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drawings/drawing9.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updateLinks="never" defaultThemeVersion="124226"/>
  <mc:AlternateContent xmlns:mc="http://schemas.openxmlformats.org/markup-compatibility/2006">
    <mc:Choice Requires="x15">
      <x15ac:absPath xmlns:x15ac="http://schemas.microsoft.com/office/spreadsheetml/2010/11/ac" url="S:\Collections\CENSUS\Census 2021\3) Dissemination\2077.0\Correction due to change in death by age cohort data\Data downloads\"/>
    </mc:Choice>
  </mc:AlternateContent>
  <xr:revisionPtr revIDLastSave="0" documentId="13_ncr:1_{92EC7D1C-8E0B-4DB1-9084-39A815F7BBD4}" xr6:coauthVersionLast="47" xr6:coauthVersionMax="47" xr10:uidLastSave="{00000000-0000-0000-0000-000000000000}"/>
  <bookViews>
    <workbookView xWindow="30705" yWindow="1275" windowWidth="24585" windowHeight="13755" xr2:uid="{00000000-000D-0000-FFFF-FFFF00000000}"/>
  </bookViews>
  <sheets>
    <sheet name="Contents" sheetId="7" r:id="rId1"/>
    <sheet name="Topic" sheetId="17" r:id="rId2"/>
    <sheet name="Table 1" sheetId="8" r:id="rId3"/>
    <sheet name="Table 2" sheetId="12" r:id="rId4"/>
    <sheet name="Table 3" sheetId="14" r:id="rId5"/>
    <sheet name="Table 4" sheetId="15" r:id="rId6"/>
    <sheet name="Table 5" sheetId="16" r:id="rId7"/>
    <sheet name="Table 6" sheetId="13" r:id="rId8"/>
    <sheet name="Table 7" sheetId="18" r:id="rId9"/>
  </sheets>
  <externalReferences>
    <externalReference r:id="rId10"/>
  </externalReferences>
  <calcPr calcId="191029" fullPrecision="0"/>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 i="18" l="1"/>
  <c r="A2" i="17"/>
  <c r="A3" i="18"/>
  <c r="A3" i="15"/>
  <c r="A3" i="14"/>
  <c r="A3" i="12"/>
  <c r="A3" i="8"/>
  <c r="A3" i="17"/>
  <c r="A3" i="16" l="1"/>
  <c r="A2" i="16"/>
  <c r="A2" i="15"/>
  <c r="A2" i="14"/>
  <c r="A3" i="13"/>
  <c r="A2" i="13"/>
  <c r="A2" i="12"/>
  <c r="A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Aniek Suharyati</author>
  </authors>
  <commentList>
    <comment ref="A12" authorId="0" shapeId="0" xr:uid="{AE075FB6-CF8D-4512-B8CF-F6D8214E53D6}">
      <text>
        <r>
          <rPr>
            <sz val="9"/>
            <color indexed="81"/>
            <rFont val="Tahoma"/>
            <family val="2"/>
          </rPr>
          <t>Indigenous status was reported as 'Aboriginal origin'. Between 1971 and 1981, Indigenous status was reported as 'Racial origin'.</t>
        </r>
      </text>
    </comment>
    <comment ref="A14" authorId="0" shapeId="0" xr:uid="{B146CDE8-8006-4E34-A72E-8501CD53B11E}">
      <text>
        <r>
          <rPr>
            <sz val="9"/>
            <color indexed="81"/>
            <rFont val="Tahoma"/>
            <family val="2"/>
          </rPr>
          <t>Includes 'Other Territories' (Jervis Bay, Cocos (Keeling) Islands and Christmas Island) from 1996 onwards. 
The standard Indigenous Question was introduced in 1996.</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Aniek Suharyati</author>
  </authors>
  <commentList>
    <comment ref="B6" authorId="0" shapeId="0" xr:uid="{4A391DAF-EDD3-48B2-8814-61376F6B3E5E}">
      <text>
        <r>
          <rPr>
            <sz val="9"/>
            <color indexed="81"/>
            <rFont val="Tahoma"/>
            <family val="2"/>
          </rPr>
          <t>Age in 2016 has been adjusted up 5 years. For example, a person who was aged 0-4 in 2016 would be aged 5-9 in 2021.</t>
        </r>
      </text>
    </comment>
    <comment ref="N6" authorId="0" shapeId="0" xr:uid="{3219B594-8BE8-4CEB-812C-A09209886B38}">
      <text>
        <r>
          <rPr>
            <sz val="9"/>
            <color indexed="81"/>
            <rFont val="Tahoma"/>
            <family val="2"/>
          </rPr>
          <t>Calculated as a proportion of total 2016-2021 intercensal change in Aboriginal and Torres Strait Islander counts.</t>
        </r>
      </text>
    </comment>
    <comment ref="A169" authorId="0" shapeId="0" xr:uid="{B8ADE90D-278D-45D5-BFBD-2E899459A040}">
      <text>
        <r>
          <rPr>
            <sz val="9"/>
            <color indexed="81"/>
            <rFont val="Tahoma"/>
            <family val="2"/>
          </rPr>
          <t xml:space="preserve">Includes Other Territories.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Aniek Suharyati</author>
    <author>Veronica Kerr</author>
  </authors>
  <commentList>
    <comment ref="B6" authorId="0" shapeId="0" xr:uid="{7A8E51A9-D963-4C66-81E0-C3591EEF28D6}">
      <text>
        <r>
          <rPr>
            <sz val="9"/>
            <color indexed="81"/>
            <rFont val="Tahoma"/>
            <family val="2"/>
          </rPr>
          <t>The difference between two Census counts.</t>
        </r>
      </text>
    </comment>
    <comment ref="H6" authorId="0" shapeId="0" xr:uid="{18B52BFB-F5BA-40AC-94C7-30C9F08C263F}">
      <text>
        <r>
          <rPr>
            <sz val="9"/>
            <color indexed="81"/>
            <rFont val="Tahoma"/>
            <family val="2"/>
          </rPr>
          <t xml:space="preserve">Intercensal change that can be explained by births, deaths and migration.
</t>
        </r>
      </text>
    </comment>
    <comment ref="Z6" authorId="1" shapeId="0" xr:uid="{DD6742CC-BBCE-4C80-BF6B-185E92A7CE7E}">
      <text>
        <r>
          <rPr>
            <sz val="9"/>
            <color indexed="81"/>
            <rFont val="Tahoma"/>
            <family val="2"/>
          </rPr>
          <t>Intercensal change that cannot be explained by births, deaths and migration.</t>
        </r>
      </text>
    </comment>
    <comment ref="H7" authorId="1" shapeId="0" xr:uid="{F336B18B-9C44-4E6C-8DBC-56C6D8EDA52F}">
      <text>
        <r>
          <rPr>
            <sz val="9"/>
            <color indexed="81"/>
            <rFont val="Tahoma"/>
            <family val="2"/>
          </rPr>
          <t>Census count of 0-4 year olds minus registered deaths.</t>
        </r>
      </text>
    </comment>
    <comment ref="L7" authorId="1" shapeId="0" xr:uid="{46CABC9E-CDCB-413F-8ED7-A3E2E4E13B70}">
      <text>
        <r>
          <rPr>
            <sz val="9"/>
            <color indexed="81"/>
            <rFont val="Tahoma"/>
            <family val="2"/>
          </rPr>
          <t>Includes people whose place of usual residence in 2016 was overseas. Excludes: i) people who did not provide information about their place of usual residence five years ago, and ii) people who moved overseas between 2016 and 2021 as data on Aboriginal and Torres Strait Islander people migrating out of Australia is not available.</t>
        </r>
      </text>
    </comment>
    <comment ref="J8" authorId="1" shapeId="0" xr:uid="{C1B2DA85-2BA6-4738-AF2C-C4EB61DFAFDB}">
      <text>
        <r>
          <rPr>
            <sz val="9"/>
            <color indexed="81"/>
            <rFont val="Tahoma"/>
            <family val="2"/>
          </rPr>
          <t>Census count of 0-4 year olds minus registered deaths.</t>
        </r>
      </text>
    </comment>
    <comment ref="L8" authorId="1" shapeId="0" xr:uid="{87AECF67-DF52-4D55-88D4-EA471AA316E6}">
      <text>
        <r>
          <rPr>
            <sz val="9"/>
            <color indexed="81"/>
            <rFont val="Tahoma"/>
            <family val="2"/>
          </rPr>
          <t xml:space="preserve">People whose place of usual residence five years ago was overseas. Excludes migration from Australia to overseas as this information is not available by Indigenous status. </t>
        </r>
      </text>
    </comment>
    <comment ref="O8" authorId="1" shapeId="0" xr:uid="{D0352E77-15F8-40B2-AD90-76EC55444E1B}">
      <text>
        <r>
          <rPr>
            <sz val="9"/>
            <color indexed="81"/>
            <rFont val="Tahoma"/>
            <family val="2"/>
          </rPr>
          <t xml:space="preserve">People who moved in from another State/Territory.
</t>
        </r>
      </text>
    </comment>
    <comment ref="P8" authorId="1" shapeId="0" xr:uid="{A2E4001E-D19F-4288-8E3A-3262FA2DF192}">
      <text>
        <r>
          <rPr>
            <sz val="9"/>
            <color indexed="81"/>
            <rFont val="Tahoma"/>
            <family val="2"/>
          </rPr>
          <t>People who moved to another state/Territory.</t>
        </r>
      </text>
    </comment>
    <comment ref="Q8" authorId="1" shapeId="0" xr:uid="{EB673209-5A43-43A1-A622-4E2451A10A55}">
      <text>
        <r>
          <rPr>
            <sz val="9"/>
            <color indexed="81"/>
            <rFont val="Tahoma"/>
            <family val="2"/>
          </rPr>
          <t xml:space="preserve">Movers in minus movers out. </t>
        </r>
      </text>
    </comment>
    <comment ref="A20" authorId="0" shapeId="0" xr:uid="{A35EE6B3-3FF0-41C0-B8A2-4E388BCE0491}">
      <text>
        <r>
          <rPr>
            <sz val="9"/>
            <color indexed="81"/>
            <rFont val="Tahoma"/>
            <family val="2"/>
          </rPr>
          <t>Includes Other Territories.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Veronica Kerr</author>
    <author>Aniek Suharyati</author>
  </authors>
  <commentList>
    <comment ref="B6" authorId="0" shapeId="0" xr:uid="{482DC205-8F20-4860-A5C6-869B147DEAC4}">
      <text>
        <r>
          <rPr>
            <sz val="9"/>
            <color indexed="81"/>
            <rFont val="Tahoma"/>
            <family val="2"/>
          </rPr>
          <t xml:space="preserve">The difference between two Census counts.
</t>
        </r>
      </text>
    </comment>
    <comment ref="H6" authorId="1" shapeId="0" xr:uid="{FEA96D33-EE32-446D-9722-BF83B11AC87B}">
      <text>
        <r>
          <rPr>
            <sz val="9"/>
            <color indexed="81"/>
            <rFont val="Tahoma"/>
            <family val="2"/>
          </rPr>
          <t>Intercensal change that can be explained by births, deaths and migration.</t>
        </r>
      </text>
    </comment>
    <comment ref="U6" authorId="0" shapeId="0" xr:uid="{A5658D50-78DC-4788-ACBA-98CD62852D83}">
      <text>
        <r>
          <rPr>
            <sz val="9"/>
            <color indexed="81"/>
            <rFont val="Tahoma"/>
            <family val="2"/>
          </rPr>
          <t xml:space="preserve">Intercensal change that cannot be explained by births, deaths or migration.
</t>
        </r>
      </text>
    </comment>
    <comment ref="H7" authorId="0" shapeId="0" xr:uid="{777B6009-D3BD-4897-A6EB-49CFEC60EDB4}">
      <text>
        <r>
          <rPr>
            <sz val="9"/>
            <color indexed="81"/>
            <rFont val="Tahoma"/>
            <family val="2"/>
          </rPr>
          <t>Census count of 0-4 year olds minus registered deaths.</t>
        </r>
      </text>
    </comment>
    <comment ref="J7" authorId="0" shapeId="0" xr:uid="{D39227F9-4A1A-4594-8FB7-4494542AE641}">
      <text>
        <r>
          <rPr>
            <sz val="9"/>
            <color indexed="81"/>
            <rFont val="Tahoma"/>
            <family val="2"/>
          </rPr>
          <t>Includes people whose place of usual residence in 2016 was overseas. Excludes: i) people who did not provide information about their place of usual residence five years ago, and ii) people who moved overseas between 2016 and 2021 as data on Aboriginal and Torres Strait Islander people migrating out of Australia is not available.</t>
        </r>
      </text>
    </comment>
    <comment ref="J8" authorId="0" shapeId="0" xr:uid="{AD7626AA-1237-4D49-87C6-BAC4ADC7081F}">
      <text>
        <r>
          <rPr>
            <sz val="9"/>
            <color indexed="81"/>
            <rFont val="Tahoma"/>
            <family val="2"/>
          </rPr>
          <t>People whose place of usual residence five years ago was overseas. Excludes migration from Australia to overseas as this information is not available by Indigenous status.</t>
        </r>
      </text>
    </comment>
    <comment ref="L8" authorId="0" shapeId="0" xr:uid="{FC6B755B-03AD-4A72-99F4-847313C5FC50}">
      <text>
        <r>
          <rPr>
            <sz val="9"/>
            <color indexed="81"/>
            <rFont val="Tahoma"/>
            <family val="2"/>
          </rPr>
          <t xml:space="preserve">People who moved in from another Indigenous Region.
</t>
        </r>
      </text>
    </comment>
    <comment ref="M8" authorId="0" shapeId="0" xr:uid="{B3FBC825-759E-48C6-84C0-DF52FE882305}">
      <text>
        <r>
          <rPr>
            <sz val="9"/>
            <color indexed="81"/>
            <rFont val="Tahoma"/>
            <family val="2"/>
          </rPr>
          <t>People who moved to another Indigenous Region</t>
        </r>
      </text>
    </comment>
    <comment ref="N8" authorId="0" shapeId="0" xr:uid="{A3222424-C57F-4D89-A92A-3EE7BEA9F52E}">
      <text>
        <r>
          <rPr>
            <sz val="9"/>
            <color indexed="81"/>
            <rFont val="Tahoma"/>
            <family val="2"/>
          </rPr>
          <t xml:space="preserve">Movers in minus movers out. </t>
        </r>
      </text>
    </comment>
    <comment ref="A57" authorId="1" shapeId="0" xr:uid="{ADE4D4A1-8A85-48E7-8112-25682AE8B937}">
      <text>
        <r>
          <rPr>
            <sz val="9"/>
            <color indexed="81"/>
            <rFont val="Tahoma"/>
            <family val="2"/>
          </rPr>
          <t>Includes Other Territories, Migratory-Offshore-Shipping and No Usual Address.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Veronica Kerr</author>
    <author>Aniek Suharyati</author>
  </authors>
  <commentList>
    <comment ref="B6" authorId="0" shapeId="0" xr:uid="{A88DB3DB-D3CA-4198-B51E-FF3F308BCF37}">
      <text>
        <r>
          <rPr>
            <sz val="9"/>
            <color indexed="81"/>
            <rFont val="Tahoma"/>
            <family val="2"/>
          </rPr>
          <t xml:space="preserve">The difference between two Census counts.
</t>
        </r>
      </text>
    </comment>
    <comment ref="H6" authorId="1" shapeId="0" xr:uid="{45885B03-B1C1-4369-AD55-51840116358B}">
      <text>
        <r>
          <rPr>
            <sz val="9"/>
            <color indexed="81"/>
            <rFont val="Tahoma"/>
            <family val="2"/>
          </rPr>
          <t>Intercensal change that can be explained by births, deaths and migration.</t>
        </r>
      </text>
    </comment>
    <comment ref="U6" authorId="0" shapeId="0" xr:uid="{CB0B3C7F-6720-4A8B-8CA2-65F248DCF90C}">
      <text>
        <r>
          <rPr>
            <sz val="9"/>
            <color indexed="81"/>
            <rFont val="Tahoma"/>
            <family val="2"/>
          </rPr>
          <t xml:space="preserve">Intercensal change that cannot be explained by demographic factors of population change. 
</t>
        </r>
      </text>
    </comment>
    <comment ref="H7" authorId="0" shapeId="0" xr:uid="{0093E36B-9B51-40A6-B881-D146D74BE4CC}">
      <text>
        <r>
          <rPr>
            <sz val="9"/>
            <color indexed="81"/>
            <rFont val="Tahoma"/>
            <family val="2"/>
          </rPr>
          <t>Registered births minus registered deaths</t>
        </r>
      </text>
    </comment>
    <comment ref="J7" authorId="0" shapeId="0" xr:uid="{03E9EBA6-5C22-49C7-98BA-3D15E68A89D1}">
      <text>
        <r>
          <rPr>
            <sz val="9"/>
            <color indexed="81"/>
            <rFont val="Tahoma"/>
            <family val="2"/>
          </rPr>
          <t>Includes people whose place of usual residence in 2016 was overseas. Excludes: i) people who did not provide information about their place of usual residence five years ago, and ii) people who moved overseas between 2016 and 2021 as data on Aboriginal and Torres Strait Islander people migrating out of Australia is not available.</t>
        </r>
      </text>
    </comment>
    <comment ref="J8" authorId="0" shapeId="0" xr:uid="{F837A6A2-F9AE-4419-A69B-3EE6B7404F01}">
      <text>
        <r>
          <rPr>
            <sz val="9"/>
            <color indexed="81"/>
            <rFont val="Tahoma"/>
            <family val="2"/>
          </rPr>
          <t>People whose place of usual residence five years ago was overseas. Excludes migration from Australia to overseas as this information is not available by Indigenous status.</t>
        </r>
      </text>
    </comment>
    <comment ref="L8" authorId="0" shapeId="0" xr:uid="{8A376FAA-3FC6-4052-88CF-1BC874C23DAE}">
      <text>
        <r>
          <rPr>
            <sz val="9"/>
            <color indexed="81"/>
            <rFont val="Tahoma"/>
            <family val="2"/>
          </rPr>
          <t xml:space="preserve">People who moved in from another Local Government Area.
</t>
        </r>
      </text>
    </comment>
    <comment ref="M8" authorId="0" shapeId="0" xr:uid="{0B745F20-B80B-4864-85AA-5C18FFA9DF42}">
      <text>
        <r>
          <rPr>
            <sz val="9"/>
            <color indexed="81"/>
            <rFont val="Tahoma"/>
            <family val="2"/>
          </rPr>
          <t>People who moved to another  Local Government Area</t>
        </r>
      </text>
    </comment>
    <comment ref="N8" authorId="0" shapeId="0" xr:uid="{C646566E-31D3-499E-9A86-6B79765ED156}">
      <text>
        <r>
          <rPr>
            <sz val="9"/>
            <color indexed="81"/>
            <rFont val="Tahoma"/>
            <family val="2"/>
          </rPr>
          <t xml:space="preserve">Movers in minus movers out. </t>
        </r>
      </text>
    </comment>
    <comment ref="A395" authorId="1" shapeId="0" xr:uid="{CE6CAAEB-C4CA-4B96-98FA-AD14F140CFDC}">
      <text>
        <r>
          <rPr>
            <sz val="9"/>
            <color indexed="81"/>
            <rFont val="Tahoma"/>
            <family val="2"/>
          </rPr>
          <t>In ASGS Edition 3 the territories of Cocos (Keeling) Islands and Christmas Island are included as Western Australian Local Government Areas, reflecting their administration at local government level.
https://www.abs.gov.au/statistics/standards/australian-statistical-geography-standard-asgs-edition-3/jul2021-jun2026/non-abs-structures/local-government-areas</t>
        </r>
      </text>
    </comment>
    <comment ref="A398" authorId="1" shapeId="0" xr:uid="{682EF0D2-0201-4187-B440-D39193DB6C26}">
      <text>
        <r>
          <rPr>
            <sz val="9"/>
            <color indexed="81"/>
            <rFont val="Tahoma"/>
            <family val="2"/>
          </rPr>
          <t xml:space="preserve">In ASGS Edition 3 the territories of Cocos (Keeling) Islands and Christmas Island are included as Western Australian Local Government Areas, reflecting their administration at local government level.
For further information, see the Australian Statistical Geography Standard (ASGS) Edition 3.
</t>
        </r>
      </text>
    </comment>
    <comment ref="A563" authorId="1" shapeId="0" xr:uid="{4A262308-43EB-45F8-B209-BC0BE7B71D8B}">
      <text>
        <r>
          <rPr>
            <sz val="9"/>
            <color indexed="81"/>
            <rFont val="Tahoma"/>
            <family val="2"/>
          </rPr>
          <t>Includes Other Territories, Migratory-Offshore-Shipping and No Usual Address.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Aniek Suharyati</author>
    <author>Veronica Kerr</author>
  </authors>
  <commentList>
    <comment ref="E6" authorId="0" shapeId="0" xr:uid="{53A5242A-C6AD-4C76-AC1C-C94BA02F9A1F}">
      <text>
        <r>
          <rPr>
            <sz val="9"/>
            <color indexed="81"/>
            <rFont val="Tahoma"/>
            <family val="2"/>
          </rPr>
          <t xml:space="preserve">Intercensal change that can be explained by births, deaths and migration.
</t>
        </r>
      </text>
    </comment>
    <comment ref="I6" authorId="1" shapeId="0" xr:uid="{47E2A212-0252-4C2A-B7B7-258418861D05}">
      <text>
        <r>
          <rPr>
            <sz val="9"/>
            <color indexed="81"/>
            <rFont val="Tahoma"/>
            <family val="2"/>
          </rPr>
          <t>2016 Census count +/-net interstate migration + overseas migration - deaths</t>
        </r>
      </text>
    </comment>
    <comment ref="K6" authorId="1" shapeId="0" xr:uid="{F94E9D61-DB48-4A49-888F-D14D58EB3613}">
      <text>
        <r>
          <rPr>
            <sz val="9"/>
            <color indexed="81"/>
            <rFont val="Tahoma"/>
            <family val="2"/>
          </rPr>
          <t>Intercensal change that cannot be explained by births, deaths and migration.</t>
        </r>
      </text>
    </comment>
    <comment ref="B7" authorId="1" shapeId="0" xr:uid="{2B3CB535-4299-4E88-BC38-586E6BC6DDCE}">
      <text>
        <r>
          <rPr>
            <sz val="9"/>
            <color indexed="81"/>
            <rFont val="Tahoma"/>
            <family val="2"/>
          </rPr>
          <t xml:space="preserve">Age in 2016 has been adjusted up 5 years. For example, a person who was aged 0-4 in 2016 would be aged 5-9 in 2021.
</t>
        </r>
      </text>
    </comment>
    <comment ref="K7" authorId="0" shapeId="0" xr:uid="{FCE4588F-83B9-4839-81C3-CF7A94FCB3F1}">
      <text>
        <r>
          <rPr>
            <sz val="9"/>
            <color indexed="81"/>
            <rFont val="Tahoma"/>
            <family val="2"/>
          </rPr>
          <t>Difference between 2021 Census count and The 2016 Census count +/- demographic change</t>
        </r>
      </text>
    </comment>
    <comment ref="A153" authorId="0" shapeId="0" xr:uid="{B2933C7D-7C26-4828-B5C5-492E3A763212}">
      <text>
        <r>
          <rPr>
            <sz val="9"/>
            <color indexed="81"/>
            <rFont val="Tahoma"/>
            <family val="2"/>
          </rPr>
          <t>Includes Other Territories.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Aniek Suharyati</author>
    <author>Veronica Kerr</author>
  </authors>
  <commentList>
    <comment ref="J6" authorId="0" shapeId="0" xr:uid="{937D84CC-4290-4E61-AB3F-FC53D12CBB5B}">
      <text>
        <r>
          <rPr>
            <sz val="9"/>
            <color indexed="81"/>
            <rFont val="Tahoma"/>
            <family val="2"/>
          </rPr>
          <t>Includes Other Territories.</t>
        </r>
      </text>
    </comment>
    <comment ref="T6" authorId="0" shapeId="0" xr:uid="{20BE4537-FAFB-423E-8CAA-05FF2BD6C1CC}">
      <text>
        <r>
          <rPr>
            <sz val="9"/>
            <color indexed="81"/>
            <rFont val="Tahoma"/>
            <family val="2"/>
          </rPr>
          <t>Includes Other Territories.</t>
        </r>
      </text>
    </comment>
    <comment ref="AD6" authorId="0" shapeId="0" xr:uid="{916A73D2-8FDD-4FCD-BA58-E7FB45A23B98}">
      <text>
        <r>
          <rPr>
            <sz val="9"/>
            <color indexed="81"/>
            <rFont val="Tahoma"/>
            <family val="2"/>
          </rPr>
          <t>Includes Other Territories.</t>
        </r>
      </text>
    </comment>
    <comment ref="A9" authorId="0" shapeId="0" xr:uid="{5198D5B7-655F-4D73-BAF8-98BDA6A001DB}">
      <text>
        <r>
          <rPr>
            <sz val="9"/>
            <color indexed="81"/>
            <rFont val="Tahoma"/>
            <family val="2"/>
          </rPr>
          <t>Couples where one partner identified as Aboriginal and/or Torres Strait Islander and the other identified as non-Indigenous or did not respond to the Standard Indigenous Question. Includes same-sex couples.</t>
        </r>
      </text>
    </comment>
    <comment ref="A10" authorId="1" shapeId="0" xr:uid="{A9E9476F-2722-450F-95F9-E60E2B7491AF}">
      <text>
        <r>
          <rPr>
            <sz val="9"/>
            <color indexed="81"/>
            <rFont val="Tahoma"/>
            <family val="2"/>
          </rPr>
          <t>Includes same-sex couples where  one husband/male partner  identified as Aboriginal and/or Torres Strait Islander partner and one partner identified as non-Indigenous or did not respond to the Standard Indigenous Question.</t>
        </r>
      </text>
    </comment>
    <comment ref="A11" authorId="1" shapeId="0" xr:uid="{606964C7-DE86-4FA6-89A2-01F225C42831}">
      <text>
        <r>
          <rPr>
            <sz val="9"/>
            <color indexed="81"/>
            <rFont val="Tahoma"/>
            <family val="2"/>
          </rPr>
          <t>Includes same-sex couples where  one wife/female partner  identified as Aboriginal and/or Torres Strait Islander partner and one partner identified as non-Indigenous or did not respond to the Standard Indigenous Question.</t>
        </r>
      </text>
    </comment>
    <comment ref="A12" authorId="1" shapeId="0" xr:uid="{91F94BDD-518D-4F6C-8809-21E015DA07E2}">
      <text>
        <r>
          <rPr>
            <sz val="9"/>
            <color indexed="81"/>
            <rFont val="Tahoma"/>
            <family val="2"/>
          </rPr>
          <t>Includes same-sex couples</t>
        </r>
      </text>
    </comment>
    <comment ref="A13" authorId="1" shapeId="0" xr:uid="{A275E204-0B0B-4B9B-BABF-068EA532BD51}">
      <text>
        <r>
          <rPr>
            <sz val="9"/>
            <color indexed="81"/>
            <rFont val="Tahoma"/>
            <family val="2"/>
          </rPr>
          <t xml:space="preserve">Includes couples who are married or in a de facto relationship. Excludes couples in which one partner was absent on Census night. </t>
        </r>
      </text>
    </comment>
    <comment ref="A15" authorId="0" shapeId="0" xr:uid="{4274AE73-5E81-4BF3-B3B0-3172050941FC}">
      <text>
        <r>
          <rPr>
            <sz val="9"/>
            <color indexed="81"/>
            <rFont val="Tahoma"/>
            <family val="2"/>
          </rPr>
          <t>Couples where one partner identified as Aboriginal and/or Torres Strait Islander and the other identified as non-Indigenous or did not respond to the Standard Indigenous Question. Includes same-sex couples.</t>
        </r>
      </text>
    </comment>
    <comment ref="A16" authorId="1" shapeId="0" xr:uid="{565FA622-D4A3-458D-B297-A9984A1720AD}">
      <text>
        <r>
          <rPr>
            <sz val="9"/>
            <color indexed="81"/>
            <rFont val="Tahoma"/>
            <family val="2"/>
          </rPr>
          <t>Includes same-sex couples where  one husband/male partner  identified as Aboriginal and/or Torres Strait Islander partner and one partner identified as non-Indigenous or did not respond to the Standard Indigenous Question.</t>
        </r>
      </text>
    </comment>
    <comment ref="A17" authorId="1" shapeId="0" xr:uid="{E2791ACC-285A-467E-8EE2-85BA526ED2C7}">
      <text>
        <r>
          <rPr>
            <sz val="9"/>
            <color indexed="81"/>
            <rFont val="Tahoma"/>
            <family val="2"/>
          </rPr>
          <t>Includes same-sex couples where  one wife/female partner  identified as Aboriginal and/or Torres Strait Islander partner and one partner identified as non-Indigenous or did not respond to the Standard Indigenous Question.</t>
        </r>
      </text>
    </comment>
    <comment ref="A18" authorId="1" shapeId="0" xr:uid="{C8488B74-9AFD-4280-AE67-E8903A398144}">
      <text>
        <r>
          <rPr>
            <sz val="9"/>
            <color indexed="81"/>
            <rFont val="Tahoma"/>
            <family val="2"/>
          </rPr>
          <t>Includes same-sex couples</t>
        </r>
      </text>
    </comment>
    <comment ref="A19" authorId="1" shapeId="0" xr:uid="{B7B148FF-ED11-47AA-B8F4-01567008D976}">
      <text>
        <r>
          <rPr>
            <sz val="9"/>
            <color indexed="81"/>
            <rFont val="Tahoma"/>
            <family val="2"/>
          </rPr>
          <t xml:space="preserve">Includes couples who are married or in a de facto relationship. Excludes couples in which one partner was absent on Census night. </t>
        </r>
      </text>
    </comment>
    <comment ref="A21" authorId="0" shapeId="0" xr:uid="{DC9095C5-93A3-4F95-BF62-54B0BED38BBC}">
      <text>
        <r>
          <rPr>
            <sz val="9"/>
            <color indexed="81"/>
            <rFont val="Tahoma"/>
            <family val="2"/>
          </rPr>
          <t>Couples where one partner identified as Aboriginal and/or Torres Strait Islander and the other identified as non-Indigenous or did not respond to the Standard Indigenous Question. Includes same-sex couples.</t>
        </r>
      </text>
    </comment>
    <comment ref="A22" authorId="1" shapeId="0" xr:uid="{30B2EFAB-B492-4C14-ADB9-F13731FCFADF}">
      <text>
        <r>
          <rPr>
            <sz val="9"/>
            <color indexed="81"/>
            <rFont val="Tahoma"/>
            <family val="2"/>
          </rPr>
          <t>Includes same-sex couples where  one husband/male partner  identified as Aboriginal and/or Torres Strait Islander partner and one partner identified as non-Indigenous or did not respond to the Standard Indigenous Question.</t>
        </r>
      </text>
    </comment>
    <comment ref="A23" authorId="1" shapeId="0" xr:uid="{AC795784-C120-4FB0-AA2A-F361906CFCC8}">
      <text>
        <r>
          <rPr>
            <sz val="9"/>
            <color indexed="81"/>
            <rFont val="Tahoma"/>
            <family val="2"/>
          </rPr>
          <t>Includes same-sex couples where  one wife/female partner  identified as Aboriginal and/or Torres Strait Islander partner and one partner identified as non-Indigenous or did not respond to the Standard Indigenous Question.</t>
        </r>
      </text>
    </comment>
    <comment ref="A24" authorId="1" shapeId="0" xr:uid="{026AEE0E-DAB9-4069-AF66-581D8C513D6B}">
      <text>
        <r>
          <rPr>
            <sz val="9"/>
            <color indexed="81"/>
            <rFont val="Tahoma"/>
            <family val="2"/>
          </rPr>
          <t>Includes same-sex couples</t>
        </r>
      </text>
    </comment>
    <comment ref="A25" authorId="1" shapeId="0" xr:uid="{F4079422-4249-477D-8DEB-1B5B7CABB1D3}">
      <text>
        <r>
          <rPr>
            <sz val="9"/>
            <color indexed="81"/>
            <rFont val="Tahoma"/>
            <family val="2"/>
          </rPr>
          <t xml:space="preserve">Includes couples who are married or in a de facto relationship. Excludes couples in which one partner was absent on Census night. </t>
        </r>
      </text>
    </comment>
    <comment ref="A27" authorId="0" shapeId="0" xr:uid="{F39D7C5D-FF8A-409A-ADF1-FFB702650BF5}">
      <text>
        <r>
          <rPr>
            <sz val="9"/>
            <color indexed="81"/>
            <rFont val="Tahoma"/>
            <family val="2"/>
          </rPr>
          <t>Couples where one partner identified as Aboriginal and/or Torres Strait Islander and the other identified as non-Indigenous or did not respond to the Standard Indigenous Question. Includes same-sex couples.</t>
        </r>
      </text>
    </comment>
    <comment ref="A28" authorId="1" shapeId="0" xr:uid="{D86CC64A-C193-48E3-8E0B-D0766B4FF58C}">
      <text>
        <r>
          <rPr>
            <sz val="9"/>
            <color indexed="81"/>
            <rFont val="Tahoma"/>
            <family val="2"/>
          </rPr>
          <t>Includes same-sex couples where  one husband/male partner  identified as Aboriginal and/or Torres Strait Islander partner and one partner identified as non-Indigenous or did not respond to the Standard Indigenous Question.</t>
        </r>
      </text>
    </comment>
    <comment ref="A29" authorId="1" shapeId="0" xr:uid="{13A888E1-E60A-4F1B-A824-4AB949F2C011}">
      <text>
        <r>
          <rPr>
            <sz val="9"/>
            <color indexed="81"/>
            <rFont val="Tahoma"/>
            <family val="2"/>
          </rPr>
          <t>Includes same-sex couples where  one wife/female partner  identified as Aboriginal and/or Torres Strait Islander partner and one partner identified as non-Indigenous or did not respond to the Standard Indigenous Question.</t>
        </r>
      </text>
    </comment>
    <comment ref="A30" authorId="1" shapeId="0" xr:uid="{190A32D1-F6DA-4DF6-A395-B6342CB6EA69}">
      <text>
        <r>
          <rPr>
            <sz val="9"/>
            <color indexed="81"/>
            <rFont val="Tahoma"/>
            <family val="2"/>
          </rPr>
          <t>Includes same-sex couples</t>
        </r>
      </text>
    </comment>
    <comment ref="A31" authorId="1" shapeId="0" xr:uid="{7E52B33B-1425-45EA-A98B-417168D0169D}">
      <text>
        <r>
          <rPr>
            <sz val="9"/>
            <color indexed="81"/>
            <rFont val="Tahoma"/>
            <family val="2"/>
          </rPr>
          <t xml:space="preserve">Includes couples who are married or in a de facto relationship. Excludes couples in which one partner was absent on Census night. </t>
        </r>
      </text>
    </comment>
    <comment ref="A33" authorId="0" shapeId="0" xr:uid="{167798A2-7B54-46A5-A8C0-D7E2F72A376B}">
      <text>
        <r>
          <rPr>
            <sz val="9"/>
            <color indexed="81"/>
            <rFont val="Tahoma"/>
            <family val="2"/>
          </rPr>
          <t>Couples where one partner identified as Aboriginal and/or Torres Strait Islander and the other identified as non-Indigenous or did not respond to the Standard Indigenous Question. Includes same-sex couples.</t>
        </r>
      </text>
    </comment>
    <comment ref="A34" authorId="1" shapeId="0" xr:uid="{95177DD0-734F-44A1-B42F-14A4304E09AB}">
      <text>
        <r>
          <rPr>
            <sz val="9"/>
            <color indexed="81"/>
            <rFont val="Tahoma"/>
            <family val="2"/>
          </rPr>
          <t>Includes same-sex couples where  one husband/male partner  identified as Aboriginal and/or Torres Strait Islander partner and one partner identified as non-Indigenous or did not respond to the Standard Indigenous Question.</t>
        </r>
      </text>
    </comment>
    <comment ref="A35" authorId="1" shapeId="0" xr:uid="{B3E3D6E0-6FD7-4623-9B0C-6E8C64F92D7E}">
      <text>
        <r>
          <rPr>
            <sz val="9"/>
            <color indexed="81"/>
            <rFont val="Tahoma"/>
            <family val="2"/>
          </rPr>
          <t>Includes same-sex couples where  one wife/female partner  identified as Aboriginal and/or Torres Strait Islander partner and one partner identified as non-Indigenous or did not respond to the Standard Indigenous Question.</t>
        </r>
      </text>
    </comment>
    <comment ref="A36" authorId="1" shapeId="0" xr:uid="{5A940235-915F-4C6B-A1F6-168CB5B28C5B}">
      <text>
        <r>
          <rPr>
            <sz val="9"/>
            <color indexed="81"/>
            <rFont val="Tahoma"/>
            <family val="2"/>
          </rPr>
          <t>Includes same-sex couples</t>
        </r>
      </text>
    </comment>
    <comment ref="A37" authorId="1" shapeId="0" xr:uid="{44FA26E6-E0D0-450E-9638-E678D5CA5848}">
      <text>
        <r>
          <rPr>
            <sz val="9"/>
            <color indexed="81"/>
            <rFont val="Tahoma"/>
            <family val="2"/>
          </rPr>
          <t xml:space="preserve">Includes couples who are married or in a de facto relationship. Excludes couples in which one partner was absent on Census night. </t>
        </r>
      </text>
    </comment>
    <comment ref="A39" authorId="0" shapeId="0" xr:uid="{B277AE86-080A-4A67-8021-304B672E6DA1}">
      <text>
        <r>
          <rPr>
            <sz val="9"/>
            <color indexed="81"/>
            <rFont val="Tahoma"/>
            <family val="2"/>
          </rPr>
          <t>Couples where one partner identified as Aboriginal and/or Torres Strait Islander and the other identified as non-Indigenous or did not respond to the Standard Indigenous Question. Includes same-sex couples.</t>
        </r>
      </text>
    </comment>
    <comment ref="A40" authorId="1" shapeId="0" xr:uid="{D272C460-F09C-4B79-83E2-7BD766173DAE}">
      <text>
        <r>
          <rPr>
            <sz val="9"/>
            <color indexed="81"/>
            <rFont val="Tahoma"/>
            <family val="2"/>
          </rPr>
          <t>Includes same-sex couples where  one husband/male partner  identified as Aboriginal and/or Torres Strait Islander partner and one partner identified as non-Indigenous or did not respond to the Standard Indigenous Question.</t>
        </r>
      </text>
    </comment>
    <comment ref="A41" authorId="1" shapeId="0" xr:uid="{D98116E5-587F-47FE-A838-7029A1467D5B}">
      <text>
        <r>
          <rPr>
            <sz val="9"/>
            <color indexed="81"/>
            <rFont val="Tahoma"/>
            <family val="2"/>
          </rPr>
          <t>Includes same-sex couples where  one wife/female partner  identified as Aboriginal and/or Torres Strait Islander partner and one partner identified as non-Indigenous or did not respond to the Standard Indigenous Question.</t>
        </r>
      </text>
    </comment>
    <comment ref="A42" authorId="1" shapeId="0" xr:uid="{695FDB72-A69B-4E05-A8B3-A11969040314}">
      <text>
        <r>
          <rPr>
            <sz val="9"/>
            <color indexed="81"/>
            <rFont val="Tahoma"/>
            <family val="2"/>
          </rPr>
          <t>Includes same-sex couples</t>
        </r>
      </text>
    </comment>
    <comment ref="A43" authorId="1" shapeId="0" xr:uid="{55C06981-FFC0-47F5-8A5D-BA62F9854955}">
      <text>
        <r>
          <rPr>
            <sz val="9"/>
            <color indexed="81"/>
            <rFont val="Tahoma"/>
            <family val="2"/>
          </rPr>
          <t xml:space="preserve">Includes couples who are married or in a de facto relationship. Excludes couples in which one partner was absent on Census night. </t>
        </r>
      </text>
    </comment>
  </commentList>
</comments>
</file>

<file path=xl/sharedStrings.xml><?xml version="1.0" encoding="utf-8"?>
<sst xmlns="http://schemas.openxmlformats.org/spreadsheetml/2006/main" count="1433" uniqueCount="732">
  <si>
    <t>Contents</t>
  </si>
  <si>
    <t>Tables</t>
  </si>
  <si>
    <r>
      <t xml:space="preserve">More information available from the </t>
    </r>
    <r>
      <rPr>
        <b/>
        <u/>
        <sz val="12"/>
        <color indexed="12"/>
        <rFont val="Arial"/>
        <family val="2"/>
      </rPr>
      <t>ABS website</t>
    </r>
  </si>
  <si>
    <t xml:space="preserve">            Australian Bureau of Statistics</t>
  </si>
  <si>
    <t>I N Q U I R I E S</t>
  </si>
  <si>
    <t>Understanding change in counts of Aboriginal and Torres Strait Islander Australians: Census</t>
  </si>
  <si>
    <t>Table by Topic</t>
  </si>
  <si>
    <t>Topic</t>
  </si>
  <si>
    <t>Disaggregation</t>
  </si>
  <si>
    <t>Collection</t>
  </si>
  <si>
    <t>Table</t>
  </si>
  <si>
    <t>Census 1971 to 2021</t>
  </si>
  <si>
    <t>Census 2016 and 2021</t>
  </si>
  <si>
    <t>More information is available from the ABS website</t>
  </si>
  <si>
    <t>Inquiries</t>
  </si>
  <si>
    <t>Further information about these and related statistics is available from the ABS website www.abs.gov.au, or contact us at client.services@abs.gov.au.</t>
  </si>
  <si>
    <t>Back to contents</t>
  </si>
  <si>
    <t>Count of persons</t>
  </si>
  <si>
    <t>Intercensal change</t>
  </si>
  <si>
    <t>no.</t>
  </si>
  <si>
    <t>%</t>
  </si>
  <si>
    <t>..</t>
  </si>
  <si>
    <t>Data is based on place of usual residence. Excludes overseas visitors.</t>
  </si>
  <si>
    <t>Please note that there are small random adjustments made to all cell values to protect the confidentiality of data. These adjustments may cause the sum of rows or columns to differ by small amounts from table totals.</t>
  </si>
  <si>
    <t>Source: Australian Census of Population and Housing, 1971-2021</t>
  </si>
  <si>
    <t>2016 Census Count</t>
  </si>
  <si>
    <t>2021 Census Count</t>
  </si>
  <si>
    <t>Change in Counts</t>
  </si>
  <si>
    <t>Contribution to intercensal change</t>
  </si>
  <si>
    <t>Male</t>
  </si>
  <si>
    <t>Female</t>
  </si>
  <si>
    <t>Total</t>
  </si>
  <si>
    <t xml:space="preserve">New South Wales </t>
  </si>
  <si>
    <t>0-4 years</t>
  </si>
  <si>
    <t>5-9 years</t>
  </si>
  <si>
    <t>10-14 years</t>
  </si>
  <si>
    <t>15-19 years</t>
  </si>
  <si>
    <t>20-24 years</t>
  </si>
  <si>
    <t>25-29 years</t>
  </si>
  <si>
    <t>30-34 years</t>
  </si>
  <si>
    <t>35-39 years</t>
  </si>
  <si>
    <t>40-44 years</t>
  </si>
  <si>
    <t>45-49 years</t>
  </si>
  <si>
    <t>50-54 years</t>
  </si>
  <si>
    <t>55-59 years</t>
  </si>
  <si>
    <t>60-64 years</t>
  </si>
  <si>
    <t>65-69 years</t>
  </si>
  <si>
    <t>70-74 years</t>
  </si>
  <si>
    <t>75-79 years</t>
  </si>
  <si>
    <t>80-84 years</t>
  </si>
  <si>
    <t>85 years and over</t>
  </si>
  <si>
    <t>Victoria</t>
  </si>
  <si>
    <t>Queensland</t>
  </si>
  <si>
    <t>South Australia</t>
  </si>
  <si>
    <t>Western Australia</t>
  </si>
  <si>
    <t>Tasmania</t>
  </si>
  <si>
    <t>Northern Territory</t>
  </si>
  <si>
    <t>Australian Capital Territory</t>
  </si>
  <si>
    <t>Source: Australian Census of Population and Housing, 2016-2021</t>
  </si>
  <si>
    <t>2021 Census count</t>
  </si>
  <si>
    <t>Deaths</t>
  </si>
  <si>
    <t>New South Wales</t>
  </si>
  <si>
    <t>5-9</t>
  </si>
  <si>
    <t>10-14</t>
  </si>
  <si>
    <t>15-19</t>
  </si>
  <si>
    <t>20-24</t>
  </si>
  <si>
    <t>25-29</t>
  </si>
  <si>
    <t>30-34</t>
  </si>
  <si>
    <t>35-39</t>
  </si>
  <si>
    <t>40-44</t>
  </si>
  <si>
    <t>45-49</t>
  </si>
  <si>
    <t>50-54</t>
  </si>
  <si>
    <t>55-59</t>
  </si>
  <si>
    <t>60-64</t>
  </si>
  <si>
    <t>65-69</t>
  </si>
  <si>
    <t>70-74</t>
  </si>
  <si>
    <t>75-79</t>
  </si>
  <si>
    <t>80-84</t>
  </si>
  <si>
    <t>85 and over</t>
  </si>
  <si>
    <t>Australia</t>
  </si>
  <si>
    <t>INTERCENSAL CHANGE</t>
  </si>
  <si>
    <t>ITEM AND DWELLING RESPONSE</t>
  </si>
  <si>
    <t xml:space="preserve"> </t>
  </si>
  <si>
    <t>Census count</t>
  </si>
  <si>
    <t>Natural increase</t>
  </si>
  <si>
    <t>Migration</t>
  </si>
  <si>
    <t>Item response - Indigenous status not stated</t>
  </si>
  <si>
    <t>Dwelling response</t>
  </si>
  <si>
    <t>2016-2021</t>
  </si>
  <si>
    <t>Overseas migration</t>
  </si>
  <si>
    <t>Movers in</t>
  </si>
  <si>
    <t>Movers out</t>
  </si>
  <si>
    <r>
      <t xml:space="preserve">Net </t>
    </r>
    <r>
      <rPr>
        <b/>
        <sz val="8"/>
        <rFont val="Arial"/>
        <family val="2"/>
      </rPr>
      <t>interstate</t>
    </r>
    <r>
      <rPr>
        <b/>
        <sz val="8"/>
        <color rgb="FFFF0000"/>
        <rFont val="Arial"/>
        <family val="2"/>
      </rPr>
      <t xml:space="preserve"> </t>
    </r>
    <r>
      <rPr>
        <b/>
        <sz val="8"/>
        <color theme="1"/>
        <rFont val="Arial"/>
        <family val="2"/>
      </rPr>
      <t>migration</t>
    </r>
  </si>
  <si>
    <t>Total net migration</t>
  </si>
  <si>
    <t>State/Territory</t>
  </si>
  <si>
    <t>Indigenous Region (2021 boundaries)</t>
  </si>
  <si>
    <t>Dubbo</t>
  </si>
  <si>
    <t>North-Eastern NSW</t>
  </si>
  <si>
    <t>North-Western NSW</t>
  </si>
  <si>
    <t>NSW Central and North Coast</t>
  </si>
  <si>
    <t>Riverina - Orange</t>
  </si>
  <si>
    <t>South-Eastern NSW</t>
  </si>
  <si>
    <t>Sydney - Wollongong</t>
  </si>
  <si>
    <t>Melbourne</t>
  </si>
  <si>
    <t>Victoria exc. Melbourne</t>
  </si>
  <si>
    <t>Brisbane</t>
  </si>
  <si>
    <t>Cape York</t>
  </si>
  <si>
    <t>Mount Isa</t>
  </si>
  <si>
    <t>Rockhampton</t>
  </si>
  <si>
    <t>Toowoomba - Roma</t>
  </si>
  <si>
    <t>Torres Strait</t>
  </si>
  <si>
    <t>Cairns - Atherton</t>
  </si>
  <si>
    <t>Townsville - Mackay</t>
  </si>
  <si>
    <t>Adelaide</t>
  </si>
  <si>
    <t>Port Augusta</t>
  </si>
  <si>
    <t>Port Lincoln - Ceduna</t>
  </si>
  <si>
    <t>Broome</t>
  </si>
  <si>
    <t>Geraldton</t>
  </si>
  <si>
    <t>Kalgoorlie</t>
  </si>
  <si>
    <t>Kununurra</t>
  </si>
  <si>
    <t>Perth</t>
  </si>
  <si>
    <t>South Hedland</t>
  </si>
  <si>
    <t>South-Western WA</t>
  </si>
  <si>
    <t>West Kimberley</t>
  </si>
  <si>
    <t>Darwin</t>
  </si>
  <si>
    <t>Jabiru - Tiwi</t>
  </si>
  <si>
    <t>Katherine</t>
  </si>
  <si>
    <t>Nhulunbuy</t>
  </si>
  <si>
    <t>Tennant Creek</t>
  </si>
  <si>
    <t>Alice Springs</t>
  </si>
  <si>
    <t>Apatula</t>
  </si>
  <si>
    <t>ACT</t>
  </si>
  <si>
    <t>Albury</t>
  </si>
  <si>
    <t>Armidale Regional</t>
  </si>
  <si>
    <t>Ballina</t>
  </si>
  <si>
    <t>Balranald</t>
  </si>
  <si>
    <t>Bathurst Regional</t>
  </si>
  <si>
    <t>Bayside (NSW)</t>
  </si>
  <si>
    <t>Bega Valley</t>
  </si>
  <si>
    <t>Bellingen</t>
  </si>
  <si>
    <t>Berrigan</t>
  </si>
  <si>
    <t>Blacktown</t>
  </si>
  <si>
    <t>Bland</t>
  </si>
  <si>
    <t>Blayney</t>
  </si>
  <si>
    <t>Blue Mountains</t>
  </si>
  <si>
    <t>Bogan</t>
  </si>
  <si>
    <t>Bourke</t>
  </si>
  <si>
    <t>Brewarrina</t>
  </si>
  <si>
    <t>Broken Hill</t>
  </si>
  <si>
    <t>Burwood</t>
  </si>
  <si>
    <t>Byron</t>
  </si>
  <si>
    <t>Cabonne</t>
  </si>
  <si>
    <t>Camden</t>
  </si>
  <si>
    <t>Campbelltown (NSW)</t>
  </si>
  <si>
    <t>Canada Bay</t>
  </si>
  <si>
    <t>Canterbury-Bankstown</t>
  </si>
  <si>
    <t>Carrathool</t>
  </si>
  <si>
    <t>Central Coast (NSW)</t>
  </si>
  <si>
    <t>Central Darling</t>
  </si>
  <si>
    <t>Cessnock</t>
  </si>
  <si>
    <t>Clarence Valley</t>
  </si>
  <si>
    <t>Cobar</t>
  </si>
  <si>
    <t>Coffs Harbour</t>
  </si>
  <si>
    <t>Coolamon</t>
  </si>
  <si>
    <t>Coonamble</t>
  </si>
  <si>
    <t>Cootamundra-Gundagai Regional</t>
  </si>
  <si>
    <t>Cowra</t>
  </si>
  <si>
    <t>Cumberland</t>
  </si>
  <si>
    <t>Dubbo Regional</t>
  </si>
  <si>
    <t>Dungog</t>
  </si>
  <si>
    <t>Edward River</t>
  </si>
  <si>
    <t>Eurobodalla</t>
  </si>
  <si>
    <t>Fairfield</t>
  </si>
  <si>
    <t>Federation</t>
  </si>
  <si>
    <t>Forbes</t>
  </si>
  <si>
    <t>Georges River</t>
  </si>
  <si>
    <t>Gilgandra</t>
  </si>
  <si>
    <t>Glen Innes Severn</t>
  </si>
  <si>
    <t>Goulburn Mulwaree</t>
  </si>
  <si>
    <t>Greater Hume Shire</t>
  </si>
  <si>
    <t>Griffith</t>
  </si>
  <si>
    <t>Gunnedah</t>
  </si>
  <si>
    <t>Gwydir</t>
  </si>
  <si>
    <t>Hawkesbury</t>
  </si>
  <si>
    <t>Hay</t>
  </si>
  <si>
    <t>Hilltops</t>
  </si>
  <si>
    <t>Hornsby</t>
  </si>
  <si>
    <t>Hunters Hill</t>
  </si>
  <si>
    <t>Inner West</t>
  </si>
  <si>
    <t>Inverell</t>
  </si>
  <si>
    <t>Junee</t>
  </si>
  <si>
    <t>Kempsey</t>
  </si>
  <si>
    <t>Kiama</t>
  </si>
  <si>
    <t>Ku-ring-gai</t>
  </si>
  <si>
    <t>Kyogle</t>
  </si>
  <si>
    <t>Lachlan</t>
  </si>
  <si>
    <t>Lake Macquarie</t>
  </si>
  <si>
    <t>Lane Cove</t>
  </si>
  <si>
    <t>Leeton</t>
  </si>
  <si>
    <t>Lismore</t>
  </si>
  <si>
    <t>Lithgow</t>
  </si>
  <si>
    <t>Liverpool</t>
  </si>
  <si>
    <t>Liverpool Plains</t>
  </si>
  <si>
    <t>Lockhart</t>
  </si>
  <si>
    <t>Maitland</t>
  </si>
  <si>
    <t>Mid-Coast</t>
  </si>
  <si>
    <t>Mid-Western Regional</t>
  </si>
  <si>
    <t>Moree Plains</t>
  </si>
  <si>
    <t>Mosman</t>
  </si>
  <si>
    <t>Murray River</t>
  </si>
  <si>
    <t>Murrumbidgee</t>
  </si>
  <si>
    <t>Muswellbrook</t>
  </si>
  <si>
    <t>Nambucca Valley</t>
  </si>
  <si>
    <t>Narrabri</t>
  </si>
  <si>
    <t>Narrandera</t>
  </si>
  <si>
    <t>Narromine</t>
  </si>
  <si>
    <t>Newcastle</t>
  </si>
  <si>
    <t>North Sydney</t>
  </si>
  <si>
    <t>Northern Beaches</t>
  </si>
  <si>
    <t>Oberon</t>
  </si>
  <si>
    <t>Orange</t>
  </si>
  <si>
    <t>Parkes</t>
  </si>
  <si>
    <t>Parramatta</t>
  </si>
  <si>
    <t>Penrith</t>
  </si>
  <si>
    <t>Port Macquarie-Hastings</t>
  </si>
  <si>
    <t>Port Stephens</t>
  </si>
  <si>
    <t>Queanbeyan-Palerang Regional</t>
  </si>
  <si>
    <t>Randwick</t>
  </si>
  <si>
    <t>Richmond Valley</t>
  </si>
  <si>
    <t>Ryde</t>
  </si>
  <si>
    <t>Shellharbour</t>
  </si>
  <si>
    <t>Shoalhaven</t>
  </si>
  <si>
    <t>Singleton</t>
  </si>
  <si>
    <t>Snowy Monaro Regional</t>
  </si>
  <si>
    <t>Snowy Valleys</t>
  </si>
  <si>
    <t>Strathfield</t>
  </si>
  <si>
    <t>Sutherland Shire</t>
  </si>
  <si>
    <t>Sydney</t>
  </si>
  <si>
    <t>Tamworth Regional</t>
  </si>
  <si>
    <t>Temora</t>
  </si>
  <si>
    <t>Tenterfield</t>
  </si>
  <si>
    <t>The Hills Shire</t>
  </si>
  <si>
    <t>Tweed</t>
  </si>
  <si>
    <t>Upper Hunter Shire</t>
  </si>
  <si>
    <t>Upper Lachlan Shire</t>
  </si>
  <si>
    <t>Uralla</t>
  </si>
  <si>
    <t>Wagga Wagga</t>
  </si>
  <si>
    <t>Walcha</t>
  </si>
  <si>
    <t>Walgett</t>
  </si>
  <si>
    <t>Warren</t>
  </si>
  <si>
    <t>Warrumbungle Shire</t>
  </si>
  <si>
    <t>Waverley</t>
  </si>
  <si>
    <t>Weddin</t>
  </si>
  <si>
    <t>Wentworth</t>
  </si>
  <si>
    <t>Willoughby</t>
  </si>
  <si>
    <t>Wingecarribee</t>
  </si>
  <si>
    <t>Wollondilly</t>
  </si>
  <si>
    <t>Wollongong</t>
  </si>
  <si>
    <t>Woollahra</t>
  </si>
  <si>
    <t>Yass Valley</t>
  </si>
  <si>
    <t>Alpine</t>
  </si>
  <si>
    <t>Ararat</t>
  </si>
  <si>
    <t>Ballarat</t>
  </si>
  <si>
    <t>Banyule</t>
  </si>
  <si>
    <t>Bass Coast</t>
  </si>
  <si>
    <t>Baw Baw</t>
  </si>
  <si>
    <t>Bayside (Vic.)</t>
  </si>
  <si>
    <t>Benalla</t>
  </si>
  <si>
    <t>Boroondara</t>
  </si>
  <si>
    <t>Brimbank</t>
  </si>
  <si>
    <t>Buloke</t>
  </si>
  <si>
    <t>Campaspe</t>
  </si>
  <si>
    <t>Cardinia</t>
  </si>
  <si>
    <t>Casey</t>
  </si>
  <si>
    <t>Central Goldfields</t>
  </si>
  <si>
    <t>Colac Otway</t>
  </si>
  <si>
    <t>Corangamite</t>
  </si>
  <si>
    <t>Darebin</t>
  </si>
  <si>
    <t>East Gippsland</t>
  </si>
  <si>
    <t>Frankston</t>
  </si>
  <si>
    <t>Gannawarra</t>
  </si>
  <si>
    <t>Glen Eira</t>
  </si>
  <si>
    <t>Glenelg</t>
  </si>
  <si>
    <t>Golden Plains</t>
  </si>
  <si>
    <t>Greater Bendigo</t>
  </si>
  <si>
    <t>Greater Dandenong</t>
  </si>
  <si>
    <t>Greater Geelong</t>
  </si>
  <si>
    <t>Greater Shepparton</t>
  </si>
  <si>
    <t>Hepburn</t>
  </si>
  <si>
    <t>Hindmarsh</t>
  </si>
  <si>
    <t>Hobsons Bay</t>
  </si>
  <si>
    <t>Horsham</t>
  </si>
  <si>
    <t>Hume</t>
  </si>
  <si>
    <t>Indigo</t>
  </si>
  <si>
    <t>Kingston (Vic.)</t>
  </si>
  <si>
    <t>Knox</t>
  </si>
  <si>
    <t>Latrobe (Vic.)</t>
  </si>
  <si>
    <t>Loddon</t>
  </si>
  <si>
    <t>Macedon Ranges</t>
  </si>
  <si>
    <t>Manningham</t>
  </si>
  <si>
    <t>Mansfield</t>
  </si>
  <si>
    <t>Maribyrnong</t>
  </si>
  <si>
    <t>Maroondah</t>
  </si>
  <si>
    <t>Melton</t>
  </si>
  <si>
    <t>Mildura</t>
  </si>
  <si>
    <t>Mitchell</t>
  </si>
  <si>
    <t>Moira</t>
  </si>
  <si>
    <t>Monash</t>
  </si>
  <si>
    <t>Moonee Valley</t>
  </si>
  <si>
    <t>Moorabool</t>
  </si>
  <si>
    <t>Moreland</t>
  </si>
  <si>
    <t>Mornington Peninsula</t>
  </si>
  <si>
    <t>Mount Alexander</t>
  </si>
  <si>
    <t>Moyne</t>
  </si>
  <si>
    <t>Murrindindi</t>
  </si>
  <si>
    <t>Nillumbik</t>
  </si>
  <si>
    <t>Northern Grampians</t>
  </si>
  <si>
    <t>Port Phillip</t>
  </si>
  <si>
    <t>Pyrenees</t>
  </si>
  <si>
    <t>Queenscliffe</t>
  </si>
  <si>
    <t>South Gippsland</t>
  </si>
  <si>
    <t>Southern Grampians</t>
  </si>
  <si>
    <t>Stonnington</t>
  </si>
  <si>
    <t>Strathbogie</t>
  </si>
  <si>
    <t>Surf Coast</t>
  </si>
  <si>
    <t>Swan Hill</t>
  </si>
  <si>
    <t>Towong</t>
  </si>
  <si>
    <t>Wangaratta</t>
  </si>
  <si>
    <t>Warrnambool</t>
  </si>
  <si>
    <t>Wellington</t>
  </si>
  <si>
    <t>West Wimmera</t>
  </si>
  <si>
    <t>Whitehorse</t>
  </si>
  <si>
    <t>Whittlesea</t>
  </si>
  <si>
    <t>Wodonga</t>
  </si>
  <si>
    <t>Wyndham</t>
  </si>
  <si>
    <t>Yarra</t>
  </si>
  <si>
    <t>Yarra Ranges</t>
  </si>
  <si>
    <t>Yarriambiack</t>
  </si>
  <si>
    <t>Aurukun</t>
  </si>
  <si>
    <t>Balonne</t>
  </si>
  <si>
    <t>Banana</t>
  </si>
  <si>
    <t>Barcaldine</t>
  </si>
  <si>
    <t>Barcoo</t>
  </si>
  <si>
    <t>Blackall Tambo</t>
  </si>
  <si>
    <t>Boulia</t>
  </si>
  <si>
    <t>Bulloo</t>
  </si>
  <si>
    <t>Bundaberg</t>
  </si>
  <si>
    <t>Burdekin</t>
  </si>
  <si>
    <t>Burke</t>
  </si>
  <si>
    <t>Cairns</t>
  </si>
  <si>
    <t>Carpentaria</t>
  </si>
  <si>
    <t>Cassowary Coast</t>
  </si>
  <si>
    <t>Central Highlands (Qld)</t>
  </si>
  <si>
    <t>Charters Towers</t>
  </si>
  <si>
    <t>Cherbourg</t>
  </si>
  <si>
    <t>Cloncurry</t>
  </si>
  <si>
    <t>Cook</t>
  </si>
  <si>
    <t>Croydon</t>
  </si>
  <si>
    <t>Diamantina</t>
  </si>
  <si>
    <t>Doomadgee</t>
  </si>
  <si>
    <t>Douglas</t>
  </si>
  <si>
    <t>Etheridge</t>
  </si>
  <si>
    <t>Flinders (Qld)</t>
  </si>
  <si>
    <t>Fraser Coast</t>
  </si>
  <si>
    <t>Gladstone</t>
  </si>
  <si>
    <t>Gold Coast</t>
  </si>
  <si>
    <t>Goondiwindi</t>
  </si>
  <si>
    <t>Gympie</t>
  </si>
  <si>
    <t>Hinchinbrook</t>
  </si>
  <si>
    <t>Hope Vale</t>
  </si>
  <si>
    <t>Ipswich</t>
  </si>
  <si>
    <t>Isaac</t>
  </si>
  <si>
    <t>Kowanyama</t>
  </si>
  <si>
    <t>Livingstone</t>
  </si>
  <si>
    <t>Lockhart River</t>
  </si>
  <si>
    <t>Lockyer Valley</t>
  </si>
  <si>
    <t>Logan</t>
  </si>
  <si>
    <t>Longreach</t>
  </si>
  <si>
    <t>Mackay</t>
  </si>
  <si>
    <t>McKinlay</t>
  </si>
  <si>
    <t>Mapoon</t>
  </si>
  <si>
    <t>Maranoa</t>
  </si>
  <si>
    <t>Mareeba</t>
  </si>
  <si>
    <t>Moreton Bay</t>
  </si>
  <si>
    <t>Mornington</t>
  </si>
  <si>
    <t>Murweh</t>
  </si>
  <si>
    <t>Napranum</t>
  </si>
  <si>
    <t>Noosa</t>
  </si>
  <si>
    <t>North Burnett</t>
  </si>
  <si>
    <t>Northern Peninsula Area</t>
  </si>
  <si>
    <t>Palm Island</t>
  </si>
  <si>
    <t>Paroo</t>
  </si>
  <si>
    <t>Pormpuraaw</t>
  </si>
  <si>
    <t>Quilpie</t>
  </si>
  <si>
    <t>Redland</t>
  </si>
  <si>
    <t>Richmond</t>
  </si>
  <si>
    <t>Scenic Rim</t>
  </si>
  <si>
    <t>Somerset</t>
  </si>
  <si>
    <t>South Burnett</t>
  </si>
  <si>
    <t>Southern Downs</t>
  </si>
  <si>
    <t>Sunshine Coast</t>
  </si>
  <si>
    <t>Tablelands</t>
  </si>
  <si>
    <t>Toowoomba</t>
  </si>
  <si>
    <t>Torres</t>
  </si>
  <si>
    <t>Torres Strait Island</t>
  </si>
  <si>
    <t>Townsville</t>
  </si>
  <si>
    <t>Weipa</t>
  </si>
  <si>
    <t>Western Downs</t>
  </si>
  <si>
    <t>Whitsunday</t>
  </si>
  <si>
    <t>Winton</t>
  </si>
  <si>
    <t>Woorabinda</t>
  </si>
  <si>
    <t>Wujal Wujal</t>
  </si>
  <si>
    <t>Yarrabah</t>
  </si>
  <si>
    <t>Adelaide Hills</t>
  </si>
  <si>
    <t>Adelaide Plains</t>
  </si>
  <si>
    <t>Alexandrina</t>
  </si>
  <si>
    <t>Anangu Pitjantjatjara Yunkunytjatjara</t>
  </si>
  <si>
    <t>Barossa</t>
  </si>
  <si>
    <t>Barunga West</t>
  </si>
  <si>
    <t>Berri Barmera</t>
  </si>
  <si>
    <t>Burnside</t>
  </si>
  <si>
    <t>Campbelltown (SA)</t>
  </si>
  <si>
    <t>Ceduna</t>
  </si>
  <si>
    <t>Charles Sturt</t>
  </si>
  <si>
    <t>Clare and Gilbert Valleys</t>
  </si>
  <si>
    <t>Cleve</t>
  </si>
  <si>
    <t>Coober Pedy</t>
  </si>
  <si>
    <t>Copper Coast</t>
  </si>
  <si>
    <t>Elliston</t>
  </si>
  <si>
    <t>Flinders Ranges</t>
  </si>
  <si>
    <t>Franklin Harbour</t>
  </si>
  <si>
    <t>Gawler</t>
  </si>
  <si>
    <t>Goyder</t>
  </si>
  <si>
    <t>Grant</t>
  </si>
  <si>
    <t>Holdfast Bay</t>
  </si>
  <si>
    <t>Kangaroo Island</t>
  </si>
  <si>
    <t>Karoonda East Murray</t>
  </si>
  <si>
    <t>Kimba</t>
  </si>
  <si>
    <t>Kingston (SA)</t>
  </si>
  <si>
    <t>Light</t>
  </si>
  <si>
    <t>Lower Eyre Peninsula</t>
  </si>
  <si>
    <t>Loxton Waikerie</t>
  </si>
  <si>
    <t>Maralinga Tjarutja</t>
  </si>
  <si>
    <t>Marion</t>
  </si>
  <si>
    <t>Mid Murray</t>
  </si>
  <si>
    <t>Mitcham</t>
  </si>
  <si>
    <t>Mount Barker</t>
  </si>
  <si>
    <t>Mount Gambier</t>
  </si>
  <si>
    <t>Mount Remarkable</t>
  </si>
  <si>
    <t>Murray Bridge</t>
  </si>
  <si>
    <t>Naracoorte Lucindale</t>
  </si>
  <si>
    <t>Northern Areas</t>
  </si>
  <si>
    <t>Norwood Payneham and St Peters</t>
  </si>
  <si>
    <t>Onkaparinga</t>
  </si>
  <si>
    <t>Orroroo Carrieton</t>
  </si>
  <si>
    <t>Peterborough</t>
  </si>
  <si>
    <t>Playford</t>
  </si>
  <si>
    <t>Port Adelaide Enfield</t>
  </si>
  <si>
    <t>Port Lincoln</t>
  </si>
  <si>
    <t>Port Pirie</t>
  </si>
  <si>
    <t>Prospect</t>
  </si>
  <si>
    <t>Renmark Paringa</t>
  </si>
  <si>
    <t>Robe</t>
  </si>
  <si>
    <t>Roxby Downs</t>
  </si>
  <si>
    <t>Salisbury</t>
  </si>
  <si>
    <t>Southern Mallee</t>
  </si>
  <si>
    <t>Streaky Bay</t>
  </si>
  <si>
    <t>Tatiara</t>
  </si>
  <si>
    <t>Tea Tree Gully</t>
  </si>
  <si>
    <t>Coorong</t>
  </si>
  <si>
    <t>Tumby Bay</t>
  </si>
  <si>
    <t>Unley</t>
  </si>
  <si>
    <t>Victor Harbor</t>
  </si>
  <si>
    <t>Wakefield</t>
  </si>
  <si>
    <t>Walkerville</t>
  </si>
  <si>
    <t>Wattle Range</t>
  </si>
  <si>
    <t>West Torrens</t>
  </si>
  <si>
    <t>Whyalla</t>
  </si>
  <si>
    <t>Wudinna</t>
  </si>
  <si>
    <t>Yankalilla</t>
  </si>
  <si>
    <t>Yorke Peninsula</t>
  </si>
  <si>
    <t>Albany</t>
  </si>
  <si>
    <t>Armadale</t>
  </si>
  <si>
    <t>Ashburton</t>
  </si>
  <si>
    <t>Augusta Margaret River</t>
  </si>
  <si>
    <t>Bassendean</t>
  </si>
  <si>
    <t>Bayswater</t>
  </si>
  <si>
    <t>Belmont</t>
  </si>
  <si>
    <t>Beverley</t>
  </si>
  <si>
    <t>Boddington</t>
  </si>
  <si>
    <t>Boyup Brook</t>
  </si>
  <si>
    <t>Bridgetown-Greenbushes</t>
  </si>
  <si>
    <t>Brookton</t>
  </si>
  <si>
    <t>Broomehill-Tambellup</t>
  </si>
  <si>
    <t>Bruce Rock</t>
  </si>
  <si>
    <t>Bunbury</t>
  </si>
  <si>
    <t>Busselton</t>
  </si>
  <si>
    <t>Cambridge</t>
  </si>
  <si>
    <t>Canning</t>
  </si>
  <si>
    <t>Capel</t>
  </si>
  <si>
    <t>Carnamah</t>
  </si>
  <si>
    <t>Carnarvon</t>
  </si>
  <si>
    <t>Chapman Valley</t>
  </si>
  <si>
    <t>Chittering</t>
  </si>
  <si>
    <t>Christmas Island</t>
  </si>
  <si>
    <t>Claremont</t>
  </si>
  <si>
    <t>Cockburn</t>
  </si>
  <si>
    <t>Cocos Islands</t>
  </si>
  <si>
    <t>Collie</t>
  </si>
  <si>
    <t>Coolgardie</t>
  </si>
  <si>
    <t>Coorow</t>
  </si>
  <si>
    <t>Corrigin</t>
  </si>
  <si>
    <t>Cottesloe</t>
  </si>
  <si>
    <t>Cranbrook</t>
  </si>
  <si>
    <t>Cuballing</t>
  </si>
  <si>
    <t>Cue</t>
  </si>
  <si>
    <t>Cunderdin</t>
  </si>
  <si>
    <t>Dalwallinu</t>
  </si>
  <si>
    <t>Dandaragan</t>
  </si>
  <si>
    <t>Dardanup</t>
  </si>
  <si>
    <t>Denmark</t>
  </si>
  <si>
    <t>Derby-West Kimberley</t>
  </si>
  <si>
    <t>Donnybrook-Balingup</t>
  </si>
  <si>
    <t>Dowerin</t>
  </si>
  <si>
    <t>Dumbleyung</t>
  </si>
  <si>
    <t>Dundas</t>
  </si>
  <si>
    <t>East Fremantle</t>
  </si>
  <si>
    <t>East Pilbara</t>
  </si>
  <si>
    <t>Esperance</t>
  </si>
  <si>
    <t>Exmouth</t>
  </si>
  <si>
    <t>Fremantle</t>
  </si>
  <si>
    <t>Gingin</t>
  </si>
  <si>
    <t>Gnowangerup</t>
  </si>
  <si>
    <t>Goomalling</t>
  </si>
  <si>
    <t>Gosnells</t>
  </si>
  <si>
    <t>Greater Geraldton</t>
  </si>
  <si>
    <t>Halls Creek</t>
  </si>
  <si>
    <t>Harvey</t>
  </si>
  <si>
    <t>Irwin</t>
  </si>
  <si>
    <t>Jerramungup</t>
  </si>
  <si>
    <t>Joondalup</t>
  </si>
  <si>
    <t>Kalamunda</t>
  </si>
  <si>
    <t>Kalgoorlie-Boulder</t>
  </si>
  <si>
    <t>Karratha</t>
  </si>
  <si>
    <t>Katanning</t>
  </si>
  <si>
    <t>Kellerberrin</t>
  </si>
  <si>
    <t>Kent</t>
  </si>
  <si>
    <t>Kojonup</t>
  </si>
  <si>
    <t>Kondinin</t>
  </si>
  <si>
    <t>Koorda</t>
  </si>
  <si>
    <t>Kulin</t>
  </si>
  <si>
    <t>Kwinana</t>
  </si>
  <si>
    <t>Lake Grace</t>
  </si>
  <si>
    <t>Laverton</t>
  </si>
  <si>
    <t>Leonora</t>
  </si>
  <si>
    <t>Mandurah</t>
  </si>
  <si>
    <t>Manjimup</t>
  </si>
  <si>
    <t>Meekatharra</t>
  </si>
  <si>
    <t>Melville</t>
  </si>
  <si>
    <t>Menzies</t>
  </si>
  <si>
    <t>Merredin</t>
  </si>
  <si>
    <t>Mingenew</t>
  </si>
  <si>
    <t>Moora</t>
  </si>
  <si>
    <t>Morawa</t>
  </si>
  <si>
    <t>Mosman Park</t>
  </si>
  <si>
    <t>Mount Magnet</t>
  </si>
  <si>
    <t>Mount Marshall</t>
  </si>
  <si>
    <t>Mukinbudin</t>
  </si>
  <si>
    <t>Mundaring</t>
  </si>
  <si>
    <t>Murchison</t>
  </si>
  <si>
    <t>Murray</t>
  </si>
  <si>
    <t>Nannup</t>
  </si>
  <si>
    <t>Narembeen</t>
  </si>
  <si>
    <t>Narrogin</t>
  </si>
  <si>
    <t>Nedlands</t>
  </si>
  <si>
    <t>Ngaanyatjarraku</t>
  </si>
  <si>
    <t>Northam</t>
  </si>
  <si>
    <t>Northampton</t>
  </si>
  <si>
    <t>Nungarin</t>
  </si>
  <si>
    <t>Peppermint Grove</t>
  </si>
  <si>
    <t>Perenjori</t>
  </si>
  <si>
    <t>Pingelly</t>
  </si>
  <si>
    <t>Plantagenet</t>
  </si>
  <si>
    <t>Port Hedland</t>
  </si>
  <si>
    <t>Quairading</t>
  </si>
  <si>
    <t>Ravensthorpe</t>
  </si>
  <si>
    <t>Rockingham</t>
  </si>
  <si>
    <t>Sandstone</t>
  </si>
  <si>
    <t>Serpentine-Jarrahdale</t>
  </si>
  <si>
    <t>Shark Bay</t>
  </si>
  <si>
    <t>South Perth</t>
  </si>
  <si>
    <t>Stirling</t>
  </si>
  <si>
    <t>Subiaco</t>
  </si>
  <si>
    <t>Swan</t>
  </si>
  <si>
    <t>Tammin</t>
  </si>
  <si>
    <t>Three Springs</t>
  </si>
  <si>
    <t>Toodyay</t>
  </si>
  <si>
    <t>Trayning</t>
  </si>
  <si>
    <t>Upper Gascoyne</t>
  </si>
  <si>
    <t>Victoria Park</t>
  </si>
  <si>
    <t>Victoria Plains</t>
  </si>
  <si>
    <t>Vincent</t>
  </si>
  <si>
    <t>Wagin</t>
  </si>
  <si>
    <t>Wandering</t>
  </si>
  <si>
    <t>Wanneroo</t>
  </si>
  <si>
    <t>Waroona</t>
  </si>
  <si>
    <t>West Arthur</t>
  </si>
  <si>
    <t>Westonia</t>
  </si>
  <si>
    <t>Wickepin</t>
  </si>
  <si>
    <t>Williams</t>
  </si>
  <si>
    <t>Wiluna</t>
  </si>
  <si>
    <t>Wongan-Ballidu</t>
  </si>
  <si>
    <t>Woodanilling</t>
  </si>
  <si>
    <t>Wyalkatchem</t>
  </si>
  <si>
    <t>Wyndham-East Kimberley</t>
  </si>
  <si>
    <t>Yalgoo</t>
  </si>
  <si>
    <t>Yilgarn</t>
  </si>
  <si>
    <t>York</t>
  </si>
  <si>
    <t>Break O'Day</t>
  </si>
  <si>
    <t>Brighton</t>
  </si>
  <si>
    <t>Burnie</t>
  </si>
  <si>
    <t>Central Coast (Tas.)</t>
  </si>
  <si>
    <t>Central Highlands (Tas.)</t>
  </si>
  <si>
    <t>Circular Head</t>
  </si>
  <si>
    <t>Clarence</t>
  </si>
  <si>
    <t>Derwent Valley</t>
  </si>
  <si>
    <t>Devonport</t>
  </si>
  <si>
    <t>Dorset</t>
  </si>
  <si>
    <t>Flinders (Tas.)</t>
  </si>
  <si>
    <t>George Town</t>
  </si>
  <si>
    <t>Glamorgan-Spring Bay</t>
  </si>
  <si>
    <t>Glenorchy</t>
  </si>
  <si>
    <t>Hobart</t>
  </si>
  <si>
    <t>Huon Valley</t>
  </si>
  <si>
    <t>Kentish</t>
  </si>
  <si>
    <t>King Island</t>
  </si>
  <si>
    <t>Kingborough</t>
  </si>
  <si>
    <t>Latrobe (Tas.)</t>
  </si>
  <si>
    <t>Launceston</t>
  </si>
  <si>
    <t>Meander Valley</t>
  </si>
  <si>
    <t>Northern Midlands</t>
  </si>
  <si>
    <t>Sorell</t>
  </si>
  <si>
    <t>Southern Midlands</t>
  </si>
  <si>
    <t>Tasman</t>
  </si>
  <si>
    <t>Waratah-Wynyard</t>
  </si>
  <si>
    <t>West Coast</t>
  </si>
  <si>
    <t>West Tamar</t>
  </si>
  <si>
    <t>Barkly</t>
  </si>
  <si>
    <t>Belyuen</t>
  </si>
  <si>
    <t>Central Desert</t>
  </si>
  <si>
    <t>Coomalie</t>
  </si>
  <si>
    <t>Darwin Waterfront Precinct</t>
  </si>
  <si>
    <t>East Arnhem</t>
  </si>
  <si>
    <t>Litchfield</t>
  </si>
  <si>
    <t>MacDonnell</t>
  </si>
  <si>
    <t>Palmerston</t>
  </si>
  <si>
    <t>Roper Gulf</t>
  </si>
  <si>
    <t>Tiwi Islands</t>
  </si>
  <si>
    <t>Victoria Daly</t>
  </si>
  <si>
    <t>Wagait</t>
  </si>
  <si>
    <t>West Arnhem</t>
  </si>
  <si>
    <t>West Daly</t>
  </si>
  <si>
    <t>Unincorporated NT</t>
  </si>
  <si>
    <t>Unincorporated ACT</t>
  </si>
  <si>
    <t>In ASGS Edition 3 the territories of Cocos (Keeling) Islands and Christmas Island are included as Western Australian Local Government Areas, reflecting their administration at local government level.</t>
  </si>
  <si>
    <t>For further information, see the Australian Statistical Geography Standard (ASGS) Edition 3.</t>
  </si>
  <si>
    <t>Net inter IREG migration</t>
  </si>
  <si>
    <t>DEMOGRAPHIC CHANGE</t>
  </si>
  <si>
    <t>NON-DEMOGRAPHIC CHANGE</t>
  </si>
  <si>
    <t>Total demographic change</t>
  </si>
  <si>
    <t>Total non-demographic change</t>
  </si>
  <si>
    <t>Proportion of 2021 Census count non-demographic</t>
  </si>
  <si>
    <t>Proportion of intercensal change non-demographic</t>
  </si>
  <si>
    <t>Counts</t>
  </si>
  <si>
    <t>Indigenous and non-Indigenous Partnership Couples</t>
  </si>
  <si>
    <t>Only husband/male partner is of Aboriginal and/or Torres Strait Islander origin</t>
  </si>
  <si>
    <t>Only wife/female is of Aboriginal and/or Torres Strait Islander origin</t>
  </si>
  <si>
    <t>Both husband and wife/both partners are of Aboriginal and/or Torres Strait Islander origin</t>
  </si>
  <si>
    <t>Total Aboriginal and/or Torres Strait Islander couples</t>
  </si>
  <si>
    <t>2006-2011 intercensal change</t>
  </si>
  <si>
    <t>2011-2016 intercensal change</t>
  </si>
  <si>
    <t>2016-2021 intercensal change</t>
  </si>
  <si>
    <t>Data is based on place of enumeration. Excludes overseas visitors.</t>
  </si>
  <si>
    <t>Census count of 0-4 year olds</t>
  </si>
  <si>
    <t>1996-2001 intercensal change</t>
  </si>
  <si>
    <t>Source: Australian Census of Population and Housing, 1996-2021</t>
  </si>
  <si>
    <t>2001-2006 intercensal change</t>
  </si>
  <si>
    <r>
      <rPr>
        <b/>
        <sz val="8"/>
        <color theme="1"/>
        <rFont val="Arial"/>
        <family val="2"/>
      </rPr>
      <t>..</t>
    </r>
    <r>
      <rPr>
        <sz val="8"/>
        <color theme="1"/>
        <rFont val="Arial"/>
        <family val="2"/>
      </rPr>
      <t xml:space="preserve">  Not applicable</t>
    </r>
  </si>
  <si>
    <t>..  Not applicable</t>
  </si>
  <si>
    <t>Understanding change in counts of Aboriginal and Torres Strait Islander: Census</t>
  </si>
  <si>
    <t>Census 1996 to 2021</t>
  </si>
  <si>
    <t>Table 7. Aboriginal and Torres Strait Islander couple families, by State/Territory, 1996-2021</t>
  </si>
  <si>
    <t>Table 1</t>
  </si>
  <si>
    <t>Table 2</t>
  </si>
  <si>
    <t>Table 3</t>
  </si>
  <si>
    <t>Table 4</t>
  </si>
  <si>
    <t>Table 5</t>
  </si>
  <si>
    <t>Table 6</t>
  </si>
  <si>
    <t>Table 7</t>
  </si>
  <si>
    <t>Census year</t>
  </si>
  <si>
    <t>State and Territory, Aboroginal and Torres Strait Islander couples, Census year</t>
  </si>
  <si>
    <t>State and Territory, Sex, Age, Census year</t>
  </si>
  <si>
    <t>State and Territory, Age, Census year</t>
  </si>
  <si>
    <t>State and Territory, Census year</t>
  </si>
  <si>
    <t>Indigenous Regions, Census year</t>
  </si>
  <si>
    <t>Local Government Areas, Census year</t>
  </si>
  <si>
    <t>Net interstate migration</t>
  </si>
  <si>
    <t xml:space="preserve">2016 Census count </t>
  </si>
  <si>
    <t>CENSUS COUNT</t>
  </si>
  <si>
    <t>na</t>
  </si>
  <si>
    <t>2016 CENSUS COUNT AND DEMOGRAPHIC CHANGE</t>
  </si>
  <si>
    <t>.. Not applicable</t>
  </si>
  <si>
    <t>Source: Census of Population and Housing, 2016 and 2021, ABS Death Registrations.</t>
  </si>
  <si>
    <t>Table 1. Census counts, Aboriginal and Torres Strait Islander persons, 1971-2021</t>
  </si>
  <si>
    <t>Table 3. Change in Census counts and demographic and non-demographic factors of change by State/Territory, Aboriginal and Torres Strait Islander persons, 2016-2021</t>
  </si>
  <si>
    <t>Table 5. Change in Census counts and demographic and non-demographic factors of change by Local Government Area, Aboriginal and Torres Strait Islander persons, 2016-2021</t>
  </si>
  <si>
    <t>Local Government Area (2021 boundaries)</t>
  </si>
  <si>
    <t>Net Inter-LGA migration</t>
  </si>
  <si>
    <t>Table 6. Change in Census counts and demographic and non-demographic factors of change by age cohort, Aboriginal and Torres Strait Islander persons aged 5 years and over, 2016-2021</t>
  </si>
  <si>
    <t>Table 2. Change in Census counts by State/Territory, sex and age cohort, Aboriginal and Torres Strait Islander persons, 2016-2021</t>
  </si>
  <si>
    <t>Census counts, Aboriginal and Torres Strait Islander persons, 1971-2021</t>
  </si>
  <si>
    <t>Change in Census counts by State/Territory, sex and age cohort, Aboriginal and Torres Strait Islander persons, 2016-2021</t>
  </si>
  <si>
    <t>Change in Census counts and demographic and non-demographic factors of change by State/Territory, Aboriginal and Torres Strait Islander persons, 2016-2021</t>
  </si>
  <si>
    <t>Change in Census counts and demographic and non-demographic factors of change by Local Government Area, Aboriginal and Torres Strait Islander persons, 2016-2021</t>
  </si>
  <si>
    <t>Change in Census counts and demographic and non-demographic factors of change by age cohort, Aboriginal and Torres Strait Islander persons aged 5 years and over, 2016-2021</t>
  </si>
  <si>
    <t>Aboriginal and Torres Strait Islander couple families, by State/Territory, 1996-2021</t>
  </si>
  <si>
    <t>Table 4. Change in Census counts and demographic and non-demographic factors of change by Indigenous Region, Aboriginal and Torres Strait Islander persons, 2016-2021</t>
  </si>
  <si>
    <t>ITEM RESPONSE</t>
  </si>
  <si>
    <t>Indigenous status not stated</t>
  </si>
  <si>
    <t>Change in Census counts and demographic and non-demographic factors of change by Indigenous Region, Aboriginal and Torres Strait Islander persons, 2016-2021</t>
  </si>
  <si>
    <t>Released at 11.30am (Canberra time) 17 April 2024</t>
  </si>
  <si>
    <t>© Commonwealth of Australia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</si>
</sst>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
  </numFmts>
  <fonts count="41">
    <font>
      <sz val="8"/>
      <name val="Arial"/>
    </font>
    <font>
      <sz val="11"/>
      <color theme="1"/>
      <name val="Calibri"/>
      <family val="2"/>
      <scheme val="minor"/>
    </font>
    <font>
      <sz val="10"/>
      <name val="Arial"/>
      <family val="2"/>
    </font>
    <font>
      <b/>
      <sz val="10"/>
      <name val="Arial"/>
      <family val="2"/>
    </font>
    <font>
      <u/>
      <sz val="10"/>
      <name val="Arial"/>
      <family val="2"/>
    </font>
    <font>
      <u/>
      <sz val="10"/>
      <color indexed="12"/>
      <name val="Arial"/>
      <family val="2"/>
    </font>
    <font>
      <sz val="10"/>
      <name val="Arial"/>
      <family val="2"/>
    </font>
    <font>
      <b/>
      <sz val="12"/>
      <name val="Arial"/>
      <family val="2"/>
    </font>
    <font>
      <sz val="8"/>
      <name val="Arial"/>
      <family val="2"/>
    </font>
    <font>
      <sz val="8"/>
      <name val="FrnkGothITC Bk BT"/>
      <family val="2"/>
    </font>
    <font>
      <i/>
      <sz val="8"/>
      <name val="FrnkGothITC Bk BT"/>
      <family val="2"/>
    </font>
    <font>
      <i/>
      <sz val="8"/>
      <name val="Arial"/>
      <family val="2"/>
    </font>
    <font>
      <b/>
      <sz val="8"/>
      <name val="Arial"/>
      <family val="2"/>
    </font>
    <font>
      <sz val="8"/>
      <name val="Arial"/>
      <family val="2"/>
    </font>
    <font>
      <sz val="8"/>
      <color indexed="8"/>
      <name val="Arial"/>
      <family val="2"/>
    </font>
    <font>
      <sz val="8"/>
      <color indexed="12"/>
      <name val="Arial"/>
      <family val="2"/>
    </font>
    <font>
      <sz val="12"/>
      <name val="Arial"/>
      <family val="2"/>
    </font>
    <font>
      <sz val="8"/>
      <color indexed="22"/>
      <name val="Arial"/>
      <family val="2"/>
    </font>
    <font>
      <u/>
      <sz val="8"/>
      <color indexed="12"/>
      <name val="Arial"/>
      <family val="2"/>
    </font>
    <font>
      <u/>
      <sz val="8"/>
      <color indexed="12"/>
      <name val="Arial"/>
      <family val="2"/>
    </font>
    <font>
      <b/>
      <u/>
      <sz val="12"/>
      <color indexed="12"/>
      <name val="Arial"/>
      <family val="2"/>
    </font>
    <font>
      <b/>
      <sz val="9"/>
      <color indexed="10"/>
      <name val="Arial"/>
      <family val="2"/>
    </font>
    <font>
      <sz val="28"/>
      <color theme="1"/>
      <name val="Calibri"/>
      <family val="2"/>
      <scheme val="minor"/>
    </font>
    <font>
      <sz val="8"/>
      <color theme="1"/>
      <name val="Arial"/>
      <family val="2"/>
    </font>
    <font>
      <b/>
      <sz val="10"/>
      <color theme="1"/>
      <name val="Arial"/>
      <family val="2"/>
    </font>
    <font>
      <u/>
      <sz val="10"/>
      <color indexed="12"/>
      <name val="Arial"/>
      <family val="2"/>
    </font>
    <font>
      <sz val="8"/>
      <color indexed="12"/>
      <name val="Arial"/>
      <family val="2"/>
    </font>
    <font>
      <b/>
      <sz val="8"/>
      <color theme="1"/>
      <name val="Arial"/>
      <family val="2"/>
    </font>
    <font>
      <sz val="9"/>
      <color indexed="81"/>
      <name val="Tahoma"/>
      <family val="2"/>
    </font>
    <font>
      <b/>
      <sz val="8"/>
      <color rgb="FFFF0000"/>
      <name val="Arial"/>
      <family val="2"/>
    </font>
    <font>
      <sz val="8"/>
      <color rgb="FFFF0000"/>
      <name val="arial"/>
      <family val="2"/>
    </font>
    <font>
      <sz val="8"/>
      <name val="Microsoft Sans Serif"/>
      <family val="2"/>
    </font>
    <font>
      <sz val="8"/>
      <color rgb="FF000000"/>
      <name val="Arial"/>
      <family val="2"/>
    </font>
    <font>
      <b/>
      <sz val="8"/>
      <color rgb="FF000000"/>
      <name val="Arial"/>
      <family val="2"/>
    </font>
    <font>
      <strike/>
      <sz val="8"/>
      <name val="Arial"/>
      <family val="2"/>
    </font>
    <font>
      <strike/>
      <sz val="8"/>
      <color rgb="FF000000"/>
      <name val="Arial"/>
      <family val="2"/>
    </font>
    <font>
      <b/>
      <sz val="11"/>
      <color theme="1"/>
      <name val="Calibri"/>
      <family val="2"/>
      <scheme val="minor"/>
    </font>
    <font>
      <sz val="8"/>
      <color theme="1"/>
      <name val="Calibri"/>
      <family val="2"/>
      <scheme val="minor"/>
    </font>
    <font>
      <sz val="8"/>
      <name val="Calibri"/>
      <family val="2"/>
      <scheme val="minor"/>
    </font>
    <font>
      <b/>
      <sz val="8"/>
      <name val="Calibri"/>
      <family val="2"/>
      <scheme val="minor"/>
    </font>
    <font>
      <b/>
      <sz val="11"/>
      <color theme="1"/>
      <name val="Arial"/>
      <family val="2"/>
    </font>
  </fonts>
  <fills count="4">
    <fill>
      <patternFill patternType="none"/>
    </fill>
    <fill>
      <patternFill patternType="gray125"/>
    </fill>
    <fill>
      <patternFill patternType="solid">
        <fgColor indexed="45"/>
        <bgColor indexed="64"/>
      </patternFill>
    </fill>
    <fill>
      <patternFill patternType="solid">
        <fgColor rgb="FFE6E6E6"/>
        <bgColor indexed="64"/>
      </patternFill>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21">
    <xf numFmtId="0" fontId="0" fillId="0" borderId="0"/>
    <xf numFmtId="0" fontId="5"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8" fillId="0" borderId="0"/>
    <xf numFmtId="43" fontId="14" fillId="0" borderId="0" applyFont="0" applyFill="0" applyBorder="0" applyAlignment="0" applyProtection="0"/>
    <xf numFmtId="0" fontId="8" fillId="0" borderId="0">
      <alignment horizontal="left" vertical="center" wrapText="1"/>
    </xf>
    <xf numFmtId="0" fontId="23" fillId="0" borderId="0"/>
    <xf numFmtId="0" fontId="8" fillId="0" borderId="0">
      <alignment horizontal="right"/>
    </xf>
    <xf numFmtId="0" fontId="8" fillId="0" borderId="0">
      <alignment horizontal="left" vertical="center" wrapText="1"/>
    </xf>
    <xf numFmtId="0" fontId="8" fillId="0" borderId="0">
      <alignment horizontal="right"/>
    </xf>
    <xf numFmtId="0" fontId="31" fillId="0" borderId="0">
      <alignment horizontal="left" vertical="center" wrapText="1"/>
    </xf>
    <xf numFmtId="0" fontId="1" fillId="0" borderId="0"/>
    <xf numFmtId="0" fontId="8" fillId="0" borderId="0"/>
    <xf numFmtId="0" fontId="8" fillId="0" borderId="0"/>
    <xf numFmtId="0" fontId="1" fillId="0" borderId="0"/>
    <xf numFmtId="0" fontId="8" fillId="0" borderId="0"/>
    <xf numFmtId="0" fontId="8" fillId="0" borderId="0"/>
    <xf numFmtId="0" fontId="8" fillId="0" borderId="0">
      <alignment horizontal="left" vertical="center" wrapText="1"/>
    </xf>
    <xf numFmtId="43" fontId="6" fillId="0" borderId="0" applyFont="0" applyFill="0" applyBorder="0" applyAlignment="0" applyProtection="0"/>
  </cellStyleXfs>
  <cellXfs count="293">
    <xf numFmtId="0" fontId="0" fillId="0" borderId="0" xfId="0"/>
    <xf numFmtId="0" fontId="3" fillId="0" borderId="0" xfId="0" applyFont="1"/>
    <xf numFmtId="0" fontId="0" fillId="0" borderId="0" xfId="0" applyAlignment="1">
      <alignment wrapText="1"/>
    </xf>
    <xf numFmtId="0" fontId="4" fillId="0" borderId="0" xfId="0" applyFont="1" applyAlignment="1">
      <alignment wrapText="1"/>
    </xf>
    <xf numFmtId="0" fontId="5" fillId="0" borderId="0" xfId="1" applyAlignment="1" applyProtection="1"/>
    <xf numFmtId="0" fontId="5" fillId="0" borderId="0" xfId="1" applyAlignment="1" applyProtection="1">
      <alignment horizontal="center"/>
    </xf>
    <xf numFmtId="0" fontId="0" fillId="2" borderId="0" xfId="0" applyFill="1"/>
    <xf numFmtId="0" fontId="8" fillId="0" borderId="0" xfId="0" applyFont="1" applyAlignment="1">
      <alignment horizontal="left"/>
    </xf>
    <xf numFmtId="0" fontId="7" fillId="0" borderId="0" xfId="0" applyFont="1"/>
    <xf numFmtId="3" fontId="9" fillId="0" borderId="0" xfId="0" applyNumberFormat="1" applyFont="1" applyAlignment="1">
      <alignment horizontal="right" vertical="center"/>
    </xf>
    <xf numFmtId="0" fontId="9" fillId="0" borderId="0" xfId="0" applyFont="1" applyAlignment="1">
      <alignment vertical="center"/>
    </xf>
    <xf numFmtId="3" fontId="8" fillId="0" borderId="0" xfId="0" applyNumberFormat="1" applyFont="1" applyAlignment="1">
      <alignment horizontal="right" vertical="center"/>
    </xf>
    <xf numFmtId="0" fontId="8" fillId="0" borderId="0" xfId="0" applyFont="1" applyAlignment="1">
      <alignment vertical="center"/>
    </xf>
    <xf numFmtId="0" fontId="8" fillId="0" borderId="0" xfId="0" applyFont="1"/>
    <xf numFmtId="0" fontId="12" fillId="0" borderId="0" xfId="0" applyFont="1"/>
    <xf numFmtId="0" fontId="13" fillId="0" borderId="0" xfId="0" applyFont="1"/>
    <xf numFmtId="0" fontId="14" fillId="0" borderId="0" xfId="0" applyFont="1" applyAlignment="1">
      <alignment wrapText="1"/>
    </xf>
    <xf numFmtId="0" fontId="15" fillId="0" borderId="0" xfId="1" applyFont="1" applyAlignment="1" applyProtection="1"/>
    <xf numFmtId="0" fontId="8" fillId="0" borderId="0" xfId="0" applyFont="1" applyAlignment="1">
      <alignment wrapText="1"/>
    </xf>
    <xf numFmtId="0" fontId="2" fillId="0" borderId="0" xfId="0" applyFont="1"/>
    <xf numFmtId="0" fontId="17" fillId="0" borderId="0" xfId="0" applyFont="1" applyAlignment="1">
      <alignment horizontal="center"/>
    </xf>
    <xf numFmtId="0" fontId="5" fillId="0" borderId="0" xfId="1" applyAlignment="1" applyProtection="1">
      <alignment wrapText="1"/>
    </xf>
    <xf numFmtId="0" fontId="13" fillId="0" borderId="0" xfId="1" applyFont="1" applyFill="1" applyAlignment="1" applyProtection="1">
      <alignment horizontal="left" wrapText="1"/>
    </xf>
    <xf numFmtId="0" fontId="18" fillId="0" borderId="0" xfId="1" applyFont="1" applyAlignment="1" applyProtection="1"/>
    <xf numFmtId="3" fontId="8" fillId="0" borderId="0" xfId="0" applyNumberFormat="1" applyFont="1" applyAlignment="1">
      <alignment horizontal="right"/>
    </xf>
    <xf numFmtId="0" fontId="7" fillId="0" borderId="0" xfId="0" applyFont="1" applyAlignment="1">
      <alignment horizontal="left"/>
    </xf>
    <xf numFmtId="0" fontId="6" fillId="0" borderId="0" xfId="0" applyFont="1" applyAlignment="1">
      <alignment vertical="center"/>
    </xf>
    <xf numFmtId="0" fontId="6" fillId="0" borderId="0" xfId="0" applyFont="1"/>
    <xf numFmtId="0" fontId="7" fillId="0" borderId="0" xfId="1" applyFont="1" applyAlignment="1" applyProtection="1"/>
    <xf numFmtId="0" fontId="21" fillId="0" borderId="0" xfId="0" applyFont="1"/>
    <xf numFmtId="0" fontId="0" fillId="3" borderId="0" xfId="0" applyFill="1"/>
    <xf numFmtId="0" fontId="2" fillId="0" borderId="0" xfId="0" applyFont="1" applyAlignment="1">
      <alignment vertical="center" wrapText="1"/>
    </xf>
    <xf numFmtId="0" fontId="24" fillId="0" borderId="1" xfId="0" applyFont="1" applyBorder="1"/>
    <xf numFmtId="0" fontId="23" fillId="0" borderId="0" xfId="0" applyFont="1" applyAlignment="1">
      <alignment horizontal="left" wrapText="1"/>
    </xf>
    <xf numFmtId="0" fontId="23" fillId="0" borderId="0" xfId="0" applyFont="1" applyAlignment="1">
      <alignment horizontal="left"/>
    </xf>
    <xf numFmtId="0" fontId="23" fillId="0" borderId="0" xfId="0" applyFont="1" applyAlignment="1">
      <alignment wrapText="1"/>
    </xf>
    <xf numFmtId="0" fontId="23" fillId="0" borderId="0" xfId="0" applyFont="1" applyAlignment="1">
      <alignment vertical="top" wrapText="1"/>
    </xf>
    <xf numFmtId="0" fontId="23" fillId="0" borderId="0" xfId="0" applyFont="1"/>
    <xf numFmtId="0" fontId="19" fillId="0" borderId="0" xfId="1" applyFont="1" applyAlignment="1" applyProtection="1">
      <alignment horizontal="left"/>
    </xf>
    <xf numFmtId="0" fontId="7" fillId="0" borderId="0" xfId="4" applyFont="1" applyBorder="1" applyAlignment="1" applyProtection="1"/>
    <xf numFmtId="0" fontId="25" fillId="0" borderId="0" xfId="4" applyBorder="1" applyAlignment="1" applyProtection="1"/>
    <xf numFmtId="0" fontId="19" fillId="0" borderId="0" xfId="4" applyFont="1" applyBorder="1" applyAlignment="1" applyProtection="1"/>
    <xf numFmtId="0" fontId="26" fillId="0" borderId="0" xfId="4" applyFont="1" applyBorder="1" applyAlignment="1" applyProtection="1"/>
    <xf numFmtId="0" fontId="19" fillId="0" borderId="0" xfId="3" applyBorder="1" applyAlignment="1" applyProtection="1"/>
    <xf numFmtId="0" fontId="8" fillId="0" borderId="2" xfId="0" applyFont="1" applyBorder="1"/>
    <xf numFmtId="0" fontId="12" fillId="0" borderId="3" xfId="0" applyFont="1" applyBorder="1" applyAlignment="1">
      <alignment horizontal="right"/>
    </xf>
    <xf numFmtId="3" fontId="9" fillId="0" borderId="0" xfId="5" applyNumberFormat="1" applyFont="1" applyAlignment="1">
      <alignment horizontal="right" vertical="center"/>
    </xf>
    <xf numFmtId="0" fontId="8" fillId="0" borderId="0" xfId="5"/>
    <xf numFmtId="0" fontId="12" fillId="0" borderId="1" xfId="0" applyFont="1" applyBorder="1" applyAlignment="1">
      <alignment horizontal="right"/>
    </xf>
    <xf numFmtId="0" fontId="12" fillId="0" borderId="0" xfId="0" applyFont="1" applyAlignment="1">
      <alignment horizontal="left"/>
    </xf>
    <xf numFmtId="0" fontId="12" fillId="0" borderId="0" xfId="0" applyFont="1" applyAlignment="1">
      <alignment horizontal="right"/>
    </xf>
    <xf numFmtId="0" fontId="8" fillId="0" borderId="0" xfId="0" applyFont="1" applyAlignment="1">
      <alignment horizontal="left" vertical="center"/>
    </xf>
    <xf numFmtId="164" fontId="8" fillId="0" borderId="0" xfId="0" applyNumberFormat="1" applyFont="1" applyAlignment="1">
      <alignment horizontal="right"/>
    </xf>
    <xf numFmtId="3" fontId="10" fillId="0" borderId="0" xfId="5" applyNumberFormat="1" applyFont="1" applyAlignment="1">
      <alignment horizontal="right" vertical="center"/>
    </xf>
    <xf numFmtId="0" fontId="8" fillId="0" borderId="1" xfId="0" applyFont="1" applyBorder="1" applyAlignment="1">
      <alignment horizontal="left"/>
    </xf>
    <xf numFmtId="3" fontId="8" fillId="0" borderId="1" xfId="0" applyNumberFormat="1" applyFont="1" applyBorder="1" applyAlignment="1">
      <alignment horizontal="right"/>
    </xf>
    <xf numFmtId="164" fontId="8" fillId="0" borderId="1" xfId="0" applyNumberFormat="1" applyFont="1" applyBorder="1" applyAlignment="1">
      <alignment horizontal="right"/>
    </xf>
    <xf numFmtId="0" fontId="8" fillId="0" borderId="0" xfId="6" applyNumberFormat="1" applyFont="1" applyFill="1" applyBorder="1" applyAlignment="1"/>
    <xf numFmtId="0" fontId="8" fillId="0" borderId="0" xfId="7" applyAlignment="1"/>
    <xf numFmtId="3" fontId="8" fillId="0" borderId="0" xfId="5" applyNumberFormat="1" applyAlignment="1">
      <alignment horizontal="right" vertical="center"/>
    </xf>
    <xf numFmtId="0" fontId="8" fillId="0" borderId="0" xfId="8" applyFont="1" applyAlignment="1">
      <alignment horizontal="left"/>
    </xf>
    <xf numFmtId="0" fontId="26" fillId="0" borderId="0" xfId="3" applyFont="1" applyBorder="1" applyAlignment="1" applyProtection="1"/>
    <xf numFmtId="0" fontId="8" fillId="0" borderId="0" xfId="4" applyFont="1" applyAlignment="1" applyProtection="1">
      <alignment horizontal="left" vertical="center"/>
    </xf>
    <xf numFmtId="3" fontId="8" fillId="0" borderId="0" xfId="4" applyNumberFormat="1" applyFont="1" applyAlignment="1" applyProtection="1">
      <alignment horizontal="right"/>
    </xf>
    <xf numFmtId="0" fontId="11" fillId="0" borderId="0" xfId="0" applyFont="1"/>
    <xf numFmtId="0" fontId="27" fillId="0" borderId="0" xfId="0" applyFont="1" applyAlignment="1">
      <alignment horizontal="left" wrapText="1"/>
    </xf>
    <xf numFmtId="0" fontId="12" fillId="0" borderId="3" xfId="5" applyFont="1" applyBorder="1" applyAlignment="1">
      <alignment horizontal="center" vertical="center" wrapText="1"/>
    </xf>
    <xf numFmtId="0" fontId="8" fillId="0" borderId="0" xfId="9" applyAlignment="1">
      <alignment horizontal="left" vertical="center" wrapText="1"/>
    </xf>
    <xf numFmtId="0" fontId="12" fillId="0" borderId="3" xfId="10" applyFont="1" applyBorder="1" applyAlignment="1">
      <alignment horizontal="center" vertical="center" wrapText="1"/>
    </xf>
    <xf numFmtId="0" fontId="12" fillId="0" borderId="3" xfId="5" applyFont="1" applyBorder="1" applyAlignment="1">
      <alignment horizontal="center"/>
    </xf>
    <xf numFmtId="0" fontId="8" fillId="0" borderId="1" xfId="9" applyBorder="1" applyAlignment="1">
      <alignment horizontal="left" vertical="center" wrapText="1"/>
    </xf>
    <xf numFmtId="0" fontId="12" fillId="0" borderId="3" xfId="5" applyFont="1" applyBorder="1"/>
    <xf numFmtId="0" fontId="12" fillId="0" borderId="0" xfId="9" applyFont="1" applyAlignment="1">
      <alignment horizontal="left" vertical="center" wrapText="1"/>
    </xf>
    <xf numFmtId="3" fontId="12" fillId="0" borderId="0" xfId="10" applyNumberFormat="1" applyFont="1" applyAlignment="1">
      <alignment horizontal="right" vertical="center" wrapText="1"/>
    </xf>
    <xf numFmtId="0" fontId="12" fillId="0" borderId="0" xfId="5" applyFont="1" applyAlignment="1">
      <alignment horizontal="right"/>
    </xf>
    <xf numFmtId="0" fontId="8" fillId="0" borderId="0" xfId="9" applyAlignment="1">
      <alignment horizontal="left" vertical="center" wrapText="1" indent="1"/>
    </xf>
    <xf numFmtId="165" fontId="30" fillId="0" borderId="0" xfId="5" applyNumberFormat="1" applyFont="1"/>
    <xf numFmtId="0" fontId="12" fillId="0" borderId="0" xfId="5" applyFont="1"/>
    <xf numFmtId="3" fontId="8" fillId="0" borderId="0" xfId="5" applyNumberFormat="1" applyAlignment="1">
      <alignment horizontal="right"/>
    </xf>
    <xf numFmtId="3" fontId="8" fillId="0" borderId="0" xfId="4" applyNumberFormat="1" applyFont="1" applyBorder="1" applyAlignment="1" applyProtection="1">
      <alignment horizontal="right"/>
    </xf>
    <xf numFmtId="0" fontId="8" fillId="0" borderId="0" xfId="5" applyAlignment="1">
      <alignment horizontal="left" vertical="center" indent="1"/>
    </xf>
    <xf numFmtId="0" fontId="8" fillId="0" borderId="0" xfId="5" applyAlignment="1">
      <alignment horizontal="left" indent="1"/>
    </xf>
    <xf numFmtId="0" fontId="8" fillId="0" borderId="0" xfId="4" applyFont="1" applyBorder="1" applyAlignment="1" applyProtection="1">
      <alignment horizontal="left" indent="1"/>
    </xf>
    <xf numFmtId="0" fontId="8" fillId="0" borderId="0" xfId="4" applyFont="1" applyAlignment="1" applyProtection="1">
      <alignment horizontal="left" indent="1"/>
    </xf>
    <xf numFmtId="0" fontId="30" fillId="0" borderId="0" xfId="5" applyFont="1"/>
    <xf numFmtId="0" fontId="30" fillId="0" borderId="0" xfId="0" applyFont="1"/>
    <xf numFmtId="0" fontId="12" fillId="0" borderId="0" xfId="5" applyFont="1" applyAlignment="1">
      <alignment horizontal="left"/>
    </xf>
    <xf numFmtId="0" fontId="12" fillId="0" borderId="1" xfId="5" applyFont="1" applyBorder="1" applyAlignment="1">
      <alignment horizontal="left" indent="1"/>
    </xf>
    <xf numFmtId="0" fontId="23" fillId="0" borderId="0" xfId="13" applyFont="1"/>
    <xf numFmtId="0" fontId="1" fillId="0" borderId="0" xfId="13"/>
    <xf numFmtId="0" fontId="11" fillId="0" borderId="0" xfId="14" applyFont="1"/>
    <xf numFmtId="0" fontId="8" fillId="0" borderId="2" xfId="15" applyBorder="1"/>
    <xf numFmtId="0" fontId="29" fillId="0" borderId="0" xfId="5" applyFont="1"/>
    <xf numFmtId="0" fontId="8" fillId="0" borderId="1" xfId="5" applyBorder="1" applyAlignment="1">
      <alignment vertical="center" wrapText="1"/>
    </xf>
    <xf numFmtId="1" fontId="12" fillId="0" borderId="0" xfId="5" applyNumberFormat="1" applyFont="1" applyAlignment="1">
      <alignment vertical="center" wrapText="1"/>
    </xf>
    <xf numFmtId="1" fontId="8" fillId="0" borderId="0" xfId="15" applyNumberFormat="1"/>
    <xf numFmtId="1" fontId="23" fillId="0" borderId="0" xfId="16" applyNumberFormat="1" applyFont="1" applyAlignment="1">
      <alignment horizontal="left" indent="1"/>
    </xf>
    <xf numFmtId="3" fontId="8" fillId="0" borderId="0" xfId="12" applyNumberFormat="1" applyFont="1" applyAlignment="1">
      <alignment horizontal="right"/>
    </xf>
    <xf numFmtId="3" fontId="23" fillId="0" borderId="0" xfId="0" applyNumberFormat="1" applyFont="1" applyAlignment="1">
      <alignment horizontal="right"/>
    </xf>
    <xf numFmtId="1" fontId="23" fillId="0" borderId="1" xfId="16" applyNumberFormat="1" applyFont="1" applyBorder="1" applyAlignment="1">
      <alignment horizontal="left" indent="1"/>
    </xf>
    <xf numFmtId="3" fontId="8" fillId="0" borderId="1" xfId="12" applyNumberFormat="1" applyFont="1" applyBorder="1" applyAlignment="1">
      <alignment horizontal="right"/>
    </xf>
    <xf numFmtId="3" fontId="23" fillId="0" borderId="1" xfId="0" applyNumberFormat="1" applyFont="1" applyBorder="1" applyAlignment="1">
      <alignment horizontal="right"/>
    </xf>
    <xf numFmtId="0" fontId="27" fillId="0" borderId="0" xfId="0" applyFont="1"/>
    <xf numFmtId="3" fontId="30" fillId="0" borderId="0" xfId="0" applyNumberFormat="1" applyFont="1" applyAlignment="1">
      <alignment horizontal="right"/>
    </xf>
    <xf numFmtId="3" fontId="12" fillId="0" borderId="1" xfId="12" applyNumberFormat="1" applyFont="1" applyBorder="1" applyAlignment="1">
      <alignment horizontal="right"/>
    </xf>
    <xf numFmtId="3" fontId="30" fillId="0" borderId="2" xfId="0" applyNumberFormat="1" applyFont="1" applyBorder="1" applyAlignment="1">
      <alignment horizontal="right"/>
    </xf>
    <xf numFmtId="0" fontId="8" fillId="0" borderId="0" xfId="15" applyAlignment="1">
      <alignment horizontal="left"/>
    </xf>
    <xf numFmtId="0" fontId="3" fillId="0" borderId="2" xfId="5" applyFont="1" applyBorder="1" applyAlignment="1">
      <alignment vertical="center"/>
    </xf>
    <xf numFmtId="0" fontId="12" fillId="0" borderId="2" xfId="5" applyFont="1" applyBorder="1" applyAlignment="1">
      <alignment vertical="center"/>
    </xf>
    <xf numFmtId="0" fontId="16" fillId="0" borderId="2" xfId="5" applyFont="1" applyBorder="1" applyAlignment="1">
      <alignment vertical="center"/>
    </xf>
    <xf numFmtId="0" fontId="23" fillId="0" borderId="0" xfId="13" applyFont="1" applyAlignment="1">
      <alignment horizontal="right" vertical="center"/>
    </xf>
    <xf numFmtId="0" fontId="27" fillId="0" borderId="2" xfId="13" applyFont="1" applyBorder="1" applyAlignment="1">
      <alignment horizontal="center" vertical="center"/>
    </xf>
    <xf numFmtId="0" fontId="27" fillId="0" borderId="0" xfId="13" applyFont="1" applyAlignment="1">
      <alignment horizontal="center" vertical="center"/>
    </xf>
    <xf numFmtId="0" fontId="8" fillId="0" borderId="0" xfId="5" applyAlignment="1">
      <alignment horizontal="center" vertical="center"/>
    </xf>
    <xf numFmtId="0" fontId="27" fillId="0" borderId="0" xfId="13" applyFont="1" applyAlignment="1">
      <alignment vertical="center"/>
    </xf>
    <xf numFmtId="0" fontId="27" fillId="0" borderId="1" xfId="13" applyFont="1" applyBorder="1" applyAlignment="1">
      <alignment horizontal="center" vertical="center" wrapText="1"/>
    </xf>
    <xf numFmtId="0" fontId="27" fillId="0" borderId="0" xfId="13" applyFont="1" applyAlignment="1">
      <alignment horizontal="center" vertical="center" wrapText="1"/>
    </xf>
    <xf numFmtId="0" fontId="27" fillId="0" borderId="3" xfId="13" applyFont="1" applyBorder="1" applyAlignment="1">
      <alignment horizontal="center" vertical="center" wrapText="1"/>
    </xf>
    <xf numFmtId="0" fontId="27" fillId="0" borderId="1" xfId="13" applyFont="1" applyBorder="1" applyAlignment="1">
      <alignment horizontal="center" vertical="center"/>
    </xf>
    <xf numFmtId="0" fontId="27" fillId="0" borderId="3" xfId="13" applyFont="1" applyBorder="1" applyAlignment="1">
      <alignment horizontal="center" vertical="center"/>
    </xf>
    <xf numFmtId="0" fontId="23" fillId="0" borderId="1" xfId="13" applyFont="1" applyBorder="1" applyAlignment="1">
      <alignment horizontal="center" vertical="center"/>
    </xf>
    <xf numFmtId="0" fontId="8" fillId="0" borderId="3" xfId="5" applyBorder="1" applyAlignment="1">
      <alignment horizontal="center" vertical="center"/>
    </xf>
    <xf numFmtId="3" fontId="12" fillId="0" borderId="1" xfId="5" applyNumberFormat="1" applyFont="1" applyBorder="1" applyAlignment="1">
      <alignment horizontal="center" vertical="center"/>
    </xf>
    <xf numFmtId="165" fontId="12" fillId="0" borderId="1" xfId="5" applyNumberFormat="1" applyFont="1" applyBorder="1" applyAlignment="1">
      <alignment horizontal="center" vertical="center"/>
    </xf>
    <xf numFmtId="0" fontId="12" fillId="0" borderId="3" xfId="5" applyFont="1" applyBorder="1" applyAlignment="1">
      <alignment horizontal="center" vertical="center"/>
    </xf>
    <xf numFmtId="0" fontId="27" fillId="0" borderId="0" xfId="13" applyFont="1" applyAlignment="1">
      <alignment horizontal="left"/>
    </xf>
    <xf numFmtId="0" fontId="27" fillId="0" borderId="0" xfId="13" applyFont="1" applyAlignment="1">
      <alignment horizontal="right"/>
    </xf>
    <xf numFmtId="0" fontId="23" fillId="0" borderId="0" xfId="13" applyFont="1" applyAlignment="1">
      <alignment horizontal="left" indent="1"/>
    </xf>
    <xf numFmtId="3" fontId="23" fillId="0" borderId="0" xfId="13" applyNumberFormat="1" applyFont="1"/>
    <xf numFmtId="3" fontId="23" fillId="0" borderId="0" xfId="0" applyNumberFormat="1" applyFont="1"/>
    <xf numFmtId="165" fontId="23" fillId="0" borderId="0" xfId="13" applyNumberFormat="1" applyFont="1"/>
    <xf numFmtId="0" fontId="8" fillId="0" borderId="0" xfId="17"/>
    <xf numFmtId="164" fontId="23" fillId="0" borderId="0" xfId="13" applyNumberFormat="1" applyFont="1"/>
    <xf numFmtId="3" fontId="8" fillId="0" borderId="0" xfId="0" applyNumberFormat="1" applyFont="1"/>
    <xf numFmtId="3" fontId="8" fillId="0" borderId="0" xfId="13" applyNumberFormat="1" applyFont="1" applyAlignment="1">
      <alignment horizontal="right" vertical="center"/>
    </xf>
    <xf numFmtId="165" fontId="8" fillId="0" borderId="0" xfId="13" applyNumberFormat="1" applyFont="1" applyAlignment="1">
      <alignment horizontal="right" vertical="center"/>
    </xf>
    <xf numFmtId="165" fontId="8" fillId="0" borderId="0" xfId="5" applyNumberFormat="1"/>
    <xf numFmtId="3" fontId="23" fillId="0" borderId="0" xfId="13" applyNumberFormat="1" applyFont="1" applyAlignment="1">
      <alignment horizontal="right"/>
    </xf>
    <xf numFmtId="165" fontId="23" fillId="0" borderId="0" xfId="13" applyNumberFormat="1" applyFont="1" applyAlignment="1">
      <alignment horizontal="right"/>
    </xf>
    <xf numFmtId="3" fontId="8" fillId="0" borderId="0" xfId="11" applyNumberFormat="1">
      <alignment horizontal="right"/>
    </xf>
    <xf numFmtId="165" fontId="8" fillId="0" borderId="0" xfId="11" applyNumberFormat="1">
      <alignment horizontal="right"/>
    </xf>
    <xf numFmtId="0" fontId="27" fillId="0" borderId="1" xfId="13" applyFont="1" applyBorder="1"/>
    <xf numFmtId="3" fontId="12" fillId="0" borderId="1" xfId="13" applyNumberFormat="1" applyFont="1" applyBorder="1"/>
    <xf numFmtId="3" fontId="27" fillId="0" borderId="1" xfId="0" applyNumberFormat="1" applyFont="1" applyBorder="1"/>
    <xf numFmtId="3" fontId="27" fillId="0" borderId="1" xfId="13" applyNumberFormat="1" applyFont="1" applyBorder="1"/>
    <xf numFmtId="165" fontId="27" fillId="0" borderId="1" xfId="13" applyNumberFormat="1" applyFont="1" applyBorder="1"/>
    <xf numFmtId="0" fontId="12" fillId="0" borderId="1" xfId="17" applyFont="1" applyBorder="1"/>
    <xf numFmtId="3" fontId="27" fillId="0" borderId="1" xfId="0" applyNumberFormat="1" applyFont="1" applyBorder="1" applyAlignment="1">
      <alignment horizontal="right"/>
    </xf>
    <xf numFmtId="164" fontId="27" fillId="0" borderId="1" xfId="13" applyNumberFormat="1" applyFont="1" applyBorder="1"/>
    <xf numFmtId="3" fontId="12" fillId="0" borderId="1" xfId="13" applyNumberFormat="1" applyFont="1" applyBorder="1" applyAlignment="1">
      <alignment horizontal="right"/>
    </xf>
    <xf numFmtId="3" fontId="27" fillId="0" borderId="1" xfId="13" applyNumberFormat="1" applyFont="1" applyBorder="1" applyAlignment="1">
      <alignment horizontal="right"/>
    </xf>
    <xf numFmtId="165" fontId="27" fillId="0" borderId="1" xfId="13" applyNumberFormat="1" applyFont="1" applyBorder="1" applyAlignment="1">
      <alignment horizontal="right"/>
    </xf>
    <xf numFmtId="0" fontId="12" fillId="0" borderId="1" xfId="5" applyFont="1" applyBorder="1"/>
    <xf numFmtId="165" fontId="12" fillId="0" borderId="1" xfId="11" applyNumberFormat="1" applyFont="1" applyBorder="1">
      <alignment horizontal="right"/>
    </xf>
    <xf numFmtId="165" fontId="12" fillId="0" borderId="1" xfId="5" applyNumberFormat="1" applyFont="1" applyBorder="1"/>
    <xf numFmtId="3" fontId="27" fillId="0" borderId="0" xfId="13" applyNumberFormat="1" applyFont="1"/>
    <xf numFmtId="3" fontId="8" fillId="0" borderId="0" xfId="5" applyNumberFormat="1"/>
    <xf numFmtId="0" fontId="26" fillId="0" borderId="0" xfId="4" applyFont="1" applyAlignment="1" applyProtection="1"/>
    <xf numFmtId="0" fontId="17" fillId="0" borderId="0" xfId="5" applyFont="1" applyAlignment="1">
      <alignment horizontal="center"/>
    </xf>
    <xf numFmtId="0" fontId="27" fillId="0" borderId="3" xfId="13" applyFont="1" applyBorder="1" applyAlignment="1">
      <alignment vertical="center"/>
    </xf>
    <xf numFmtId="3" fontId="12" fillId="0" borderId="0" xfId="5" applyNumberFormat="1" applyFont="1"/>
    <xf numFmtId="165" fontId="12" fillId="0" borderId="0" xfId="5" applyNumberFormat="1" applyFont="1"/>
    <xf numFmtId="3" fontId="8" fillId="0" borderId="0" xfId="18" applyNumberFormat="1"/>
    <xf numFmtId="3" fontId="12" fillId="0" borderId="1" xfId="5" applyNumberFormat="1" applyFont="1" applyBorder="1"/>
    <xf numFmtId="3" fontId="12" fillId="0" borderId="1" xfId="11" applyNumberFormat="1" applyFont="1" applyBorder="1">
      <alignment horizontal="right"/>
    </xf>
    <xf numFmtId="3" fontId="33" fillId="0" borderId="1" xfId="0" applyNumberFormat="1" applyFont="1" applyBorder="1" applyAlignment="1">
      <alignment horizontal="right" vertical="center"/>
    </xf>
    <xf numFmtId="3" fontId="12" fillId="0" borderId="1" xfId="18" applyNumberFormat="1" applyFont="1" applyBorder="1"/>
    <xf numFmtId="3" fontId="12" fillId="0" borderId="1" xfId="5" applyNumberFormat="1" applyFont="1" applyBorder="1" applyAlignment="1">
      <alignment horizontal="right"/>
    </xf>
    <xf numFmtId="0" fontId="25" fillId="0" borderId="0" xfId="4" applyAlignment="1" applyProtection="1">
      <alignment horizontal="center"/>
    </xf>
    <xf numFmtId="0" fontId="8" fillId="0" borderId="0" xfId="5" applyAlignment="1">
      <alignment wrapText="1"/>
    </xf>
    <xf numFmtId="0" fontId="3" fillId="0" borderId="1" xfId="0" applyFont="1" applyBorder="1"/>
    <xf numFmtId="0" fontId="23" fillId="0" borderId="1" xfId="0" applyFont="1" applyBorder="1"/>
    <xf numFmtId="3" fontId="32" fillId="0" borderId="0" xfId="0" applyNumberFormat="1" applyFont="1" applyAlignment="1">
      <alignment horizontal="right" wrapText="1"/>
    </xf>
    <xf numFmtId="165" fontId="32" fillId="0" borderId="0" xfId="0" applyNumberFormat="1" applyFont="1" applyAlignment="1">
      <alignment horizontal="right" wrapText="1"/>
    </xf>
    <xf numFmtId="3" fontId="12" fillId="0" borderId="0" xfId="12" applyNumberFormat="1" applyFont="1" applyAlignment="1">
      <alignment horizontal="right"/>
    </xf>
    <xf numFmtId="0" fontId="8" fillId="0" borderId="0" xfId="20" applyNumberFormat="1" applyFont="1" applyFill="1" applyBorder="1" applyAlignment="1"/>
    <xf numFmtId="165" fontId="8" fillId="0" borderId="0" xfId="13" applyNumberFormat="1" applyFont="1"/>
    <xf numFmtId="165" fontId="12" fillId="0" borderId="1" xfId="13" applyNumberFormat="1" applyFont="1" applyBorder="1"/>
    <xf numFmtId="3" fontId="8" fillId="0" borderId="0" xfId="16" applyNumberFormat="1" applyFont="1"/>
    <xf numFmtId="165" fontId="8" fillId="0" borderId="0" xfId="16" applyNumberFormat="1" applyFont="1"/>
    <xf numFmtId="3" fontId="12" fillId="0" borderId="1" xfId="0" applyNumberFormat="1" applyFont="1" applyBorder="1" applyAlignment="1">
      <alignment horizontal="right" vertical="center"/>
    </xf>
    <xf numFmtId="165" fontId="12" fillId="0" borderId="1" xfId="0" applyNumberFormat="1" applyFont="1" applyBorder="1" applyAlignment="1">
      <alignment horizontal="right" vertical="center"/>
    </xf>
    <xf numFmtId="0" fontId="12" fillId="0" borderId="3" xfId="13" applyFont="1" applyBorder="1" applyAlignment="1">
      <alignment vertical="center" wrapText="1"/>
    </xf>
    <xf numFmtId="3" fontId="34" fillId="0" borderId="0" xfId="12" applyNumberFormat="1" applyFont="1" applyAlignment="1">
      <alignment horizontal="right"/>
    </xf>
    <xf numFmtId="0" fontId="34" fillId="0" borderId="0" xfId="5" applyFont="1"/>
    <xf numFmtId="3" fontId="34" fillId="0" borderId="0" xfId="5" applyNumberFormat="1" applyFont="1"/>
    <xf numFmtId="165" fontId="34" fillId="0" borderId="0" xfId="5" applyNumberFormat="1" applyFont="1"/>
    <xf numFmtId="3" fontId="35" fillId="0" borderId="0" xfId="0" applyNumberFormat="1" applyFont="1" applyAlignment="1">
      <alignment horizontal="right" wrapText="1"/>
    </xf>
    <xf numFmtId="165" fontId="35" fillId="0" borderId="0" xfId="0" applyNumberFormat="1" applyFont="1" applyAlignment="1">
      <alignment horizontal="right" wrapText="1"/>
    </xf>
    <xf numFmtId="165" fontId="8" fillId="0" borderId="0" xfId="0" applyNumberFormat="1" applyFont="1"/>
    <xf numFmtId="3" fontId="12" fillId="0" borderId="1" xfId="0" applyNumberFormat="1" applyFont="1" applyBorder="1"/>
    <xf numFmtId="165" fontId="12" fillId="0" borderId="1" xfId="0" applyNumberFormat="1" applyFont="1" applyBorder="1"/>
    <xf numFmtId="0" fontId="12" fillId="0" borderId="1" xfId="0" applyFont="1" applyBorder="1"/>
    <xf numFmtId="3" fontId="8" fillId="0" borderId="0" xfId="0" applyNumberFormat="1" applyFont="1" applyAlignment="1">
      <alignment horizontal="right" vertical="center" wrapText="1"/>
    </xf>
    <xf numFmtId="165" fontId="12" fillId="0" borderId="0" xfId="0" applyNumberFormat="1" applyFont="1" applyAlignment="1">
      <alignment wrapText="1"/>
    </xf>
    <xf numFmtId="165" fontId="12" fillId="0" borderId="1" xfId="5" applyNumberFormat="1" applyFont="1" applyBorder="1" applyAlignment="1">
      <alignment horizontal="right"/>
    </xf>
    <xf numFmtId="0" fontId="12" fillId="0" borderId="1" xfId="9" applyFont="1" applyBorder="1" applyAlignment="1">
      <alignment horizontal="left" vertical="center" wrapText="1" indent="1"/>
    </xf>
    <xf numFmtId="3" fontId="12" fillId="0" borderId="1" xfId="0" applyNumberFormat="1" applyFont="1" applyBorder="1" applyAlignment="1">
      <alignment horizontal="right" vertical="center" wrapText="1"/>
    </xf>
    <xf numFmtId="0" fontId="12" fillId="0" borderId="1" xfId="5" applyFont="1" applyBorder="1" applyAlignment="1">
      <alignment horizontal="right"/>
    </xf>
    <xf numFmtId="0" fontId="8" fillId="0" borderId="1" xfId="5" applyBorder="1" applyAlignment="1">
      <alignment horizontal="center" vertical="center"/>
    </xf>
    <xf numFmtId="0" fontId="0" fillId="0" borderId="1" xfId="0" applyBorder="1"/>
    <xf numFmtId="0" fontId="0" fillId="0" borderId="0" xfId="0" applyAlignment="1">
      <alignment vertical="top" wrapText="1"/>
    </xf>
    <xf numFmtId="0" fontId="27" fillId="0" borderId="0" xfId="0" applyFont="1" applyAlignment="1">
      <alignment vertical="top" wrapText="1"/>
    </xf>
    <xf numFmtId="0" fontId="36" fillId="0" borderId="0" xfId="0" applyFont="1" applyAlignment="1">
      <alignment vertical="top" wrapText="1"/>
    </xf>
    <xf numFmtId="0" fontId="36" fillId="0" borderId="2" xfId="0" applyFont="1" applyBorder="1"/>
    <xf numFmtId="0" fontId="36" fillId="0" borderId="0" xfId="0" applyFont="1"/>
    <xf numFmtId="0" fontId="37" fillId="0" borderId="0" xfId="0" applyFont="1"/>
    <xf numFmtId="0" fontId="23" fillId="0" borderId="0" xfId="0" applyFont="1" applyAlignment="1">
      <alignment horizontal="left" indent="1"/>
    </xf>
    <xf numFmtId="0" fontId="15" fillId="0" borderId="0" xfId="3" applyFont="1" applyBorder="1" applyAlignment="1" applyProtection="1"/>
    <xf numFmtId="3" fontId="12" fillId="0" borderId="0" xfId="0" applyNumberFormat="1" applyFont="1"/>
    <xf numFmtId="0" fontId="18" fillId="0" borderId="0" xfId="2" applyFont="1" applyAlignment="1" applyProtection="1"/>
    <xf numFmtId="0" fontId="8" fillId="0" borderId="0" xfId="2" applyFont="1" applyFill="1" applyAlignment="1" applyProtection="1">
      <alignment horizontal="left"/>
    </xf>
    <xf numFmtId="0" fontId="19" fillId="0" borderId="0" xfId="2" applyFont="1" applyFill="1" applyAlignment="1" applyProtection="1">
      <alignment horizontal="left" indent="2"/>
    </xf>
    <xf numFmtId="0" fontId="0" fillId="0" borderId="0" xfId="0" applyAlignment="1">
      <alignment vertical="center"/>
    </xf>
    <xf numFmtId="0" fontId="38" fillId="0" borderId="0" xfId="0" applyFont="1"/>
    <xf numFmtId="3" fontId="12" fillId="0" borderId="0" xfId="11" applyNumberFormat="1" applyFont="1">
      <alignment horizontal="right"/>
    </xf>
    <xf numFmtId="0" fontId="39" fillId="0" borderId="0" xfId="0" applyFont="1"/>
    <xf numFmtId="0" fontId="39" fillId="0" borderId="1" xfId="0" applyFont="1" applyBorder="1"/>
    <xf numFmtId="0" fontId="27" fillId="0" borderId="2" xfId="0" applyFont="1" applyBorder="1" applyAlignment="1">
      <alignment horizontal="center"/>
    </xf>
    <xf numFmtId="0" fontId="40" fillId="0" borderId="0" xfId="0" applyFont="1"/>
    <xf numFmtId="0" fontId="0" fillId="0" borderId="0" xfId="0" applyAlignment="1">
      <alignment horizontal="right"/>
    </xf>
    <xf numFmtId="0" fontId="12" fillId="0" borderId="1" xfId="5" applyFont="1" applyBorder="1" applyAlignment="1">
      <alignment horizontal="center" vertical="center"/>
    </xf>
    <xf numFmtId="0" fontId="23" fillId="0" borderId="0" xfId="0" applyFont="1" applyAlignment="1">
      <alignment horizontal="left" vertical="top" wrapText="1"/>
    </xf>
    <xf numFmtId="0" fontId="23" fillId="0" borderId="0" xfId="0" applyFont="1" applyAlignment="1">
      <alignment horizontal="left" vertical="top"/>
    </xf>
    <xf numFmtId="0" fontId="24" fillId="0" borderId="1" xfId="0" applyFont="1" applyBorder="1" applyAlignment="1">
      <alignment wrapText="1"/>
    </xf>
    <xf numFmtId="0" fontId="8" fillId="0" borderId="0" xfId="4" applyFont="1" applyBorder="1" applyAlignment="1" applyProtection="1">
      <alignment wrapText="1"/>
    </xf>
    <xf numFmtId="0" fontId="25" fillId="0" borderId="0" xfId="4" applyBorder="1" applyAlignment="1" applyProtection="1">
      <alignment wrapText="1"/>
    </xf>
    <xf numFmtId="0" fontId="19" fillId="0" borderId="0" xfId="4" applyFont="1" applyBorder="1" applyAlignment="1" applyProtection="1">
      <alignment wrapText="1"/>
    </xf>
    <xf numFmtId="0" fontId="6" fillId="0" borderId="0" xfId="0" applyFont="1" applyAlignment="1">
      <alignment vertical="center" wrapText="1"/>
    </xf>
    <xf numFmtId="0" fontId="26" fillId="0" borderId="0" xfId="4" applyFont="1" applyBorder="1" applyAlignment="1" applyProtection="1">
      <alignment wrapText="1"/>
    </xf>
    <xf numFmtId="0" fontId="12" fillId="0" borderId="2" xfId="5" applyFont="1" applyBorder="1" applyAlignment="1">
      <alignment wrapText="1"/>
    </xf>
    <xf numFmtId="3" fontId="8" fillId="0" borderId="0" xfId="10" applyNumberFormat="1" applyAlignment="1">
      <alignment horizontal="right" vertical="center" wrapText="1"/>
    </xf>
    <xf numFmtId="165" fontId="8" fillId="0" borderId="0" xfId="5" applyNumberFormat="1" applyAlignment="1">
      <alignment horizontal="right"/>
    </xf>
    <xf numFmtId="0" fontId="8" fillId="0" borderId="0" xfId="5" applyAlignment="1">
      <alignment horizontal="right"/>
    </xf>
    <xf numFmtId="0" fontId="8" fillId="0" borderId="0" xfId="15"/>
    <xf numFmtId="0" fontId="12" fillId="0" borderId="0" xfId="5" applyFont="1" applyAlignment="1">
      <alignment vertical="center" wrapText="1"/>
    </xf>
    <xf numFmtId="0" fontId="12" fillId="0" borderId="0" xfId="5" applyFont="1" applyAlignment="1">
      <alignment vertical="center"/>
    </xf>
    <xf numFmtId="0" fontId="12" fillId="0" borderId="0" xfId="5" applyFont="1" applyAlignment="1">
      <alignment horizontal="right" vertical="center"/>
    </xf>
    <xf numFmtId="0" fontId="12" fillId="0" borderId="3" xfId="0" applyFont="1" applyBorder="1" applyAlignment="1">
      <alignment horizontal="center" vertical="center" wrapText="1"/>
    </xf>
    <xf numFmtId="0" fontId="8" fillId="0" borderId="0" xfId="19" applyAlignment="1">
      <alignment horizontal="left" vertical="center" wrapText="1" indent="1"/>
    </xf>
    <xf numFmtId="165" fontId="12" fillId="0" borderId="1" xfId="12" applyNumberFormat="1" applyFont="1" applyBorder="1" applyAlignment="1">
      <alignment horizontal="right"/>
    </xf>
    <xf numFmtId="3" fontId="12" fillId="0" borderId="1" xfId="18" applyNumberFormat="1" applyFont="1" applyBorder="1" applyAlignment="1">
      <alignment horizontal="right"/>
    </xf>
    <xf numFmtId="0" fontId="0" fillId="0" borderId="3" xfId="0" applyBorder="1" applyAlignment="1">
      <alignment horizontal="center" vertical="center"/>
    </xf>
    <xf numFmtId="3" fontId="0" fillId="0" borderId="0" xfId="0" applyNumberFormat="1"/>
    <xf numFmtId="3" fontId="12" fillId="0" borderId="3" xfId="15" applyNumberFormat="1" applyFont="1" applyBorder="1" applyAlignment="1">
      <alignment horizontal="center" vertical="center" wrapText="1"/>
    </xf>
    <xf numFmtId="3" fontId="8" fillId="0" borderId="0" xfId="9" applyNumberFormat="1">
      <alignment horizontal="right"/>
    </xf>
    <xf numFmtId="3" fontId="8" fillId="0" borderId="1" xfId="9" applyNumberFormat="1" applyBorder="1">
      <alignment horizontal="right"/>
    </xf>
    <xf numFmtId="3" fontId="8" fillId="0" borderId="1" xfId="11" applyNumberFormat="1" applyBorder="1">
      <alignment horizontal="right"/>
    </xf>
    <xf numFmtId="3" fontId="8" fillId="0" borderId="0" xfId="7" applyNumberFormat="1" applyAlignment="1"/>
    <xf numFmtId="0" fontId="19" fillId="0" borderId="0" xfId="2" applyFont="1" applyFill="1" applyAlignment="1" applyProtection="1"/>
    <xf numFmtId="0" fontId="18" fillId="0" borderId="0" xfId="2" applyFont="1" applyAlignment="1" applyProtection="1">
      <alignment horizontal="right"/>
    </xf>
    <xf numFmtId="0" fontId="22" fillId="3" borderId="0" xfId="0" applyFont="1" applyFill="1" applyAlignment="1">
      <alignment vertical="center"/>
    </xf>
    <xf numFmtId="0" fontId="8" fillId="0" borderId="0" xfId="0" applyFont="1" applyAlignment="1">
      <alignment horizontal="right" vertical="center"/>
    </xf>
    <xf numFmtId="0" fontId="12" fillId="0" borderId="0" xfId="19" applyFont="1">
      <alignment horizontal="left" vertical="center" wrapText="1"/>
    </xf>
    <xf numFmtId="3" fontId="8" fillId="0" borderId="2" xfId="0" applyNumberFormat="1" applyFont="1" applyBorder="1" applyAlignment="1">
      <alignment horizontal="right"/>
    </xf>
    <xf numFmtId="0" fontId="27" fillId="0" borderId="1" xfId="0" applyFont="1" applyBorder="1"/>
    <xf numFmtId="3" fontId="12" fillId="0" borderId="1" xfId="0" applyNumberFormat="1" applyFont="1" applyBorder="1" applyAlignment="1">
      <alignment horizontal="right"/>
    </xf>
    <xf numFmtId="0" fontId="8" fillId="3" borderId="0" xfId="0" applyFont="1" applyFill="1"/>
    <xf numFmtId="0" fontId="8" fillId="0" borderId="2" xfId="5" applyBorder="1"/>
    <xf numFmtId="165" fontId="0" fillId="0" borderId="0" xfId="0" applyNumberFormat="1"/>
    <xf numFmtId="165" fontId="12" fillId="0" borderId="0" xfId="0" applyNumberFormat="1" applyFont="1"/>
    <xf numFmtId="3" fontId="8" fillId="0" borderId="0" xfId="7" applyNumberFormat="1" applyAlignment="1">
      <alignment horizontal="right"/>
    </xf>
    <xf numFmtId="0" fontId="8" fillId="0" borderId="1" xfId="0" applyFont="1" applyBorder="1"/>
    <xf numFmtId="3" fontId="8" fillId="0" borderId="1" xfId="0" applyNumberFormat="1" applyFont="1" applyBorder="1" applyAlignment="1">
      <alignment horizontal="right" vertical="center" wrapText="1"/>
    </xf>
    <xf numFmtId="3" fontId="8" fillId="0" borderId="1" xfId="5" applyNumberFormat="1" applyBorder="1"/>
    <xf numFmtId="3" fontId="8" fillId="0" borderId="2" xfId="5" applyNumberFormat="1" applyBorder="1"/>
    <xf numFmtId="3" fontId="8" fillId="0" borderId="2" xfId="0" applyNumberFormat="1" applyFont="1" applyBorder="1" applyAlignment="1">
      <alignment horizontal="right" vertical="center" wrapText="1"/>
    </xf>
    <xf numFmtId="1" fontId="8" fillId="0" borderId="0" xfId="0" applyNumberFormat="1" applyFont="1"/>
    <xf numFmtId="165" fontId="0" fillId="0" borderId="1" xfId="0" applyNumberFormat="1" applyBorder="1"/>
    <xf numFmtId="0" fontId="2" fillId="0" borderId="0" xfId="0" applyFont="1" applyAlignment="1">
      <alignment vertical="center"/>
    </xf>
    <xf numFmtId="0" fontId="12" fillId="0" borderId="3" xfId="10" applyFont="1" applyBorder="1" applyAlignment="1">
      <alignment horizontal="center" vertical="center" wrapText="1"/>
    </xf>
    <xf numFmtId="0" fontId="12" fillId="0" borderId="3" xfId="5" applyFont="1" applyBorder="1" applyAlignment="1">
      <alignment horizontal="center"/>
    </xf>
    <xf numFmtId="0" fontId="12" fillId="0" borderId="3" xfId="5" applyFont="1" applyBorder="1" applyAlignment="1">
      <alignment horizontal="center" vertical="center" wrapText="1"/>
    </xf>
    <xf numFmtId="3" fontId="12" fillId="0" borderId="2" xfId="5" applyNumberFormat="1" applyFont="1" applyBorder="1" applyAlignment="1">
      <alignment horizontal="center" vertical="center" wrapText="1"/>
    </xf>
    <xf numFmtId="3" fontId="12" fillId="0" borderId="1" xfId="5" applyNumberFormat="1" applyFont="1" applyBorder="1" applyAlignment="1">
      <alignment horizontal="center" vertical="center" wrapText="1"/>
    </xf>
    <xf numFmtId="0" fontId="27" fillId="0" borderId="1" xfId="13" applyFont="1" applyBorder="1" applyAlignment="1">
      <alignment horizontal="center" vertical="center" wrapText="1"/>
    </xf>
    <xf numFmtId="0" fontId="27" fillId="0" borderId="3" xfId="13" applyFont="1" applyBorder="1" applyAlignment="1">
      <alignment horizontal="center" vertical="center" wrapText="1"/>
    </xf>
    <xf numFmtId="0" fontId="12" fillId="0" borderId="2" xfId="5" applyFont="1" applyBorder="1" applyAlignment="1">
      <alignment horizontal="center" vertical="center" wrapText="1"/>
    </xf>
    <xf numFmtId="0" fontId="12" fillId="0" borderId="1" xfId="5" applyFont="1" applyBorder="1" applyAlignment="1">
      <alignment horizontal="center" vertical="center" wrapText="1"/>
    </xf>
    <xf numFmtId="0" fontId="12" fillId="0" borderId="2" xfId="5" applyFont="1" applyBorder="1" applyAlignment="1">
      <alignment horizontal="center" vertical="center"/>
    </xf>
    <xf numFmtId="0" fontId="12" fillId="0" borderId="0" xfId="5" applyFont="1" applyAlignment="1">
      <alignment horizontal="center" vertical="center"/>
    </xf>
    <xf numFmtId="0" fontId="12" fillId="0" borderId="1" xfId="5" applyFont="1" applyBorder="1" applyAlignment="1">
      <alignment horizontal="center" vertical="center"/>
    </xf>
    <xf numFmtId="0" fontId="27" fillId="0" borderId="3" xfId="13" applyFont="1" applyBorder="1" applyAlignment="1">
      <alignment horizontal="center" vertical="center"/>
    </xf>
    <xf numFmtId="0" fontId="12" fillId="0" borderId="3" xfId="5" applyFont="1" applyBorder="1" applyAlignment="1">
      <alignment horizontal="center" vertical="center"/>
    </xf>
    <xf numFmtId="0" fontId="27" fillId="0" borderId="2" xfId="13" applyFont="1" applyBorder="1" applyAlignment="1">
      <alignment horizontal="center" vertical="center"/>
    </xf>
    <xf numFmtId="0" fontId="27" fillId="0" borderId="2" xfId="13" applyFont="1" applyBorder="1" applyAlignment="1">
      <alignment horizontal="center" vertical="center" wrapText="1"/>
    </xf>
    <xf numFmtId="0" fontId="12" fillId="0" borderId="3" xfId="0" applyFont="1" applyBorder="1" applyAlignment="1">
      <alignment horizontal="center" vertical="center"/>
    </xf>
    <xf numFmtId="0" fontId="27" fillId="0" borderId="2" xfId="0" applyFont="1" applyBorder="1" applyAlignment="1">
      <alignment horizontal="center"/>
    </xf>
    <xf numFmtId="0" fontId="27" fillId="0" borderId="1" xfId="0" applyFont="1" applyBorder="1" applyAlignment="1">
      <alignment horizontal="center"/>
    </xf>
    <xf numFmtId="0" fontId="12" fillId="0" borderId="3" xfId="0" applyFont="1" applyBorder="1" applyAlignment="1">
      <alignment horizontal="center"/>
    </xf>
    <xf numFmtId="0" fontId="27" fillId="0" borderId="3" xfId="0" applyFont="1" applyBorder="1" applyAlignment="1">
      <alignment horizontal="center"/>
    </xf>
    <xf numFmtId="1" fontId="12" fillId="0" borderId="3" xfId="0" applyNumberFormat="1" applyFont="1" applyBorder="1" applyAlignment="1">
      <alignment horizontal="center"/>
    </xf>
    <xf numFmtId="0" fontId="15" fillId="0" borderId="0" xfId="4" applyFont="1" applyBorder="1" applyAlignment="1" applyProtection="1"/>
  </cellXfs>
  <cellStyles count="21">
    <cellStyle name="Comma 2" xfId="20" xr:uid="{D0B5B2C6-CB5B-48E7-B79A-1E399E64B85F}"/>
    <cellStyle name="Comma 20" xfId="6" xr:uid="{3A0F5383-2892-41A6-96EB-822FD78392FE}"/>
    <cellStyle name="Hyperlink" xfId="1" builtinId="8"/>
    <cellStyle name="Hyperlink 2" xfId="2" xr:uid="{42B91648-C08E-4CA7-AC20-BB3D0B9DB477}"/>
    <cellStyle name="Hyperlink 4" xfId="3" xr:uid="{260796DA-806B-4F92-8D89-91418B415F4C}"/>
    <cellStyle name="Hyperlink 4 4" xfId="4" xr:uid="{45A58767-764C-4862-B08C-F33D45665C13}"/>
    <cellStyle name="Normal" xfId="0" builtinId="0"/>
    <cellStyle name="Normal 10 6" xfId="8" xr:uid="{800DE319-859C-414A-87FE-9FC20FDA01E8}"/>
    <cellStyle name="Normal 11" xfId="13" xr:uid="{244EB91E-4D11-4EA1-B02B-5DC839FC6A7E}"/>
    <cellStyle name="Normal 12" xfId="5" xr:uid="{3CA28ED7-C61C-4D1B-8B47-8D59387A2464}"/>
    <cellStyle name="Normal 14" xfId="17" xr:uid="{EEB15098-396F-48EC-BD23-1A561218F655}"/>
    <cellStyle name="Normal 2 2" xfId="18" xr:uid="{57D00830-91A4-4C0C-8A9B-BF26AA33A98D}"/>
    <cellStyle name="Normal 2 5 3" xfId="15" xr:uid="{6F9F5CD2-DEA5-49ED-88BB-EF274225F827}"/>
    <cellStyle name="Normal 3" xfId="16" xr:uid="{552F75BB-AB47-4750-8318-1A605665BE87}"/>
    <cellStyle name="Normal 4 2 2" xfId="14" xr:uid="{4DC914E3-3BD6-4F7F-BBB5-12EC6068F5D9}"/>
    <cellStyle name="Style3" xfId="9" xr:uid="{89CF7B59-DA7C-4803-AF64-04FF979DEDC0}"/>
    <cellStyle name="Style4" xfId="10" xr:uid="{2A334EA4-509F-4DA8-A088-1BB2F0087919}"/>
    <cellStyle name="Style5" xfId="11" xr:uid="{0B35D5CF-12EC-47C8-B5BB-4C9E12DBCA31}"/>
    <cellStyle name="Style6" xfId="19" xr:uid="{E0F6CAC5-6D30-4F05-87A4-87BD6B11D3DB}"/>
    <cellStyle name="Style7" xfId="12" xr:uid="{076BBE8B-4EDB-41E2-80C6-B819570B6124}"/>
    <cellStyle name="Style8" xfId="7" xr:uid="{AFC31890-218D-4211-9EE4-30F8B1A7070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68</xdr:row>
          <xdr:rowOff>114300</xdr:rowOff>
        </xdr:from>
        <xdr:to>
          <xdr:col>4</xdr:col>
          <xdr:colOff>152400</xdr:colOff>
          <xdr:row>72</xdr:row>
          <xdr:rowOff>28575</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0</xdr:colOff>
      <xdr:row>0</xdr:row>
      <xdr:rowOff>0</xdr:rowOff>
    </xdr:from>
    <xdr:to>
      <xdr:col>1</xdr:col>
      <xdr:colOff>400050</xdr:colOff>
      <xdr:row>0</xdr:row>
      <xdr:rowOff>714375</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314325</xdr:colOff>
      <xdr:row>0</xdr:row>
      <xdr:rowOff>714375</xdr:rowOff>
    </xdr:to>
    <xdr:pic>
      <xdr:nvPicPr>
        <xdr:cNvPr id="3" name="Picture 2">
          <a:extLst>
            <a:ext uri="{FF2B5EF4-FFF2-40B4-BE49-F238E27FC236}">
              <a16:creationId xmlns:a16="http://schemas.microsoft.com/office/drawing/2014/main" id="{00000000-0008-0000-0100-000003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562</xdr:col>
      <xdr:colOff>114300</xdr:colOff>
      <xdr:row>1</xdr:row>
      <xdr:rowOff>9525</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31178182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67</xdr:row>
          <xdr:rowOff>114300</xdr:rowOff>
        </xdr:from>
        <xdr:to>
          <xdr:col>2</xdr:col>
          <xdr:colOff>1304925</xdr:colOff>
          <xdr:row>71</xdr:row>
          <xdr:rowOff>28575</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00000000-0008-0000-0200-000002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54</xdr:row>
          <xdr:rowOff>114300</xdr:rowOff>
        </xdr:from>
        <xdr:to>
          <xdr:col>4</xdr:col>
          <xdr:colOff>95250</xdr:colOff>
          <xdr:row>55</xdr:row>
          <xdr:rowOff>0</xdr:rowOff>
        </xdr:to>
        <xdr:sp macro="" textlink="">
          <xdr:nvSpPr>
            <xdr:cNvPr id="9217" name="Object 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0</xdr:colOff>
      <xdr:row>0</xdr:row>
      <xdr:rowOff>0</xdr:rowOff>
    </xdr:from>
    <xdr:to>
      <xdr:col>0</xdr:col>
      <xdr:colOff>847725</xdr:colOff>
      <xdr:row>0</xdr:row>
      <xdr:rowOff>714375</xdr:rowOff>
    </xdr:to>
    <xdr:pic>
      <xdr:nvPicPr>
        <xdr:cNvPr id="3" name="Picture 2">
          <a:extLst>
            <a:ext uri="{FF2B5EF4-FFF2-40B4-BE49-F238E27FC236}">
              <a16:creationId xmlns:a16="http://schemas.microsoft.com/office/drawing/2014/main" id="{00000000-0008-0000-0300-000003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00000000-0008-0000-0400-000002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59</xdr:row>
          <xdr:rowOff>0</xdr:rowOff>
        </xdr:from>
        <xdr:to>
          <xdr:col>4</xdr:col>
          <xdr:colOff>552450</xdr:colOff>
          <xdr:row>59</xdr:row>
          <xdr:rowOff>28575</xdr:rowOff>
        </xdr:to>
        <xdr:sp macro="" textlink="">
          <xdr:nvSpPr>
            <xdr:cNvPr id="12289" name="Object 1" hidden="1">
              <a:extLst>
                <a:ext uri="{63B3BB69-23CF-44E3-9099-C40C66FF867C}">
                  <a14:compatExt spid="_x0000_s12289"/>
                </a:ext>
                <a:ext uri="{FF2B5EF4-FFF2-40B4-BE49-F238E27FC236}">
                  <a16:creationId xmlns:a16="http://schemas.microsoft.com/office/drawing/2014/main" id="{00000000-0008-0000-0500-0000013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00000000-0008-0000-0500-000002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565</xdr:row>
          <xdr:rowOff>0</xdr:rowOff>
        </xdr:from>
        <xdr:to>
          <xdr:col>4</xdr:col>
          <xdr:colOff>514350</xdr:colOff>
          <xdr:row>565</xdr:row>
          <xdr:rowOff>28575</xdr:rowOff>
        </xdr:to>
        <xdr:sp macro="" textlink="">
          <xdr:nvSpPr>
            <xdr:cNvPr id="13313" name="Object 1" hidden="1">
              <a:extLst>
                <a:ext uri="{63B3BB69-23CF-44E3-9099-C40C66FF867C}">
                  <a14:compatExt spid="_x0000_s13313"/>
                </a:ext>
                <a:ext uri="{FF2B5EF4-FFF2-40B4-BE49-F238E27FC236}">
                  <a16:creationId xmlns:a16="http://schemas.microsoft.com/office/drawing/2014/main" id="{00000000-0008-0000-0600-0000013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18</xdr:row>
          <xdr:rowOff>114300</xdr:rowOff>
        </xdr:from>
        <xdr:to>
          <xdr:col>4</xdr:col>
          <xdr:colOff>523875</xdr:colOff>
          <xdr:row>19</xdr:row>
          <xdr:rowOff>0</xdr:rowOff>
        </xdr:to>
        <xdr:sp macro="" textlink="">
          <xdr:nvSpPr>
            <xdr:cNvPr id="13314" name="Object 2" hidden="1">
              <a:extLst>
                <a:ext uri="{63B3BB69-23CF-44E3-9099-C40C66FF867C}">
                  <a14:compatExt spid="_x0000_s13314"/>
                </a:ext>
                <a:ext uri="{FF2B5EF4-FFF2-40B4-BE49-F238E27FC236}">
                  <a16:creationId xmlns:a16="http://schemas.microsoft.com/office/drawing/2014/main" id="{00000000-0008-0000-0600-0000023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565</xdr:row>
          <xdr:rowOff>0</xdr:rowOff>
        </xdr:from>
        <xdr:to>
          <xdr:col>4</xdr:col>
          <xdr:colOff>533400</xdr:colOff>
          <xdr:row>565</xdr:row>
          <xdr:rowOff>28575</xdr:rowOff>
        </xdr:to>
        <xdr:sp macro="" textlink="">
          <xdr:nvSpPr>
            <xdr:cNvPr id="13315" name="Object 3" hidden="1">
              <a:extLst>
                <a:ext uri="{63B3BB69-23CF-44E3-9099-C40C66FF867C}">
                  <a14:compatExt spid="_x0000_s13315"/>
                </a:ext>
                <a:ext uri="{FF2B5EF4-FFF2-40B4-BE49-F238E27FC236}">
                  <a16:creationId xmlns:a16="http://schemas.microsoft.com/office/drawing/2014/main" id="{00000000-0008-0000-0600-0000033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00000000-0008-0000-0600-000002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00000000-0008-0000-0700-000002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638175</xdr:colOff>
          <xdr:row>21</xdr:row>
          <xdr:rowOff>123825</xdr:rowOff>
        </xdr:from>
        <xdr:to>
          <xdr:col>16</xdr:col>
          <xdr:colOff>95250</xdr:colOff>
          <xdr:row>22</xdr:row>
          <xdr:rowOff>9525</xdr:rowOff>
        </xdr:to>
        <xdr:sp macro="" textlink="">
          <xdr:nvSpPr>
            <xdr:cNvPr id="16385" name="Object 1" hidden="1">
              <a:extLst>
                <a:ext uri="{63B3BB69-23CF-44E3-9099-C40C66FF867C}">
                  <a14:compatExt spid="_x0000_s16385"/>
                </a:ext>
                <a:ext uri="{FF2B5EF4-FFF2-40B4-BE49-F238E27FC236}">
                  <a16:creationId xmlns:a16="http://schemas.microsoft.com/office/drawing/2014/main" id="{00000000-0008-0000-0800-0000014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638175</xdr:colOff>
          <xdr:row>21</xdr:row>
          <xdr:rowOff>123825</xdr:rowOff>
        </xdr:from>
        <xdr:to>
          <xdr:col>16</xdr:col>
          <xdr:colOff>95250</xdr:colOff>
          <xdr:row>22</xdr:row>
          <xdr:rowOff>9525</xdr:rowOff>
        </xdr:to>
        <xdr:sp macro="" textlink="">
          <xdr:nvSpPr>
            <xdr:cNvPr id="16386" name="Object 2" hidden="1">
              <a:extLst>
                <a:ext uri="{63B3BB69-23CF-44E3-9099-C40C66FF867C}">
                  <a14:compatExt spid="_x0000_s16386"/>
                </a:ext>
                <a:ext uri="{FF2B5EF4-FFF2-40B4-BE49-F238E27FC236}">
                  <a16:creationId xmlns:a16="http://schemas.microsoft.com/office/drawing/2014/main" id="{00000000-0008-0000-0800-0000024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0</xdr:colOff>
      <xdr:row>0</xdr:row>
      <xdr:rowOff>0</xdr:rowOff>
    </xdr:from>
    <xdr:to>
      <xdr:col>0</xdr:col>
      <xdr:colOff>847725</xdr:colOff>
      <xdr:row>0</xdr:row>
      <xdr:rowOff>714375</xdr:rowOff>
    </xdr:to>
    <xdr:pic>
      <xdr:nvPicPr>
        <xdr:cNvPr id="4" name="Picture 3">
          <a:extLst>
            <a:ext uri="{FF2B5EF4-FFF2-40B4-BE49-F238E27FC236}">
              <a16:creationId xmlns:a16="http://schemas.microsoft.com/office/drawing/2014/main" id="{00000000-0008-0000-0800-000004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14</xdr:col>
          <xdr:colOff>638175</xdr:colOff>
          <xdr:row>9</xdr:row>
          <xdr:rowOff>123825</xdr:rowOff>
        </xdr:from>
        <xdr:to>
          <xdr:col>16</xdr:col>
          <xdr:colOff>95250</xdr:colOff>
          <xdr:row>10</xdr:row>
          <xdr:rowOff>9525</xdr:rowOff>
        </xdr:to>
        <xdr:sp macro="" textlink="">
          <xdr:nvSpPr>
            <xdr:cNvPr id="16402" name="Object 18" hidden="1">
              <a:extLst>
                <a:ext uri="{63B3BB69-23CF-44E3-9099-C40C66FF867C}">
                  <a14:compatExt spid="_x0000_s16402"/>
                </a:ext>
                <a:ext uri="{FF2B5EF4-FFF2-40B4-BE49-F238E27FC236}">
                  <a16:creationId xmlns:a16="http://schemas.microsoft.com/office/drawing/2014/main" id="{00000000-0008-0000-0800-0000124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638175</xdr:colOff>
          <xdr:row>9</xdr:row>
          <xdr:rowOff>123825</xdr:rowOff>
        </xdr:from>
        <xdr:to>
          <xdr:col>16</xdr:col>
          <xdr:colOff>95250</xdr:colOff>
          <xdr:row>10</xdr:row>
          <xdr:rowOff>9525</xdr:rowOff>
        </xdr:to>
        <xdr:sp macro="" textlink="">
          <xdr:nvSpPr>
            <xdr:cNvPr id="16460" name="Object 76" hidden="1">
              <a:extLst>
                <a:ext uri="{63B3BB69-23CF-44E3-9099-C40C66FF867C}">
                  <a14:compatExt spid="_x0000_s16460"/>
                </a:ext>
                <a:ext uri="{FF2B5EF4-FFF2-40B4-BE49-F238E27FC236}">
                  <a16:creationId xmlns:a16="http://schemas.microsoft.com/office/drawing/2014/main" id="{00000000-0008-0000-0800-00004C4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638175</xdr:colOff>
          <xdr:row>9</xdr:row>
          <xdr:rowOff>123825</xdr:rowOff>
        </xdr:from>
        <xdr:to>
          <xdr:col>16</xdr:col>
          <xdr:colOff>95250</xdr:colOff>
          <xdr:row>10</xdr:row>
          <xdr:rowOff>9525</xdr:rowOff>
        </xdr:to>
        <xdr:sp macro="" textlink="">
          <xdr:nvSpPr>
            <xdr:cNvPr id="16461" name="Object 77" hidden="1">
              <a:extLst>
                <a:ext uri="{63B3BB69-23CF-44E3-9099-C40C66FF867C}">
                  <a14:compatExt spid="_x0000_s16461"/>
                </a:ext>
                <a:ext uri="{FF2B5EF4-FFF2-40B4-BE49-F238E27FC236}">
                  <a16:creationId xmlns:a16="http://schemas.microsoft.com/office/drawing/2014/main" id="{00000000-0008-0000-0800-00004D4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638175</xdr:colOff>
          <xdr:row>21</xdr:row>
          <xdr:rowOff>123825</xdr:rowOff>
        </xdr:from>
        <xdr:to>
          <xdr:col>16</xdr:col>
          <xdr:colOff>95250</xdr:colOff>
          <xdr:row>22</xdr:row>
          <xdr:rowOff>9525</xdr:rowOff>
        </xdr:to>
        <xdr:sp macro="" textlink="">
          <xdr:nvSpPr>
            <xdr:cNvPr id="16462" name="Object 78" hidden="1">
              <a:extLst>
                <a:ext uri="{63B3BB69-23CF-44E3-9099-C40C66FF867C}">
                  <a14:compatExt spid="_x0000_s16462"/>
                </a:ext>
                <a:ext uri="{FF2B5EF4-FFF2-40B4-BE49-F238E27FC236}">
                  <a16:creationId xmlns:a16="http://schemas.microsoft.com/office/drawing/2014/main" id="{00000000-0008-0000-0800-00004E4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638175</xdr:colOff>
          <xdr:row>21</xdr:row>
          <xdr:rowOff>123825</xdr:rowOff>
        </xdr:from>
        <xdr:to>
          <xdr:col>16</xdr:col>
          <xdr:colOff>95250</xdr:colOff>
          <xdr:row>22</xdr:row>
          <xdr:rowOff>9525</xdr:rowOff>
        </xdr:to>
        <xdr:sp macro="" textlink="">
          <xdr:nvSpPr>
            <xdr:cNvPr id="16463" name="Object 79" hidden="1">
              <a:extLst>
                <a:ext uri="{63B3BB69-23CF-44E3-9099-C40C66FF867C}">
                  <a14:compatExt spid="_x0000_s16463"/>
                </a:ext>
                <a:ext uri="{FF2B5EF4-FFF2-40B4-BE49-F238E27FC236}">
                  <a16:creationId xmlns:a16="http://schemas.microsoft.com/office/drawing/2014/main" id="{00000000-0008-0000-0800-00004F4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638175</xdr:colOff>
          <xdr:row>21</xdr:row>
          <xdr:rowOff>123825</xdr:rowOff>
        </xdr:from>
        <xdr:to>
          <xdr:col>16</xdr:col>
          <xdr:colOff>95250</xdr:colOff>
          <xdr:row>22</xdr:row>
          <xdr:rowOff>9525</xdr:rowOff>
        </xdr:to>
        <xdr:sp macro="" textlink="">
          <xdr:nvSpPr>
            <xdr:cNvPr id="16464" name="Object 80" hidden="1">
              <a:extLst>
                <a:ext uri="{63B3BB69-23CF-44E3-9099-C40C66FF867C}">
                  <a14:compatExt spid="_x0000_s16464"/>
                </a:ext>
                <a:ext uri="{FF2B5EF4-FFF2-40B4-BE49-F238E27FC236}">
                  <a16:creationId xmlns:a16="http://schemas.microsoft.com/office/drawing/2014/main" id="{00000000-0008-0000-0800-0000504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638175</xdr:colOff>
          <xdr:row>21</xdr:row>
          <xdr:rowOff>123825</xdr:rowOff>
        </xdr:from>
        <xdr:to>
          <xdr:col>16</xdr:col>
          <xdr:colOff>95250</xdr:colOff>
          <xdr:row>22</xdr:row>
          <xdr:rowOff>9525</xdr:rowOff>
        </xdr:to>
        <xdr:sp macro="" textlink="">
          <xdr:nvSpPr>
            <xdr:cNvPr id="16465" name="Object 81" hidden="1">
              <a:extLst>
                <a:ext uri="{63B3BB69-23CF-44E3-9099-C40C66FF867C}">
                  <a14:compatExt spid="_x0000_s16465"/>
                </a:ext>
                <a:ext uri="{FF2B5EF4-FFF2-40B4-BE49-F238E27FC236}">
                  <a16:creationId xmlns:a16="http://schemas.microsoft.com/office/drawing/2014/main" id="{00000000-0008-0000-0800-0000514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abs.gov.au/websitedbs/d3310114.nsf/Home/%C2%A9+Copyright?OpenDocument"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3.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4.xm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s://www.abs.gov.au/statistics/standards/australian-statistical-geography-standard-asgs-edition-3/jul2021-jun2026/non-abs-structures/local-government-areas" TargetMode="External"/><Relationship Id="rId6" Type="http://schemas.openxmlformats.org/officeDocument/2006/relationships/comments" Target="../comments5.xml"/><Relationship Id="rId5" Type="http://schemas.openxmlformats.org/officeDocument/2006/relationships/vmlDrawing" Target="../drawings/vmlDrawing6.vm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6.xml"/><Relationship Id="rId4"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7.xml"/><Relationship Id="rId4"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S80"/>
  <sheetViews>
    <sheetView showGridLines="0" tabSelected="1" workbookViewId="0">
      <pane ySplit="3" topLeftCell="A4" activePane="bottomLeft" state="frozen"/>
      <selection pane="bottomLeft"/>
    </sheetView>
  </sheetViews>
  <sheetFormatPr defaultRowHeight="11.25"/>
  <cols>
    <col min="1" max="2" width="7.83203125" customWidth="1"/>
    <col min="3" max="3" width="140.83203125" style="2" customWidth="1"/>
    <col min="4" max="5" width="9" customWidth="1"/>
    <col min="6" max="6" width="9.1640625" customWidth="1"/>
    <col min="7" max="7" width="8.33203125" customWidth="1"/>
    <col min="8" max="9" width="9" customWidth="1"/>
  </cols>
  <sheetData>
    <row r="1" spans="1:253" s="6" customFormat="1" ht="60" customHeight="1">
      <c r="A1" s="251" t="s">
        <v>3</v>
      </c>
      <c r="B1" s="251"/>
      <c r="C1" s="251"/>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30"/>
      <c r="BV1" s="30"/>
      <c r="BW1" s="30"/>
      <c r="BX1" s="30"/>
      <c r="BY1" s="30"/>
      <c r="BZ1" s="30"/>
      <c r="CA1" s="30"/>
      <c r="CB1" s="30"/>
      <c r="CC1" s="30"/>
      <c r="CD1" s="30"/>
      <c r="CE1" s="30"/>
      <c r="CF1" s="30"/>
      <c r="CG1" s="30"/>
      <c r="CH1" s="30"/>
      <c r="CI1" s="30"/>
      <c r="CJ1" s="30"/>
      <c r="CK1" s="30"/>
      <c r="CL1" s="30"/>
      <c r="CM1" s="30"/>
      <c r="CN1" s="30"/>
      <c r="CO1" s="30"/>
      <c r="CP1" s="30"/>
      <c r="CQ1" s="30"/>
      <c r="CR1" s="30"/>
      <c r="CS1" s="30"/>
      <c r="CT1" s="30"/>
      <c r="CU1" s="30"/>
      <c r="CV1" s="30"/>
      <c r="CW1" s="30"/>
      <c r="CX1" s="30"/>
      <c r="CY1" s="30"/>
      <c r="CZ1" s="30"/>
      <c r="DA1" s="30"/>
      <c r="DB1" s="30"/>
      <c r="DC1" s="30"/>
      <c r="DD1" s="30"/>
      <c r="DE1" s="30"/>
      <c r="DF1" s="30"/>
      <c r="DG1" s="30"/>
      <c r="DH1" s="30"/>
      <c r="DI1" s="30"/>
      <c r="DJ1" s="30"/>
      <c r="DK1" s="30"/>
      <c r="DL1" s="30"/>
      <c r="DM1" s="30"/>
      <c r="DN1" s="30"/>
      <c r="DO1" s="30"/>
      <c r="DP1" s="30"/>
      <c r="DQ1" s="30"/>
      <c r="DR1" s="30"/>
      <c r="DS1" s="30"/>
      <c r="DT1" s="30"/>
      <c r="DU1" s="30"/>
      <c r="DV1" s="30"/>
      <c r="DW1" s="30"/>
      <c r="DX1" s="30"/>
      <c r="DY1" s="30"/>
      <c r="DZ1" s="30"/>
      <c r="EA1" s="30"/>
      <c r="EB1" s="30"/>
      <c r="EC1" s="30"/>
      <c r="ED1" s="30"/>
      <c r="EE1" s="30"/>
      <c r="EF1" s="30"/>
      <c r="EG1" s="30"/>
      <c r="EH1" s="30"/>
      <c r="EI1" s="30"/>
      <c r="EJ1" s="30"/>
      <c r="EK1" s="30"/>
      <c r="EL1" s="30"/>
      <c r="EM1" s="30"/>
      <c r="EN1" s="30"/>
      <c r="EO1" s="30"/>
      <c r="EP1" s="30"/>
      <c r="EQ1" s="30"/>
      <c r="ER1" s="30"/>
      <c r="ES1" s="30"/>
      <c r="ET1" s="30"/>
      <c r="EU1" s="30"/>
      <c r="EV1" s="30"/>
      <c r="EW1" s="30"/>
      <c r="EX1" s="30"/>
      <c r="EY1" s="30"/>
      <c r="EZ1" s="30"/>
      <c r="FA1" s="30"/>
      <c r="FB1" s="30"/>
      <c r="FC1" s="30"/>
      <c r="FD1" s="30"/>
      <c r="FE1" s="30"/>
      <c r="FF1" s="30"/>
      <c r="FG1" s="30"/>
      <c r="FH1" s="30"/>
      <c r="FI1" s="30"/>
      <c r="FJ1" s="30"/>
      <c r="FK1" s="30"/>
      <c r="FL1" s="30"/>
      <c r="FM1" s="30"/>
      <c r="FN1" s="30"/>
      <c r="FO1" s="30"/>
      <c r="FP1" s="30"/>
      <c r="FQ1" s="30"/>
      <c r="FR1" s="30"/>
      <c r="FS1" s="30"/>
      <c r="FT1" s="30"/>
      <c r="FU1" s="30"/>
      <c r="FV1" s="30"/>
      <c r="FW1" s="30"/>
      <c r="FX1" s="30"/>
      <c r="FY1" s="30"/>
      <c r="FZ1" s="30"/>
      <c r="GA1" s="30"/>
      <c r="GB1" s="30"/>
      <c r="GC1" s="30"/>
      <c r="GD1" s="30"/>
      <c r="GE1" s="30"/>
      <c r="GF1" s="30"/>
      <c r="GG1" s="30"/>
      <c r="GH1" s="30"/>
      <c r="GI1" s="30"/>
      <c r="GJ1" s="30"/>
      <c r="GK1" s="30"/>
      <c r="GL1" s="30"/>
      <c r="GM1" s="30"/>
      <c r="GN1" s="30"/>
      <c r="GO1" s="30"/>
      <c r="GP1" s="30"/>
      <c r="GQ1" s="30"/>
      <c r="GR1" s="30"/>
      <c r="GS1" s="30"/>
      <c r="GT1" s="30"/>
      <c r="GU1" s="30"/>
      <c r="GV1" s="30"/>
      <c r="GW1" s="30"/>
      <c r="GX1" s="30"/>
      <c r="GY1" s="30"/>
      <c r="GZ1" s="30"/>
      <c r="HA1" s="30"/>
      <c r="HB1" s="30"/>
      <c r="HC1" s="30"/>
      <c r="HD1" s="30"/>
      <c r="HE1" s="30"/>
      <c r="HF1" s="30"/>
      <c r="HG1" s="30"/>
      <c r="HH1" s="30"/>
      <c r="HI1" s="30"/>
      <c r="HJ1" s="30"/>
      <c r="HK1" s="30"/>
      <c r="HL1" s="30"/>
      <c r="HM1" s="30"/>
      <c r="HN1" s="30"/>
      <c r="HO1" s="30"/>
      <c r="HP1" s="30"/>
      <c r="HQ1" s="30"/>
      <c r="HR1" s="30"/>
      <c r="HS1" s="30"/>
      <c r="HT1" s="30"/>
      <c r="HU1" s="30"/>
      <c r="HV1" s="30"/>
      <c r="HW1" s="30"/>
      <c r="HX1" s="30"/>
      <c r="HY1" s="30"/>
      <c r="HZ1" s="30"/>
      <c r="IA1" s="30"/>
      <c r="IB1" s="30"/>
      <c r="IC1" s="30"/>
      <c r="ID1" s="30"/>
      <c r="IE1" s="30"/>
      <c r="IF1" s="30"/>
      <c r="IG1" s="30"/>
      <c r="IH1" s="30"/>
      <c r="II1" s="30"/>
      <c r="IJ1" s="30"/>
      <c r="IK1" s="30"/>
      <c r="IL1" s="30"/>
      <c r="IM1" s="30"/>
      <c r="IN1" s="30"/>
      <c r="IO1" s="30"/>
      <c r="IP1" s="30"/>
      <c r="IQ1" s="30"/>
      <c r="IR1" s="30"/>
      <c r="IS1" s="30"/>
    </row>
    <row r="2" spans="1:253" ht="20.100000000000001" customHeight="1">
      <c r="A2" s="8" t="s">
        <v>5</v>
      </c>
    </row>
    <row r="3" spans="1:253" ht="12.75" customHeight="1">
      <c r="A3" s="269" t="s">
        <v>730</v>
      </c>
    </row>
    <row r="4" spans="1:253" ht="12.75" customHeight="1">
      <c r="B4" s="29"/>
    </row>
    <row r="5" spans="1:253" ht="20.100000000000001" customHeight="1">
      <c r="B5" s="25" t="s">
        <v>0</v>
      </c>
      <c r="C5"/>
    </row>
    <row r="6" spans="1:253" ht="12.75" customHeight="1">
      <c r="B6" s="14" t="s">
        <v>1</v>
      </c>
      <c r="C6"/>
    </row>
    <row r="7" spans="1:253" ht="12.75" customHeight="1">
      <c r="B7" s="250"/>
      <c r="C7" s="22"/>
    </row>
    <row r="8" spans="1:253" ht="12.75" customHeight="1">
      <c r="B8" s="210" t="s">
        <v>692</v>
      </c>
      <c r="C8" s="37" t="s">
        <v>720</v>
      </c>
    </row>
    <row r="9" spans="1:253" ht="12.75" customHeight="1">
      <c r="B9" s="210" t="s">
        <v>693</v>
      </c>
      <c r="C9" s="37" t="s">
        <v>721</v>
      </c>
    </row>
    <row r="10" spans="1:253" ht="12.75" customHeight="1">
      <c r="B10" s="210" t="s">
        <v>694</v>
      </c>
      <c r="C10" s="37" t="s">
        <v>722</v>
      </c>
    </row>
    <row r="11" spans="1:253" ht="12.75" customHeight="1">
      <c r="B11" s="210" t="s">
        <v>695</v>
      </c>
      <c r="C11" s="37" t="s">
        <v>729</v>
      </c>
    </row>
    <row r="12" spans="1:253" ht="12.75" customHeight="1">
      <c r="B12" s="210" t="s">
        <v>696</v>
      </c>
      <c r="C12" s="37" t="s">
        <v>723</v>
      </c>
    </row>
    <row r="13" spans="1:253" ht="12.75" customHeight="1">
      <c r="B13" s="210" t="s">
        <v>697</v>
      </c>
      <c r="C13" s="37" t="s">
        <v>724</v>
      </c>
    </row>
    <row r="14" spans="1:253" ht="12.75" customHeight="1">
      <c r="B14" s="210" t="s">
        <v>698</v>
      </c>
      <c r="C14" s="13" t="s">
        <v>725</v>
      </c>
    </row>
    <row r="15" spans="1:253" ht="12.75" customHeight="1"/>
    <row r="16" spans="1:253" ht="12.75" customHeight="1">
      <c r="B16" s="23"/>
      <c r="C16" s="23"/>
    </row>
    <row r="17" spans="2:3" ht="12.75" customHeight="1">
      <c r="B17" s="28" t="s">
        <v>2</v>
      </c>
    </row>
    <row r="18" spans="2:3" ht="30" customHeight="1">
      <c r="B18" s="25"/>
      <c r="C18" s="31"/>
    </row>
    <row r="19" spans="2:3" ht="12.75" customHeight="1">
      <c r="B19" s="1" t="s">
        <v>689</v>
      </c>
    </row>
    <row r="20" spans="2:3" ht="12.75" customHeight="1">
      <c r="B20" s="7"/>
    </row>
    <row r="21" spans="2:3">
      <c r="B21" s="7"/>
    </row>
    <row r="22" spans="2:3" ht="15.75">
      <c r="B22" s="8" t="s">
        <v>4</v>
      </c>
    </row>
    <row r="24" spans="2:3" ht="12.75">
      <c r="B24" s="26" t="s">
        <v>15</v>
      </c>
    </row>
    <row r="27" spans="2:3" ht="12.75">
      <c r="B27" s="1"/>
    </row>
    <row r="28" spans="2:3">
      <c r="B28" s="292" t="s">
        <v>731</v>
      </c>
      <c r="C28" s="292"/>
    </row>
    <row r="33" spans="2:2" ht="12.75">
      <c r="B33" s="1"/>
    </row>
    <row r="40" spans="2:2">
      <c r="B40" s="2"/>
    </row>
    <row r="41" spans="2:2">
      <c r="B41" s="2"/>
    </row>
    <row r="42" spans="2:2">
      <c r="B42" s="2"/>
    </row>
    <row r="43" spans="2:2">
      <c r="B43" s="2"/>
    </row>
    <row r="44" spans="2:2">
      <c r="B44" s="2"/>
    </row>
    <row r="45" spans="2:2">
      <c r="B45" s="2"/>
    </row>
    <row r="52" spans="2:3" ht="12.75">
      <c r="B52" s="1"/>
    </row>
    <row r="53" spans="2:3" ht="12.75">
      <c r="B53" s="2"/>
      <c r="C53" s="21"/>
    </row>
    <row r="57" spans="2:3" ht="15.95" customHeight="1">
      <c r="B57" s="3"/>
    </row>
    <row r="60" spans="2:3" ht="15.95" customHeight="1">
      <c r="B60" s="4"/>
    </row>
    <row r="61" spans="2:3" ht="12.75">
      <c r="B61" s="3"/>
    </row>
    <row r="62" spans="2:3" ht="15.95" customHeight="1"/>
    <row r="64" spans="2:3" ht="15.95" customHeight="1"/>
    <row r="66" spans="2:2" ht="15.95" customHeight="1"/>
    <row r="80" spans="2:2" ht="12.75">
      <c r="B80" s="4"/>
    </row>
  </sheetData>
  <mergeCells count="1">
    <mergeCell ref="B28:C28"/>
  </mergeCells>
  <phoneticPr fontId="0" type="noConversion"/>
  <hyperlinks>
    <hyperlink ref="B8" location="'Table 1'!A1" display="Table 1" xr:uid="{19C987ED-BBDB-4C7F-80FD-00518ADE100F}"/>
    <hyperlink ref="B9" location="'Table 2'!A1" display="Table 2" xr:uid="{55D4BE30-89C7-46AD-B78B-3A8D56A32318}"/>
    <hyperlink ref="B10" location="'Table 3'!A1" display="Table 3" xr:uid="{522A8AC7-E623-40F7-AB26-F4CD7778E0D9}"/>
    <hyperlink ref="B12" location="'Table 5'!A1" display="Table 5" xr:uid="{1A05C7B6-E201-4AC7-8E0A-43D2385BD64A}"/>
    <hyperlink ref="B13" location="'Table 6'!A1" display="Table 6" xr:uid="{517A1AD9-D442-41FE-8483-E9ED04147FCC}"/>
    <hyperlink ref="B11" location="'Table 4'!A1" display="Table 4" xr:uid="{58B2E816-4613-4D41-B939-FC83997132DF}"/>
    <hyperlink ref="B14" location="'Table 7'!A1" display="Table 7" xr:uid="{292F3014-6EF1-4BA5-86C9-B51C7FF23F1F}"/>
    <hyperlink ref="B28:C28" r:id="rId1" display="© Commonwealth of Australia &lt;&lt;yyyy&gt;&gt;" xr:uid="{520CE033-9CC0-4F36-BAE7-C8783A2C4470}"/>
  </hyperlinks>
  <printOptions gridLines="1"/>
  <pageMargins left="0.14000000000000001" right="0.12" top="0.28999999999999998" bottom="0.22" header="0.22" footer="0.18"/>
  <pageSetup paperSize="9" scale="10"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121">
          <objectPr defaultSize="0" autoPict="0" dde="1">
            <anchor moveWithCells="1">
              <from>
                <xdr:col>3</xdr:col>
                <xdr:colOff>0</xdr:colOff>
                <xdr:row>68</xdr:row>
                <xdr:rowOff>114300</xdr:rowOff>
              </from>
              <to>
                <xdr:col>4</xdr:col>
                <xdr:colOff>152400</xdr:colOff>
                <xdr:row>72</xdr:row>
                <xdr:rowOff>28575</xdr:rowOff>
              </to>
            </anchor>
          </objectPr>
        </oleObject>
      </mc:Choice>
      <mc:Fallback>
        <oleObject link="[1]!'!C58C0E00D46F25CA000000000000000000000000000000000000000000000000000000000000000000001D000000506572736F6E616C20576562204E6176696761746F72202852352E3029'" oleUpdate="OLEUPDATE_ALWAYS" shapeId="5121"/>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5A5BF-21D1-49BF-A6A8-9EF32180798C}">
  <dimension ref="A1:IS26"/>
  <sheetViews>
    <sheetView workbookViewId="0"/>
  </sheetViews>
  <sheetFormatPr defaultRowHeight="11.25"/>
  <cols>
    <col min="2" max="2" width="146.83203125" customWidth="1"/>
    <col min="3" max="3" width="65.6640625" style="2" customWidth="1"/>
    <col min="4" max="4" width="21.5" customWidth="1"/>
    <col min="5" max="5" width="11.5" customWidth="1"/>
  </cols>
  <sheetData>
    <row r="1" spans="1:253" s="6" customFormat="1" ht="60" customHeight="1">
      <c r="A1" s="251" t="s">
        <v>3</v>
      </c>
      <c r="B1" s="251"/>
      <c r="C1" s="251"/>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30"/>
      <c r="BV1" s="30"/>
      <c r="BW1" s="30"/>
      <c r="BX1" s="30"/>
      <c r="BY1" s="30"/>
      <c r="BZ1" s="30"/>
      <c r="CA1" s="30"/>
      <c r="CB1" s="30"/>
      <c r="CC1" s="30"/>
      <c r="CD1" s="30"/>
      <c r="CE1" s="30"/>
      <c r="CF1" s="30"/>
      <c r="CG1" s="30"/>
      <c r="CH1" s="30"/>
      <c r="CI1" s="30"/>
      <c r="CJ1" s="30"/>
      <c r="CK1" s="30"/>
      <c r="CL1" s="30"/>
      <c r="CM1" s="30"/>
      <c r="CN1" s="30"/>
      <c r="CO1" s="30"/>
      <c r="CP1" s="30"/>
      <c r="CQ1" s="30"/>
      <c r="CR1" s="30"/>
      <c r="CS1" s="30"/>
      <c r="CT1" s="30"/>
      <c r="CU1" s="30"/>
      <c r="CV1" s="30"/>
      <c r="CW1" s="30"/>
      <c r="CX1" s="30"/>
      <c r="CY1" s="30"/>
      <c r="CZ1" s="30"/>
      <c r="DA1" s="30"/>
      <c r="DB1" s="30"/>
      <c r="DC1" s="30"/>
      <c r="DD1" s="30"/>
      <c r="DE1" s="30"/>
      <c r="DF1" s="30"/>
      <c r="DG1" s="30"/>
      <c r="DH1" s="30"/>
      <c r="DI1" s="30"/>
      <c r="DJ1" s="30"/>
      <c r="DK1" s="30"/>
      <c r="DL1" s="30"/>
      <c r="DM1" s="30"/>
      <c r="DN1" s="30"/>
      <c r="DO1" s="30"/>
      <c r="DP1" s="30"/>
      <c r="DQ1" s="30"/>
      <c r="DR1" s="30"/>
      <c r="DS1" s="30"/>
      <c r="DT1" s="30"/>
      <c r="DU1" s="30"/>
      <c r="DV1" s="30"/>
      <c r="DW1" s="30"/>
      <c r="DX1" s="30"/>
      <c r="DY1" s="30"/>
      <c r="DZ1" s="30"/>
      <c r="EA1" s="30"/>
      <c r="EB1" s="30"/>
      <c r="EC1" s="30"/>
      <c r="ED1" s="30"/>
      <c r="EE1" s="30"/>
      <c r="EF1" s="30"/>
      <c r="EG1" s="30"/>
      <c r="EH1" s="30"/>
      <c r="EI1" s="30"/>
      <c r="EJ1" s="30"/>
      <c r="EK1" s="30"/>
      <c r="EL1" s="30"/>
      <c r="EM1" s="30"/>
      <c r="EN1" s="30"/>
      <c r="EO1" s="30"/>
      <c r="EP1" s="30"/>
      <c r="EQ1" s="30"/>
      <c r="ER1" s="30"/>
      <c r="ES1" s="30"/>
      <c r="ET1" s="30"/>
      <c r="EU1" s="30"/>
      <c r="EV1" s="30"/>
      <c r="EW1" s="30"/>
      <c r="EX1" s="30"/>
      <c r="EY1" s="30"/>
      <c r="EZ1" s="30"/>
      <c r="FA1" s="30"/>
      <c r="FB1" s="30"/>
      <c r="FC1" s="30"/>
      <c r="FD1" s="30"/>
      <c r="FE1" s="30"/>
      <c r="FF1" s="30"/>
      <c r="FG1" s="30"/>
      <c r="FH1" s="30"/>
      <c r="FI1" s="30"/>
      <c r="FJ1" s="30"/>
      <c r="FK1" s="30"/>
      <c r="FL1" s="30"/>
      <c r="FM1" s="30"/>
      <c r="FN1" s="30"/>
      <c r="FO1" s="30"/>
      <c r="FP1" s="30"/>
      <c r="FQ1" s="30"/>
      <c r="FR1" s="30"/>
      <c r="FS1" s="30"/>
      <c r="FT1" s="30"/>
      <c r="FU1" s="30"/>
      <c r="FV1" s="30"/>
      <c r="FW1" s="30"/>
      <c r="FX1" s="30"/>
      <c r="FY1" s="30"/>
      <c r="FZ1" s="30"/>
      <c r="GA1" s="30"/>
      <c r="GB1" s="30"/>
      <c r="GC1" s="30"/>
      <c r="GD1" s="30"/>
      <c r="GE1" s="30"/>
      <c r="GF1" s="30"/>
      <c r="GG1" s="30"/>
      <c r="GH1" s="30"/>
      <c r="GI1" s="30"/>
      <c r="GJ1" s="30"/>
      <c r="GK1" s="30"/>
      <c r="GL1" s="30"/>
      <c r="GM1" s="30"/>
      <c r="GN1" s="30"/>
      <c r="GO1" s="30"/>
      <c r="GP1" s="30"/>
      <c r="GQ1" s="30"/>
      <c r="GR1" s="30"/>
      <c r="GS1" s="30"/>
      <c r="GT1" s="30"/>
      <c r="GU1" s="30"/>
      <c r="GV1" s="30"/>
      <c r="GW1" s="30"/>
      <c r="GX1" s="30"/>
      <c r="GY1" s="30"/>
      <c r="GZ1" s="30"/>
      <c r="HA1" s="30"/>
      <c r="HB1" s="30"/>
      <c r="HC1" s="30"/>
      <c r="HD1" s="30"/>
      <c r="HE1" s="30"/>
      <c r="HF1" s="30"/>
      <c r="HG1" s="30"/>
      <c r="HH1" s="30"/>
      <c r="HI1" s="30"/>
      <c r="HJ1" s="30"/>
      <c r="HK1" s="30"/>
      <c r="HL1" s="30"/>
      <c r="HM1" s="30"/>
      <c r="HN1" s="30"/>
      <c r="HO1" s="30"/>
      <c r="HP1" s="30"/>
      <c r="HQ1" s="30"/>
      <c r="HR1" s="30"/>
      <c r="HS1" s="30"/>
      <c r="HT1" s="30"/>
      <c r="HU1" s="30"/>
      <c r="HV1" s="30"/>
      <c r="HW1" s="30"/>
      <c r="HX1" s="30"/>
      <c r="HY1" s="30"/>
      <c r="HZ1" s="30"/>
      <c r="IA1" s="30"/>
      <c r="IB1" s="30"/>
      <c r="IC1" s="30"/>
      <c r="ID1" s="30"/>
      <c r="IE1" s="30"/>
      <c r="IF1" s="30"/>
      <c r="IG1" s="30"/>
      <c r="IH1" s="30"/>
      <c r="II1" s="30"/>
      <c r="IJ1" s="30"/>
      <c r="IK1" s="30"/>
      <c r="IL1" s="30"/>
      <c r="IM1" s="30"/>
      <c r="IN1" s="30"/>
      <c r="IO1" s="30"/>
      <c r="IP1" s="30"/>
      <c r="IQ1" s="30"/>
      <c r="IR1" s="30"/>
      <c r="IS1" s="30"/>
    </row>
    <row r="2" spans="1:253" ht="20.100000000000001" customHeight="1">
      <c r="A2" s="8" t="str">
        <f>Contents!A2</f>
        <v>Understanding change in counts of Aboriginal and Torres Strait Islander Australians: Census</v>
      </c>
    </row>
    <row r="3" spans="1:253" ht="12.75" customHeight="1">
      <c r="A3" s="269" t="str">
        <f>Contents!A3</f>
        <v>Released at 11.30am (Canberra time) 17 April 2024</v>
      </c>
    </row>
    <row r="5" spans="1:253" ht="15.75">
      <c r="B5" s="25" t="s">
        <v>6</v>
      </c>
      <c r="D5" s="2"/>
    </row>
    <row r="6" spans="1:253">
      <c r="D6" s="2"/>
    </row>
    <row r="7" spans="1:253" ht="15" customHeight="1">
      <c r="B7" s="32" t="s">
        <v>7</v>
      </c>
      <c r="C7" s="224" t="s">
        <v>8</v>
      </c>
      <c r="D7" s="32" t="s">
        <v>9</v>
      </c>
      <c r="E7" s="32" t="s">
        <v>10</v>
      </c>
    </row>
    <row r="8" spans="1:253" ht="15" customHeight="1">
      <c r="B8" s="37" t="s">
        <v>720</v>
      </c>
      <c r="C8" s="222" t="s">
        <v>699</v>
      </c>
      <c r="D8" s="223" t="s">
        <v>11</v>
      </c>
      <c r="E8" s="210" t="s">
        <v>692</v>
      </c>
    </row>
    <row r="9" spans="1:253" ht="15" customHeight="1">
      <c r="B9" s="37" t="s">
        <v>721</v>
      </c>
      <c r="C9" s="222" t="s">
        <v>701</v>
      </c>
      <c r="D9" s="223" t="s">
        <v>12</v>
      </c>
      <c r="E9" s="210" t="s">
        <v>693</v>
      </c>
    </row>
    <row r="10" spans="1:253" ht="15" customHeight="1">
      <c r="B10" s="37" t="s">
        <v>722</v>
      </c>
      <c r="C10" s="222" t="s">
        <v>702</v>
      </c>
      <c r="D10" s="223" t="s">
        <v>12</v>
      </c>
      <c r="E10" s="210" t="s">
        <v>694</v>
      </c>
    </row>
    <row r="11" spans="1:253" ht="15" customHeight="1">
      <c r="B11" s="37" t="s">
        <v>729</v>
      </c>
      <c r="C11" s="222" t="s">
        <v>704</v>
      </c>
      <c r="D11" s="223" t="s">
        <v>12</v>
      </c>
      <c r="E11" s="210" t="s">
        <v>695</v>
      </c>
    </row>
    <row r="12" spans="1:253" ht="15" customHeight="1">
      <c r="B12" s="37" t="s">
        <v>723</v>
      </c>
      <c r="C12" s="222" t="s">
        <v>705</v>
      </c>
      <c r="D12" s="223" t="s">
        <v>12</v>
      </c>
      <c r="E12" s="210" t="s">
        <v>696</v>
      </c>
    </row>
    <row r="13" spans="1:253" ht="15" customHeight="1">
      <c r="B13" s="37" t="s">
        <v>724</v>
      </c>
      <c r="C13" s="222" t="s">
        <v>703</v>
      </c>
      <c r="D13" s="223" t="s">
        <v>12</v>
      </c>
      <c r="E13" s="210" t="s">
        <v>697</v>
      </c>
    </row>
    <row r="14" spans="1:253" ht="15" customHeight="1">
      <c r="B14" s="13" t="s">
        <v>725</v>
      </c>
      <c r="C14" s="36" t="s">
        <v>700</v>
      </c>
      <c r="D14" s="223" t="s">
        <v>690</v>
      </c>
      <c r="E14" s="210" t="s">
        <v>698</v>
      </c>
    </row>
    <row r="15" spans="1:253">
      <c r="B15" s="33"/>
      <c r="D15" s="34"/>
    </row>
    <row r="16" spans="1:253">
      <c r="B16" s="35"/>
      <c r="D16" s="37"/>
      <c r="E16" s="38"/>
    </row>
    <row r="17" spans="1:5" ht="15.75">
      <c r="B17" s="39" t="s">
        <v>13</v>
      </c>
      <c r="C17" s="225"/>
      <c r="D17" s="40"/>
    </row>
    <row r="18" spans="1:5" ht="15.75">
      <c r="B18" s="25"/>
      <c r="C18" s="226"/>
      <c r="D18" s="41"/>
    </row>
    <row r="19" spans="1:5">
      <c r="B19" s="7"/>
      <c r="C19" s="227"/>
      <c r="D19" s="41"/>
    </row>
    <row r="20" spans="1:5" ht="15.75">
      <c r="B20" s="8" t="s">
        <v>14</v>
      </c>
      <c r="C20" s="227"/>
      <c r="D20" s="41"/>
    </row>
    <row r="21" spans="1:5" ht="12.75">
      <c r="B21" s="26" t="s">
        <v>15</v>
      </c>
      <c r="C21" s="227"/>
      <c r="D21" s="26"/>
    </row>
    <row r="22" spans="1:5" ht="12.75">
      <c r="C22" s="228"/>
      <c r="D22" s="2"/>
    </row>
    <row r="23" spans="1:5">
      <c r="D23" s="2"/>
    </row>
    <row r="24" spans="1:5">
      <c r="B24" s="292" t="s">
        <v>731</v>
      </c>
      <c r="C24" s="292"/>
      <c r="D24" s="42"/>
    </row>
    <row r="25" spans="1:5">
      <c r="C25" s="229"/>
      <c r="E25" s="13"/>
    </row>
    <row r="26" spans="1:5">
      <c r="A26" s="13"/>
      <c r="B26" s="43" t="s">
        <v>16</v>
      </c>
      <c r="C26" s="18"/>
      <c r="D26" s="13"/>
    </row>
  </sheetData>
  <mergeCells count="1">
    <mergeCell ref="B24:C24"/>
  </mergeCells>
  <hyperlinks>
    <hyperlink ref="B17:C17" r:id="rId1" display="More information available from the ABS web site" xr:uid="{2AB33CD3-CD7E-4661-AB52-EB4843E12D95}"/>
    <hyperlink ref="B26" location="Contents!A1" display="Back to contents" xr:uid="{E5E2669F-F48A-4084-990C-7E2553F1E1A9}"/>
    <hyperlink ref="E8" location="'Table 1'!A1" display="Table 1" xr:uid="{69579CF1-FF11-409B-9D0B-72E501275CE3}"/>
    <hyperlink ref="E9" location="'Table 2'!A1" display="Table 2" xr:uid="{9A7A6DB0-F05F-44CF-A640-9C1F0B191F9F}"/>
    <hyperlink ref="E10" location="'Table 3'!A1" display="Table 3" xr:uid="{D49AF086-C028-4895-BA88-52EA93031BD8}"/>
    <hyperlink ref="E12" location="'Table 5'!A1" display="Table 5" xr:uid="{A4A8F8C4-A44E-433D-9B52-975325CAB146}"/>
    <hyperlink ref="E13" location="'Table 6'!A1" display="Table 6" xr:uid="{D1568E78-53D3-4D0A-9A69-ACA11814E66C}"/>
    <hyperlink ref="E11" location="'Table 4'!A1" display="Table 4" xr:uid="{9C01443F-B8E0-49FD-93D4-71EA07BDA2A4}"/>
    <hyperlink ref="E14" location="'Table 7'!A1" display="Table 7" xr:uid="{D931D463-B5EC-48A6-9F3B-2113C888BFA1}"/>
    <hyperlink ref="B24:C24" r:id="rId2" display="© Commonwealth of Australia &lt;&lt;yyyy&gt;&gt;" xr:uid="{6E5F04C7-BA21-457B-99EE-E9901FC9DBCE}"/>
  </hyperlinks>
  <pageMargins left="0.7" right="0.7" top="0.75" bottom="0.75" header="0.3" footer="0.3"/>
  <pageSetup paperSize="9" orientation="portrait" r:id="rId3"/>
  <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252"/>
  <sheetViews>
    <sheetView workbookViewId="0">
      <pane ySplit="6" topLeftCell="A7" activePane="bottomLeft" state="frozen"/>
      <selection pane="bottomLeft"/>
    </sheetView>
  </sheetViews>
  <sheetFormatPr defaultRowHeight="11.25"/>
  <cols>
    <col min="1" max="1" width="20.33203125" customWidth="1"/>
    <col min="2" max="2" width="28" customWidth="1"/>
    <col min="3" max="3" width="31.5" customWidth="1"/>
    <col min="4" max="4" width="10.83203125" customWidth="1"/>
    <col min="5" max="5" width="8.33203125" customWidth="1"/>
    <col min="6" max="7" width="9" customWidth="1"/>
    <col min="8" max="8" width="9.1640625" customWidth="1"/>
    <col min="9" max="9" width="8.33203125" customWidth="1"/>
    <col min="10" max="11" width="9" customWidth="1"/>
  </cols>
  <sheetData>
    <row r="1" spans="1:253" s="6" customFormat="1" ht="60" customHeight="1">
      <c r="A1" s="251" t="s">
        <v>3</v>
      </c>
      <c r="B1" s="251"/>
      <c r="C1" s="251"/>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30"/>
      <c r="BV1" s="30"/>
      <c r="BW1" s="30"/>
      <c r="BX1" s="30"/>
      <c r="BY1" s="30"/>
      <c r="BZ1" s="30"/>
      <c r="CA1" s="30"/>
      <c r="CB1" s="30"/>
      <c r="CC1" s="30"/>
      <c r="CD1" s="30"/>
      <c r="CE1" s="30"/>
      <c r="CF1" s="30"/>
      <c r="CG1" s="30"/>
      <c r="CH1" s="30"/>
      <c r="CI1" s="30"/>
      <c r="CJ1" s="30"/>
      <c r="CK1" s="30"/>
      <c r="CL1" s="30"/>
      <c r="CM1" s="30"/>
      <c r="CN1" s="30"/>
      <c r="CO1" s="30"/>
      <c r="CP1" s="30"/>
      <c r="CQ1" s="30"/>
      <c r="CR1" s="30"/>
      <c r="CS1" s="30"/>
      <c r="CT1" s="30"/>
      <c r="CU1" s="30"/>
      <c r="CV1" s="30"/>
      <c r="CW1" s="30"/>
      <c r="CX1" s="30"/>
      <c r="CY1" s="30"/>
      <c r="CZ1" s="30"/>
      <c r="DA1" s="30"/>
      <c r="DB1" s="30"/>
      <c r="DC1" s="30"/>
      <c r="DD1" s="30"/>
      <c r="DE1" s="30"/>
      <c r="DF1" s="30"/>
      <c r="DG1" s="30"/>
      <c r="DH1" s="30"/>
      <c r="DI1" s="30"/>
      <c r="DJ1" s="30"/>
      <c r="DK1" s="30"/>
      <c r="DL1" s="30"/>
      <c r="DM1" s="30"/>
      <c r="DN1" s="30"/>
      <c r="DO1" s="30"/>
      <c r="DP1" s="30"/>
      <c r="DQ1" s="30"/>
      <c r="DR1" s="30"/>
      <c r="DS1" s="30"/>
      <c r="DT1" s="30"/>
      <c r="DU1" s="30"/>
      <c r="DV1" s="30"/>
      <c r="DW1" s="30"/>
      <c r="DX1" s="30"/>
      <c r="DY1" s="30"/>
      <c r="DZ1" s="30"/>
      <c r="EA1" s="30"/>
      <c r="EB1" s="30"/>
      <c r="EC1" s="30"/>
      <c r="ED1" s="30"/>
      <c r="EE1" s="30"/>
      <c r="EF1" s="30"/>
      <c r="EG1" s="30"/>
      <c r="EH1" s="30"/>
      <c r="EI1" s="30"/>
      <c r="EJ1" s="30"/>
      <c r="EK1" s="30"/>
      <c r="EL1" s="30"/>
      <c r="EM1" s="30"/>
      <c r="EN1" s="30"/>
      <c r="EO1" s="30"/>
      <c r="EP1" s="30"/>
      <c r="EQ1" s="30"/>
      <c r="ER1" s="30"/>
      <c r="ES1" s="30"/>
      <c r="ET1" s="30"/>
      <c r="EU1" s="30"/>
      <c r="EV1" s="30"/>
      <c r="EW1" s="30"/>
      <c r="EX1" s="30"/>
      <c r="EY1" s="30"/>
      <c r="EZ1" s="30"/>
      <c r="FA1" s="30"/>
      <c r="FB1" s="30"/>
      <c r="FC1" s="30"/>
      <c r="FD1" s="30"/>
      <c r="FE1" s="30"/>
      <c r="FF1" s="30"/>
      <c r="FG1" s="30"/>
      <c r="FH1" s="30"/>
      <c r="FI1" s="30"/>
      <c r="FJ1" s="30"/>
      <c r="FK1" s="30"/>
      <c r="FL1" s="30"/>
      <c r="FM1" s="30"/>
      <c r="FN1" s="30"/>
      <c r="FO1" s="30"/>
      <c r="FP1" s="30"/>
      <c r="FQ1" s="30"/>
      <c r="FR1" s="30"/>
      <c r="FS1" s="30"/>
      <c r="FT1" s="30"/>
      <c r="FU1" s="30"/>
      <c r="FV1" s="30"/>
      <c r="FW1" s="30"/>
      <c r="FX1" s="30"/>
      <c r="FY1" s="30"/>
      <c r="FZ1" s="30"/>
      <c r="GA1" s="30"/>
      <c r="GB1" s="30"/>
      <c r="GC1" s="30"/>
      <c r="GD1" s="30"/>
      <c r="GE1" s="30"/>
      <c r="GF1" s="30"/>
      <c r="GG1" s="30"/>
      <c r="GH1" s="30"/>
      <c r="GI1" s="30"/>
      <c r="GJ1" s="30"/>
      <c r="GK1" s="30"/>
      <c r="GL1" s="30"/>
      <c r="GM1" s="30"/>
      <c r="GN1" s="30"/>
      <c r="GO1" s="30"/>
      <c r="GP1" s="30"/>
      <c r="GQ1" s="30"/>
      <c r="GR1" s="30"/>
      <c r="GS1" s="30"/>
      <c r="GT1" s="30"/>
      <c r="GU1" s="30"/>
      <c r="GV1" s="30"/>
      <c r="GW1" s="30"/>
      <c r="GX1" s="30"/>
      <c r="GY1" s="30"/>
      <c r="GZ1" s="30"/>
      <c r="HA1" s="30"/>
      <c r="HB1" s="30"/>
      <c r="HC1" s="30"/>
      <c r="HD1" s="30"/>
      <c r="HE1" s="30"/>
      <c r="HF1" s="30"/>
      <c r="HG1" s="30"/>
      <c r="HH1" s="30"/>
      <c r="HI1" s="30"/>
      <c r="HJ1" s="30"/>
      <c r="HK1" s="30"/>
      <c r="HL1" s="30"/>
      <c r="HM1" s="30"/>
      <c r="HN1" s="30"/>
      <c r="HO1" s="30"/>
      <c r="HP1" s="30"/>
      <c r="HQ1" s="30"/>
      <c r="HR1" s="30"/>
      <c r="HS1" s="30"/>
      <c r="HT1" s="30"/>
      <c r="HU1" s="30"/>
      <c r="HV1" s="30"/>
      <c r="HW1" s="30"/>
      <c r="HX1" s="30"/>
      <c r="HY1" s="30"/>
      <c r="HZ1" s="30"/>
      <c r="IA1" s="30"/>
      <c r="IB1" s="30"/>
      <c r="IC1" s="30"/>
      <c r="ID1" s="30"/>
      <c r="IE1" s="30"/>
      <c r="IF1" s="30"/>
      <c r="IG1" s="30"/>
      <c r="IH1" s="30"/>
      <c r="II1" s="30"/>
      <c r="IJ1" s="30"/>
      <c r="IK1" s="30"/>
      <c r="IL1" s="30"/>
      <c r="IM1" s="30"/>
      <c r="IN1" s="30"/>
      <c r="IO1" s="30"/>
      <c r="IP1" s="30"/>
      <c r="IQ1" s="30"/>
      <c r="IR1" s="30"/>
      <c r="IS1" s="30"/>
    </row>
    <row r="2" spans="1:253" ht="20.100000000000001" customHeight="1">
      <c r="A2" s="8" t="str">
        <f>Contents!A2</f>
        <v>Understanding change in counts of Aboriginal and Torres Strait Islander Australians: Census</v>
      </c>
    </row>
    <row r="3" spans="1:253" ht="12.75" customHeight="1">
      <c r="A3" s="269" t="str">
        <f>Contents!A3</f>
        <v>Released at 11.30am (Canberra time) 17 April 2024</v>
      </c>
    </row>
    <row r="4" spans="1:253" ht="12.75" customHeight="1">
      <c r="A4" s="27"/>
    </row>
    <row r="5" spans="1:253" s="37" customFormat="1" ht="12.75" customHeight="1">
      <c r="A5" s="1" t="s">
        <v>713</v>
      </c>
    </row>
    <row r="6" spans="1:253" s="47" customFormat="1" ht="14.25" customHeight="1">
      <c r="A6" s="44"/>
      <c r="B6" s="45" t="s">
        <v>17</v>
      </c>
      <c r="C6" s="45" t="s">
        <v>18</v>
      </c>
      <c r="D6" s="46"/>
    </row>
    <row r="7" spans="1:253" s="47" customFormat="1" ht="10.15" customHeight="1">
      <c r="A7" s="48"/>
      <c r="B7" s="45" t="s">
        <v>19</v>
      </c>
      <c r="C7" s="45" t="s">
        <v>20</v>
      </c>
      <c r="D7" s="46"/>
    </row>
    <row r="8" spans="1:253" s="47" customFormat="1" ht="11.25" customHeight="1">
      <c r="A8" s="49"/>
      <c r="B8" s="50"/>
      <c r="C8" s="50"/>
      <c r="D8" s="46"/>
    </row>
    <row r="9" spans="1:253" s="47" customFormat="1" ht="11.25" customHeight="1">
      <c r="A9" s="51">
        <v>1971</v>
      </c>
      <c r="B9" s="11">
        <v>115953</v>
      </c>
      <c r="C9" s="252" t="s">
        <v>21</v>
      </c>
      <c r="D9" s="46"/>
    </row>
    <row r="10" spans="1:253" s="47" customFormat="1" ht="11.25" customHeight="1">
      <c r="A10" s="7">
        <v>1976</v>
      </c>
      <c r="B10" s="24">
        <v>160912</v>
      </c>
      <c r="C10" s="52">
        <v>38.799999999999997</v>
      </c>
      <c r="D10" s="46"/>
    </row>
    <row r="11" spans="1:253" s="47" customFormat="1" ht="11.25" customHeight="1">
      <c r="A11" s="7">
        <v>1981</v>
      </c>
      <c r="B11" s="24">
        <v>159897</v>
      </c>
      <c r="C11" s="52">
        <v>-0.6</v>
      </c>
      <c r="D11" s="46"/>
    </row>
    <row r="12" spans="1:253" s="47" customFormat="1" ht="11.25" customHeight="1">
      <c r="A12" s="7">
        <v>1986</v>
      </c>
      <c r="B12" s="24">
        <v>227645</v>
      </c>
      <c r="C12" s="52">
        <v>42.4</v>
      </c>
      <c r="D12" s="46"/>
    </row>
    <row r="13" spans="1:253" s="47" customFormat="1" ht="11.25" customHeight="1">
      <c r="A13" s="7">
        <v>1991</v>
      </c>
      <c r="B13" s="24">
        <v>265459</v>
      </c>
      <c r="C13" s="52">
        <v>16.600000000000001</v>
      </c>
      <c r="D13" s="46"/>
    </row>
    <row r="14" spans="1:253" s="47" customFormat="1" ht="11.25" customHeight="1">
      <c r="A14" s="7">
        <v>1996</v>
      </c>
      <c r="B14" s="24">
        <v>352970</v>
      </c>
      <c r="C14" s="52">
        <v>33</v>
      </c>
      <c r="D14" s="53"/>
    </row>
    <row r="15" spans="1:253" s="47" customFormat="1" ht="12.75" customHeight="1">
      <c r="A15" s="7">
        <v>2001</v>
      </c>
      <c r="B15" s="24">
        <v>410003</v>
      </c>
      <c r="C15" s="52">
        <v>16.2</v>
      </c>
      <c r="D15" s="46"/>
    </row>
    <row r="16" spans="1:253" s="47" customFormat="1" ht="11.25" customHeight="1">
      <c r="A16" s="7">
        <v>2006</v>
      </c>
      <c r="B16" s="24">
        <v>455028</v>
      </c>
      <c r="C16" s="52">
        <v>11</v>
      </c>
      <c r="D16" s="46"/>
    </row>
    <row r="17" spans="1:256" s="47" customFormat="1" ht="11.25" customHeight="1">
      <c r="A17" s="7">
        <v>2011</v>
      </c>
      <c r="B17" s="24">
        <v>548368</v>
      </c>
      <c r="C17" s="52">
        <v>20.5</v>
      </c>
      <c r="D17" s="46"/>
    </row>
    <row r="18" spans="1:256" s="47" customFormat="1" ht="11.25" customHeight="1">
      <c r="A18" s="7">
        <v>2016</v>
      </c>
      <c r="B18" s="24">
        <v>649171</v>
      </c>
      <c r="C18" s="52">
        <v>18.399999999999999</v>
      </c>
      <c r="D18" s="46"/>
    </row>
    <row r="19" spans="1:256" s="47" customFormat="1" ht="11.25" customHeight="1">
      <c r="A19" s="54">
        <v>2021</v>
      </c>
      <c r="B19" s="55">
        <v>812728</v>
      </c>
      <c r="C19" s="56">
        <v>25.2</v>
      </c>
      <c r="D19" s="46"/>
    </row>
    <row r="20" spans="1:256" s="37" customFormat="1" ht="12.6" customHeight="1">
      <c r="A20" s="57" t="s">
        <v>22</v>
      </c>
      <c r="B20" s="58"/>
      <c r="C20" s="58"/>
      <c r="D20" s="58"/>
      <c r="E20" s="58"/>
      <c r="F20" s="58"/>
      <c r="G20" s="58"/>
      <c r="H20" s="58"/>
      <c r="I20" s="58"/>
      <c r="J20" s="58"/>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c r="CQ20" s="13"/>
      <c r="CR20" s="13"/>
      <c r="CS20" s="13"/>
      <c r="CT20" s="13"/>
      <c r="CU20" s="13"/>
      <c r="CV20" s="13"/>
      <c r="CW20" s="13"/>
      <c r="CX20" s="13"/>
      <c r="CY20" s="13"/>
      <c r="CZ20" s="13"/>
      <c r="DA20" s="13"/>
      <c r="DB20" s="13"/>
      <c r="DC20" s="13"/>
      <c r="DD20" s="13"/>
      <c r="DE20" s="13"/>
      <c r="DF20" s="13"/>
      <c r="DG20" s="13"/>
      <c r="DH20" s="13"/>
      <c r="DI20" s="13"/>
      <c r="DJ20" s="13"/>
      <c r="DK20" s="13"/>
      <c r="DL20" s="13"/>
      <c r="DM20" s="13"/>
      <c r="DN20" s="13"/>
      <c r="DO20" s="13"/>
      <c r="DP20" s="13"/>
      <c r="DQ20" s="13"/>
      <c r="DR20" s="13"/>
      <c r="DS20" s="13"/>
      <c r="DT20" s="13"/>
      <c r="DU20" s="13"/>
      <c r="DV20" s="13"/>
      <c r="DW20" s="13"/>
      <c r="DX20" s="13"/>
      <c r="DY20" s="13"/>
      <c r="DZ20" s="13"/>
      <c r="EA20" s="13"/>
      <c r="EB20" s="13"/>
      <c r="EC20" s="13"/>
      <c r="ED20" s="13"/>
      <c r="EE20" s="13"/>
      <c r="EF20" s="13"/>
      <c r="EG20" s="13"/>
      <c r="EH20" s="13"/>
      <c r="EI20" s="13"/>
      <c r="EJ20" s="13"/>
      <c r="EK20" s="13"/>
      <c r="EL20" s="13"/>
      <c r="EM20" s="13"/>
      <c r="EN20" s="13"/>
      <c r="EO20" s="13"/>
      <c r="EP20" s="13"/>
      <c r="EQ20" s="13"/>
      <c r="ER20" s="13"/>
      <c r="ES20" s="13"/>
      <c r="ET20" s="13"/>
      <c r="EU20" s="13"/>
      <c r="EV20" s="13"/>
      <c r="EW20" s="13"/>
      <c r="EX20" s="13"/>
      <c r="EY20" s="13"/>
      <c r="EZ20" s="13"/>
      <c r="FA20" s="13"/>
      <c r="FB20" s="13"/>
      <c r="FC20" s="13"/>
      <c r="FD20" s="13"/>
      <c r="FE20" s="13"/>
      <c r="FF20" s="13"/>
      <c r="FG20" s="13"/>
      <c r="FH20" s="13"/>
      <c r="FI20" s="13"/>
      <c r="FJ20" s="13"/>
      <c r="FK20" s="13"/>
      <c r="FL20" s="13"/>
      <c r="FM20" s="13"/>
      <c r="FN20" s="13"/>
      <c r="FO20" s="13"/>
      <c r="FP20" s="13"/>
      <c r="FQ20" s="13"/>
      <c r="FR20" s="13"/>
      <c r="FS20" s="13"/>
      <c r="FT20" s="13"/>
      <c r="FU20" s="13"/>
      <c r="FV20" s="13"/>
      <c r="FW20" s="13"/>
      <c r="FX20" s="13"/>
      <c r="FY20" s="13"/>
      <c r="FZ20" s="13"/>
      <c r="GA20" s="13"/>
      <c r="GB20" s="13"/>
      <c r="GC20" s="13"/>
      <c r="GD20" s="13"/>
      <c r="GE20" s="13"/>
      <c r="GF20" s="13"/>
      <c r="GG20" s="13"/>
      <c r="GH20" s="13"/>
      <c r="GI20" s="13"/>
      <c r="GJ20" s="13"/>
      <c r="GK20" s="13"/>
      <c r="GL20" s="13"/>
      <c r="GM20" s="13"/>
      <c r="GN20" s="13"/>
      <c r="GO20" s="13"/>
      <c r="GP20" s="13"/>
      <c r="GQ20" s="13"/>
      <c r="GR20" s="13"/>
      <c r="GS20" s="13"/>
      <c r="GT20" s="13"/>
      <c r="GU20" s="13"/>
      <c r="GV20" s="13"/>
      <c r="GW20" s="13"/>
      <c r="GX20" s="13"/>
      <c r="GY20" s="13"/>
      <c r="GZ20" s="13"/>
      <c r="HA20" s="13"/>
      <c r="HB20" s="13"/>
      <c r="HC20" s="13"/>
      <c r="HD20" s="13"/>
      <c r="HE20" s="13"/>
      <c r="HF20" s="13"/>
      <c r="HG20" s="13"/>
      <c r="HH20" s="13"/>
      <c r="HI20" s="13"/>
      <c r="HJ20" s="13"/>
      <c r="HK20" s="13"/>
      <c r="HL20" s="13"/>
      <c r="HM20" s="13"/>
      <c r="HN20" s="13"/>
      <c r="HO20" s="13"/>
      <c r="HP20" s="13"/>
      <c r="HQ20" s="13"/>
      <c r="HR20" s="13"/>
      <c r="HS20" s="13"/>
      <c r="HT20" s="13"/>
      <c r="HU20" s="13"/>
      <c r="HV20" s="13"/>
      <c r="HW20" s="13"/>
      <c r="HX20" s="13"/>
      <c r="HY20" s="13"/>
      <c r="HZ20" s="13"/>
      <c r="IA20" s="13"/>
      <c r="IB20" s="13"/>
      <c r="IC20" s="13"/>
      <c r="ID20" s="13"/>
      <c r="IE20" s="13"/>
      <c r="IF20" s="13"/>
      <c r="IG20" s="13"/>
      <c r="IH20" s="13"/>
      <c r="II20" s="13"/>
      <c r="IJ20" s="13"/>
      <c r="IK20" s="13"/>
      <c r="IL20" s="13"/>
      <c r="IM20" s="13"/>
      <c r="IN20" s="13"/>
      <c r="IO20" s="13"/>
      <c r="IP20" s="13"/>
      <c r="IQ20" s="13"/>
      <c r="IR20" s="13"/>
      <c r="IS20" s="13"/>
      <c r="IT20" s="13"/>
      <c r="IU20" s="13"/>
      <c r="IV20" s="13"/>
    </row>
    <row r="21" spans="1:256" s="47" customFormat="1" ht="11.25" customHeight="1">
      <c r="A21" s="13"/>
      <c r="B21" s="24"/>
      <c r="C21" s="52"/>
      <c r="D21" s="59"/>
    </row>
    <row r="22" spans="1:256" s="47" customFormat="1" ht="11.25" customHeight="1">
      <c r="A22" s="13" t="s">
        <v>688</v>
      </c>
      <c r="B22" s="24"/>
      <c r="C22" s="24"/>
    </row>
    <row r="23" spans="1:256" s="47" customFormat="1" ht="11.25" customHeight="1">
      <c r="A23" s="13"/>
      <c r="B23" s="24"/>
      <c r="C23" s="24"/>
    </row>
    <row r="24" spans="1:256" s="37" customFormat="1" ht="12.6" customHeight="1">
      <c r="A24" s="60" t="s">
        <v>23</v>
      </c>
      <c r="B24" s="61"/>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c r="DA24" s="13"/>
      <c r="DB24" s="13"/>
      <c r="DC24" s="13"/>
      <c r="DD24" s="13"/>
      <c r="DE24" s="13"/>
      <c r="DF24" s="13"/>
      <c r="DG24" s="13"/>
      <c r="DH24" s="13"/>
      <c r="DI24" s="13"/>
      <c r="DJ24" s="13"/>
      <c r="DK24" s="13"/>
      <c r="DL24" s="13"/>
      <c r="DM24" s="13"/>
      <c r="DN24" s="13"/>
      <c r="DO24" s="13"/>
      <c r="DP24" s="13"/>
      <c r="DQ24" s="13"/>
      <c r="DR24" s="13"/>
      <c r="DS24" s="13"/>
      <c r="DT24" s="13"/>
      <c r="DU24" s="13"/>
      <c r="DV24" s="13"/>
      <c r="DW24" s="13"/>
      <c r="DX24" s="13"/>
      <c r="DY24" s="13"/>
      <c r="DZ24" s="13"/>
      <c r="EA24" s="13"/>
      <c r="EB24" s="13"/>
      <c r="EC24" s="13"/>
      <c r="ED24" s="13"/>
      <c r="EE24" s="13"/>
      <c r="EF24" s="13"/>
      <c r="EG24" s="13"/>
      <c r="EH24" s="13"/>
      <c r="EI24" s="13"/>
      <c r="EJ24" s="13"/>
      <c r="EK24" s="13"/>
      <c r="EL24" s="13"/>
      <c r="EM24" s="13"/>
      <c r="EN24" s="13"/>
      <c r="EO24" s="13"/>
      <c r="EP24" s="13"/>
      <c r="EQ24" s="13"/>
      <c r="ER24" s="13"/>
      <c r="ES24" s="13"/>
      <c r="ET24" s="13"/>
      <c r="EU24" s="13"/>
      <c r="EV24" s="13"/>
      <c r="EW24" s="13"/>
      <c r="EX24" s="13"/>
      <c r="EY24" s="13"/>
      <c r="EZ24" s="13"/>
      <c r="FA24" s="13"/>
      <c r="FB24" s="13"/>
      <c r="FC24" s="13"/>
      <c r="FD24" s="13"/>
      <c r="FE24" s="13"/>
      <c r="FF24" s="13"/>
      <c r="FG24" s="13"/>
      <c r="FH24" s="13"/>
      <c r="FI24" s="13"/>
      <c r="FJ24" s="13"/>
      <c r="FK24" s="13"/>
      <c r="FL24" s="13"/>
      <c r="FM24" s="13"/>
      <c r="FN24" s="13"/>
      <c r="FO24" s="13"/>
      <c r="FP24" s="13"/>
      <c r="FQ24" s="13"/>
      <c r="FR24" s="13"/>
      <c r="FS24" s="13"/>
      <c r="FT24" s="13"/>
      <c r="FU24" s="13"/>
      <c r="FV24" s="13"/>
      <c r="FW24" s="13"/>
      <c r="FX24" s="13"/>
      <c r="FY24" s="13"/>
      <c r="FZ24" s="13"/>
      <c r="GA24" s="13"/>
      <c r="GB24" s="13"/>
      <c r="GC24" s="13"/>
      <c r="GD24" s="13"/>
      <c r="GE24" s="13"/>
      <c r="GF24" s="13"/>
      <c r="GG24" s="13"/>
      <c r="GH24" s="13"/>
      <c r="GI24" s="13"/>
      <c r="GJ24" s="13"/>
      <c r="GK24" s="13"/>
      <c r="GL24" s="13"/>
      <c r="GM24" s="13"/>
      <c r="GN24" s="13"/>
      <c r="GO24" s="13"/>
      <c r="GP24" s="13"/>
      <c r="GQ24" s="13"/>
      <c r="GR24" s="13"/>
      <c r="GS24" s="13"/>
      <c r="GT24" s="13"/>
      <c r="GU24" s="13"/>
      <c r="GV24" s="13"/>
      <c r="GW24" s="13"/>
      <c r="GX24" s="13"/>
      <c r="GY24" s="13"/>
      <c r="GZ24" s="13"/>
      <c r="HA24" s="13"/>
      <c r="HB24" s="13"/>
      <c r="HC24" s="13"/>
      <c r="HD24" s="13"/>
      <c r="HE24" s="13"/>
      <c r="HF24" s="13"/>
      <c r="HG24" s="13"/>
      <c r="HH24" s="13"/>
      <c r="HI24" s="13"/>
      <c r="HJ24" s="13"/>
      <c r="HK24" s="13"/>
      <c r="HL24" s="13"/>
      <c r="HM24" s="13"/>
      <c r="HN24" s="13"/>
      <c r="HO24" s="13"/>
      <c r="HP24" s="13"/>
      <c r="HQ24" s="13"/>
      <c r="HR24" s="13"/>
      <c r="HS24" s="13"/>
      <c r="HT24" s="13"/>
      <c r="HU24" s="13"/>
      <c r="HV24" s="13"/>
      <c r="HW24" s="13"/>
      <c r="HX24" s="13"/>
      <c r="HY24" s="13"/>
      <c r="HZ24" s="13"/>
      <c r="IA24" s="13"/>
      <c r="IB24" s="13"/>
      <c r="IC24" s="13"/>
      <c r="ID24" s="13"/>
      <c r="IE24" s="13"/>
      <c r="IF24" s="13"/>
      <c r="IG24" s="13"/>
      <c r="IH24" s="13"/>
      <c r="II24" s="13"/>
      <c r="IJ24" s="13"/>
      <c r="IK24" s="13"/>
      <c r="IL24" s="13"/>
      <c r="IM24" s="13"/>
      <c r="IN24" s="13"/>
      <c r="IO24" s="13"/>
      <c r="IP24" s="13"/>
      <c r="IQ24" s="13"/>
      <c r="IR24" s="13"/>
      <c r="IS24" s="13"/>
      <c r="IT24" s="13"/>
      <c r="IU24" s="13"/>
      <c r="IV24" s="13"/>
    </row>
    <row r="25" spans="1:256" s="47" customFormat="1" ht="11.25" customHeight="1">
      <c r="A25" s="62"/>
      <c r="B25" s="63"/>
      <c r="C25" s="63"/>
    </row>
    <row r="26" spans="1:256" s="47" customFormat="1" ht="11.25" customHeight="1">
      <c r="A26" s="64" t="s">
        <v>24</v>
      </c>
      <c r="B26" s="63"/>
      <c r="C26" s="63"/>
    </row>
    <row r="27" spans="1:256" s="37" customFormat="1" ht="12.6" customHeight="1">
      <c r="A27" s="65"/>
    </row>
    <row r="28" spans="1:256" s="37" customFormat="1" ht="12.6" customHeight="1">
      <c r="A28" s="292" t="s">
        <v>731</v>
      </c>
      <c r="B28" s="292"/>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c r="CP28" s="13"/>
      <c r="CQ28" s="13"/>
      <c r="CR28" s="13"/>
      <c r="CS28" s="13"/>
      <c r="CT28" s="13"/>
      <c r="CU28" s="13"/>
      <c r="CV28" s="13"/>
      <c r="CW28" s="13"/>
      <c r="CX28" s="13"/>
      <c r="CY28" s="13"/>
      <c r="CZ28" s="13"/>
      <c r="DA28" s="13"/>
      <c r="DB28" s="13"/>
      <c r="DC28" s="13"/>
      <c r="DD28" s="13"/>
      <c r="DE28" s="13"/>
      <c r="DF28" s="13"/>
      <c r="DG28" s="13"/>
      <c r="DH28" s="13"/>
      <c r="DI28" s="13"/>
      <c r="DJ28" s="13"/>
      <c r="DK28" s="13"/>
      <c r="DL28" s="13"/>
      <c r="DM28" s="13"/>
      <c r="DN28" s="13"/>
      <c r="DO28" s="13"/>
      <c r="DP28" s="13"/>
      <c r="DQ28" s="13"/>
      <c r="DR28" s="13"/>
      <c r="DS28" s="13"/>
      <c r="DT28" s="13"/>
      <c r="DU28" s="13"/>
      <c r="DV28" s="13"/>
      <c r="DW28" s="13"/>
      <c r="DX28" s="13"/>
      <c r="DY28" s="13"/>
      <c r="DZ28" s="13"/>
      <c r="EA28" s="13"/>
      <c r="EB28" s="13"/>
      <c r="EC28" s="13"/>
      <c r="ED28" s="13"/>
      <c r="EE28" s="13"/>
      <c r="EF28" s="13"/>
      <c r="EG28" s="13"/>
      <c r="EH28" s="13"/>
      <c r="EI28" s="13"/>
      <c r="EJ28" s="13"/>
      <c r="EK28" s="13"/>
      <c r="EL28" s="13"/>
      <c r="EM28" s="13"/>
      <c r="EN28" s="13"/>
      <c r="EO28" s="13"/>
      <c r="EP28" s="13"/>
      <c r="EQ28" s="13"/>
      <c r="ER28" s="13"/>
      <c r="ES28" s="13"/>
      <c r="ET28" s="13"/>
      <c r="EU28" s="13"/>
      <c r="EV28" s="13"/>
      <c r="EW28" s="13"/>
      <c r="EX28" s="13"/>
      <c r="EY28" s="13"/>
      <c r="EZ28" s="13"/>
      <c r="FA28" s="13"/>
      <c r="FB28" s="13"/>
      <c r="FC28" s="13"/>
      <c r="FD28" s="13"/>
      <c r="FE28" s="13"/>
      <c r="FF28" s="13"/>
      <c r="FG28" s="13"/>
      <c r="FH28" s="13"/>
      <c r="FI28" s="13"/>
      <c r="FJ28" s="13"/>
      <c r="FK28" s="13"/>
      <c r="FL28" s="13"/>
      <c r="FM28" s="13"/>
      <c r="FN28" s="13"/>
      <c r="FO28" s="13"/>
      <c r="FP28" s="13"/>
      <c r="FQ28" s="13"/>
      <c r="FR28" s="13"/>
      <c r="FS28" s="13"/>
      <c r="FT28" s="13"/>
      <c r="FU28" s="13"/>
      <c r="FV28" s="13"/>
      <c r="FW28" s="13"/>
      <c r="FX28" s="13"/>
      <c r="FY28" s="13"/>
      <c r="FZ28" s="13"/>
      <c r="GA28" s="13"/>
      <c r="GB28" s="13"/>
      <c r="GC28" s="13"/>
      <c r="GD28" s="13"/>
      <c r="GE28" s="13"/>
      <c r="GF28" s="13"/>
      <c r="GG28" s="13"/>
      <c r="GH28" s="13"/>
      <c r="GI28" s="13"/>
      <c r="GJ28" s="13"/>
      <c r="GK28" s="13"/>
      <c r="GL28" s="13"/>
      <c r="GM28" s="13"/>
      <c r="GN28" s="13"/>
      <c r="GO28" s="13"/>
      <c r="GP28" s="13"/>
      <c r="GQ28" s="13"/>
      <c r="GR28" s="13"/>
      <c r="GS28" s="13"/>
      <c r="GT28" s="13"/>
      <c r="GU28" s="13"/>
      <c r="GV28" s="13"/>
      <c r="GW28" s="13"/>
      <c r="GX28" s="13"/>
      <c r="GY28" s="13"/>
      <c r="GZ28" s="13"/>
      <c r="HA28" s="13"/>
      <c r="HB28" s="13"/>
      <c r="HC28" s="13"/>
      <c r="HD28" s="13"/>
      <c r="HE28" s="13"/>
      <c r="HF28" s="13"/>
      <c r="HG28" s="13"/>
      <c r="HH28" s="13"/>
      <c r="HI28" s="13"/>
      <c r="HJ28" s="13"/>
      <c r="HK28" s="13"/>
      <c r="HL28" s="13"/>
      <c r="HM28" s="13"/>
      <c r="HN28" s="13"/>
      <c r="HO28" s="13"/>
      <c r="HP28" s="13"/>
      <c r="HQ28" s="13"/>
      <c r="HR28" s="13"/>
      <c r="HS28" s="13"/>
      <c r="HT28" s="13"/>
      <c r="HU28" s="13"/>
      <c r="HV28" s="13"/>
      <c r="HW28" s="13"/>
      <c r="HX28" s="13"/>
      <c r="HY28" s="13"/>
      <c r="HZ28" s="13"/>
      <c r="IA28" s="13"/>
      <c r="IB28" s="13"/>
      <c r="IC28" s="13"/>
      <c r="ID28" s="13"/>
      <c r="IE28" s="13"/>
      <c r="IF28" s="13"/>
      <c r="IG28" s="13"/>
      <c r="IH28" s="13"/>
      <c r="II28" s="13"/>
      <c r="IJ28" s="13"/>
      <c r="IK28" s="13"/>
      <c r="IL28" s="13"/>
      <c r="IM28" s="13"/>
      <c r="IN28" s="13"/>
      <c r="IO28" s="13"/>
      <c r="IP28" s="13"/>
      <c r="IQ28" s="13"/>
      <c r="IR28" s="13"/>
      <c r="IS28" s="13"/>
      <c r="IT28" s="13"/>
      <c r="IU28" s="13"/>
      <c r="IV28" s="13"/>
    </row>
    <row r="29" spans="1:256" s="37" customFormat="1" ht="12.6" customHeight="1">
      <c r="A29" s="61"/>
    </row>
    <row r="30" spans="1:256" s="37" customFormat="1" ht="12.6" customHeight="1">
      <c r="A30" s="41" t="s">
        <v>16</v>
      </c>
    </row>
    <row r="31" spans="1:256" ht="11.25" customHeight="1">
      <c r="A31" s="13"/>
      <c r="B31" s="24"/>
      <c r="C31" s="24"/>
      <c r="D31" s="9"/>
      <c r="E31" s="13" t="s">
        <v>82</v>
      </c>
      <c r="F31" s="15"/>
      <c r="G31" s="15"/>
      <c r="H31" s="15"/>
      <c r="I31" s="15"/>
      <c r="J31" s="15"/>
      <c r="K31" s="15"/>
      <c r="L31" s="15"/>
      <c r="M31" s="15"/>
      <c r="N31" s="15"/>
      <c r="O31" s="15"/>
    </row>
    <row r="32" spans="1:256" ht="11.25" customHeight="1">
      <c r="A32" s="13"/>
      <c r="B32" s="24"/>
      <c r="C32" s="24"/>
      <c r="D32" s="9"/>
      <c r="E32" s="15"/>
      <c r="F32" s="15"/>
      <c r="G32" s="15"/>
      <c r="H32" s="15"/>
      <c r="I32" s="15"/>
      <c r="J32" s="15"/>
      <c r="K32" s="15"/>
      <c r="L32" s="15"/>
      <c r="M32" s="15"/>
      <c r="N32" s="15"/>
      <c r="O32" s="15"/>
    </row>
    <row r="33" spans="1:15" ht="11.25" customHeight="1">
      <c r="A33" s="12"/>
      <c r="B33" s="12"/>
      <c r="C33" s="12"/>
      <c r="D33" s="10"/>
      <c r="E33" s="15"/>
      <c r="F33" s="15"/>
      <c r="G33" s="15"/>
      <c r="H33" s="15"/>
      <c r="I33" s="15"/>
      <c r="J33" s="15"/>
      <c r="K33" s="15"/>
      <c r="L33" s="15"/>
      <c r="M33" s="15"/>
      <c r="N33" s="15"/>
      <c r="O33" s="15"/>
    </row>
    <row r="34" spans="1:15" ht="12.75" customHeight="1"/>
    <row r="35" spans="1:15" ht="11.25" customHeight="1">
      <c r="A35" s="12"/>
      <c r="B35" s="12"/>
      <c r="C35" s="12"/>
      <c r="D35" s="10"/>
      <c r="E35" s="15"/>
      <c r="F35" s="15"/>
      <c r="G35" s="15"/>
      <c r="H35" s="15"/>
      <c r="I35" s="15"/>
      <c r="J35" s="15"/>
      <c r="K35" s="15"/>
      <c r="L35" s="15"/>
      <c r="M35" s="15"/>
      <c r="N35" s="15"/>
      <c r="O35" s="15"/>
    </row>
    <row r="36" spans="1:15" s="13" customFormat="1" ht="11.25" customHeight="1">
      <c r="A36" s="14"/>
    </row>
    <row r="37" spans="1:15" ht="11.25" customHeight="1"/>
    <row r="38" spans="1:15" ht="11.25" customHeight="1"/>
    <row r="39" spans="1:15" ht="11.25" customHeight="1"/>
    <row r="40" spans="1:15" ht="11.25" customHeight="1"/>
    <row r="41" spans="1:15" ht="11.25" customHeight="1"/>
    <row r="42" spans="1:15" ht="11.25" customHeight="1"/>
    <row r="43" spans="1:15" ht="11.25" customHeight="1">
      <c r="A43" s="15"/>
      <c r="B43" s="15"/>
    </row>
    <row r="44" spans="1:15" ht="11.25" customHeight="1">
      <c r="A44" s="1"/>
    </row>
    <row r="45" spans="1:15" ht="11.25" customHeight="1">
      <c r="A45" s="2"/>
    </row>
    <row r="46" spans="1:15" ht="11.25" customHeight="1"/>
    <row r="47" spans="1:15" ht="11.25" customHeight="1"/>
    <row r="48" spans="1:15" ht="11.25" customHeight="1"/>
    <row r="49" spans="1:5" ht="11.25" customHeight="1">
      <c r="A49" s="18"/>
    </row>
    <row r="50" spans="1:5" ht="11.25" customHeight="1"/>
    <row r="51" spans="1:5" ht="11.25" customHeight="1"/>
    <row r="52" spans="1:5" ht="11.25" customHeight="1">
      <c r="A52" s="17"/>
      <c r="B52" s="17"/>
      <c r="C52" s="17"/>
      <c r="E52" s="20"/>
    </row>
    <row r="53" spans="1:5" ht="11.25" customHeight="1">
      <c r="A53" s="16"/>
      <c r="E53" s="5"/>
    </row>
    <row r="54" spans="1:5" ht="11.25" customHeight="1">
      <c r="E54" s="5"/>
    </row>
    <row r="55" spans="1:5" ht="11.25" customHeight="1">
      <c r="E55" s="5"/>
    </row>
    <row r="56" spans="1:5" ht="11.25" customHeight="1"/>
    <row r="57" spans="1:5" ht="11.25" customHeight="1">
      <c r="E57" s="5"/>
    </row>
    <row r="58" spans="1:5" ht="11.25" customHeight="1">
      <c r="E58" s="5"/>
    </row>
    <row r="59" spans="1:5" ht="11.25" customHeight="1"/>
    <row r="60" spans="1:5" ht="11.25" customHeight="1"/>
    <row r="61" spans="1:5" ht="11.25" customHeight="1"/>
    <row r="62" spans="1:5" ht="11.25" customHeight="1"/>
    <row r="63" spans="1:5" ht="11.25" customHeight="1"/>
    <row r="64" spans="1:5" ht="11.25" customHeight="1"/>
    <row r="65" spans="1:1" ht="11.25" customHeight="1"/>
    <row r="66" spans="1:1" ht="11.25" customHeight="1"/>
    <row r="67" spans="1:1" ht="11.25" customHeight="1"/>
    <row r="68" spans="1:1" ht="11.25" customHeight="1"/>
    <row r="69" spans="1:1" ht="11.25" customHeight="1"/>
    <row r="70" spans="1:1" ht="11.25" customHeight="1"/>
    <row r="71" spans="1:1" ht="11.25" customHeight="1"/>
    <row r="72" spans="1:1" ht="11.25" customHeight="1">
      <c r="A72" s="17"/>
    </row>
    <row r="73" spans="1:1" ht="11.25" customHeight="1"/>
    <row r="74" spans="1:1" ht="11.25" customHeight="1"/>
    <row r="75" spans="1:1" ht="11.25" customHeight="1"/>
    <row r="76" spans="1:1" ht="11.25" customHeight="1"/>
    <row r="77" spans="1:1" ht="11.25" customHeight="1"/>
    <row r="78" spans="1:1" ht="11.25" customHeight="1"/>
    <row r="79" spans="1:1" ht="11.25" customHeight="1"/>
    <row r="80" spans="1:1"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row r="247" ht="11.25" customHeight="1"/>
    <row r="248" ht="11.25" customHeight="1"/>
    <row r="249" ht="11.25" customHeight="1"/>
    <row r="250" ht="11.25" customHeight="1"/>
    <row r="251" ht="11.25" customHeight="1"/>
    <row r="252" ht="11.25" customHeight="1"/>
  </sheetData>
  <mergeCells count="1">
    <mergeCell ref="A28:B28"/>
  </mergeCells>
  <phoneticPr fontId="0" type="noConversion"/>
  <hyperlinks>
    <hyperlink ref="A30" location="Contents!A1" display="Back to contents" xr:uid="{BBE59D29-7174-49FF-B0E9-A688E6FB7D33}"/>
    <hyperlink ref="A28:B28" r:id="rId1" display="© Commonwealth of Australia &lt;&lt;yyyy&gt;&gt;" xr:uid="{C69B99D9-0A76-46C2-901B-21683398134B}"/>
  </hyperlinks>
  <printOptions gridLines="1"/>
  <pageMargins left="0.14000000000000001" right="0.12" top="0.28999999999999998" bottom="0.22" header="0.22" footer="0.18"/>
  <pageSetup paperSize="9" scale="10"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6145">
          <objectPr defaultSize="0" autoPict="0" dde="1">
            <anchor moveWithCells="1">
              <from>
                <xdr:col>2</xdr:col>
                <xdr:colOff>638175</xdr:colOff>
                <xdr:row>67</xdr:row>
                <xdr:rowOff>114300</xdr:rowOff>
              </from>
              <to>
                <xdr:col>2</xdr:col>
                <xdr:colOff>1304925</xdr:colOff>
                <xdr:row>71</xdr:row>
                <xdr:rowOff>28575</xdr:rowOff>
              </to>
            </anchor>
          </objectPr>
        </oleObject>
      </mc:Choice>
      <mc:Fallback>
        <oleObject link="[1]!'!C58C0E00D46F25CA000000000000000000000000000000000000000000000000000000000000000000001D000000506572736F6E616C20576562204E6176696761746F72202852352E3029'" oleUpdate="OLEUPDATE_ALWAYS" shapeId="6145"/>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9A195-BB6B-443E-A937-479F93EDA605}">
  <dimension ref="A1:IS199"/>
  <sheetViews>
    <sheetView workbookViewId="0">
      <pane ySplit="8" topLeftCell="A9" activePane="bottomLeft" state="frozen"/>
      <selection pane="bottomLeft"/>
    </sheetView>
  </sheetViews>
  <sheetFormatPr defaultRowHeight="11.25"/>
  <cols>
    <col min="1" max="1" width="22.83203125" customWidth="1"/>
    <col min="2" max="4" width="9.83203125" customWidth="1"/>
    <col min="5" max="5" width="1.83203125" customWidth="1"/>
    <col min="6" max="8" width="9.83203125" customWidth="1"/>
    <col min="9" max="9" width="1.83203125" customWidth="1"/>
    <col min="10" max="12" width="9.83203125" customWidth="1"/>
    <col min="13" max="13" width="1.83203125" customWidth="1"/>
    <col min="14" max="16" width="9.83203125" customWidth="1"/>
  </cols>
  <sheetData>
    <row r="1" spans="1:253" s="6" customFormat="1" ht="60" customHeight="1">
      <c r="A1" s="251" t="s">
        <v>3</v>
      </c>
      <c r="B1" s="251"/>
      <c r="C1" s="251"/>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30"/>
      <c r="BV1" s="30"/>
      <c r="BW1" s="30"/>
      <c r="BX1" s="30"/>
      <c r="BY1" s="30"/>
      <c r="BZ1" s="30"/>
      <c r="CA1" s="30"/>
      <c r="CB1" s="30"/>
      <c r="CC1" s="30"/>
      <c r="CD1" s="30"/>
      <c r="CE1" s="30"/>
      <c r="CF1" s="30"/>
      <c r="CG1" s="30"/>
      <c r="CH1" s="30"/>
      <c r="CI1" s="30"/>
      <c r="CJ1" s="30"/>
      <c r="CK1" s="30"/>
      <c r="CL1" s="30"/>
      <c r="CM1" s="30"/>
      <c r="CN1" s="30"/>
      <c r="CO1" s="30"/>
      <c r="CP1" s="30"/>
      <c r="CQ1" s="30"/>
      <c r="CR1" s="30"/>
      <c r="CS1" s="30"/>
      <c r="CT1" s="30"/>
      <c r="CU1" s="30"/>
      <c r="CV1" s="30"/>
      <c r="CW1" s="30"/>
      <c r="CX1" s="30"/>
      <c r="CY1" s="30"/>
      <c r="CZ1" s="30"/>
      <c r="DA1" s="30"/>
      <c r="DB1" s="30"/>
      <c r="DC1" s="30"/>
      <c r="DD1" s="30"/>
      <c r="DE1" s="30"/>
      <c r="DF1" s="30"/>
      <c r="DG1" s="30"/>
      <c r="DH1" s="30"/>
      <c r="DI1" s="30"/>
      <c r="DJ1" s="30"/>
      <c r="DK1" s="30"/>
      <c r="DL1" s="30"/>
      <c r="DM1" s="30"/>
      <c r="DN1" s="30"/>
      <c r="DO1" s="30"/>
      <c r="DP1" s="30"/>
      <c r="DQ1" s="30"/>
      <c r="DR1" s="30"/>
      <c r="DS1" s="30"/>
      <c r="DT1" s="30"/>
      <c r="DU1" s="30"/>
      <c r="DV1" s="30"/>
      <c r="DW1" s="30"/>
      <c r="DX1" s="30"/>
      <c r="DY1" s="30"/>
      <c r="DZ1" s="30"/>
      <c r="EA1" s="30"/>
      <c r="EB1" s="30"/>
      <c r="EC1" s="30"/>
      <c r="ED1" s="30"/>
      <c r="EE1" s="30"/>
      <c r="EF1" s="30"/>
      <c r="EG1" s="30"/>
      <c r="EH1" s="30"/>
      <c r="EI1" s="30"/>
      <c r="EJ1" s="30"/>
      <c r="EK1" s="30"/>
      <c r="EL1" s="30"/>
      <c r="EM1" s="30"/>
      <c r="EN1" s="30"/>
      <c r="EO1" s="30"/>
      <c r="EP1" s="30"/>
      <c r="EQ1" s="30"/>
      <c r="ER1" s="30"/>
      <c r="ES1" s="30"/>
      <c r="ET1" s="30"/>
      <c r="EU1" s="30"/>
      <c r="EV1" s="30"/>
      <c r="EW1" s="30"/>
      <c r="EX1" s="30"/>
      <c r="EY1" s="30"/>
      <c r="EZ1" s="30"/>
      <c r="FA1" s="30"/>
      <c r="FB1" s="30"/>
      <c r="FC1" s="30"/>
      <c r="FD1" s="30"/>
      <c r="FE1" s="30"/>
      <c r="FF1" s="30"/>
      <c r="FG1" s="30"/>
      <c r="FH1" s="30"/>
      <c r="FI1" s="30"/>
      <c r="FJ1" s="30"/>
      <c r="FK1" s="30"/>
      <c r="FL1" s="30"/>
      <c r="FM1" s="30"/>
      <c r="FN1" s="30"/>
      <c r="FO1" s="30"/>
      <c r="FP1" s="30"/>
      <c r="FQ1" s="30"/>
      <c r="FR1" s="30"/>
      <c r="FS1" s="30"/>
      <c r="FT1" s="30"/>
      <c r="FU1" s="30"/>
      <c r="FV1" s="30"/>
      <c r="FW1" s="30"/>
      <c r="FX1" s="30"/>
      <c r="FY1" s="30"/>
      <c r="FZ1" s="30"/>
      <c r="GA1" s="30"/>
      <c r="GB1" s="30"/>
      <c r="GC1" s="30"/>
      <c r="GD1" s="30"/>
      <c r="GE1" s="30"/>
      <c r="GF1" s="30"/>
      <c r="GG1" s="30"/>
      <c r="GH1" s="30"/>
      <c r="GI1" s="30"/>
      <c r="GJ1" s="30"/>
      <c r="GK1" s="30"/>
      <c r="GL1" s="30"/>
      <c r="GM1" s="30"/>
      <c r="GN1" s="30"/>
      <c r="GO1" s="30"/>
      <c r="GP1" s="30"/>
      <c r="GQ1" s="30"/>
      <c r="GR1" s="30"/>
      <c r="GS1" s="30"/>
      <c r="GT1" s="30"/>
      <c r="GU1" s="30"/>
      <c r="GV1" s="30"/>
      <c r="GW1" s="30"/>
      <c r="GX1" s="30"/>
      <c r="GY1" s="30"/>
      <c r="GZ1" s="30"/>
      <c r="HA1" s="30"/>
      <c r="HB1" s="30"/>
      <c r="HC1" s="30"/>
      <c r="HD1" s="30"/>
      <c r="HE1" s="30"/>
      <c r="HF1" s="30"/>
      <c r="HG1" s="30"/>
      <c r="HH1" s="30"/>
      <c r="HI1" s="30"/>
      <c r="HJ1" s="30"/>
      <c r="HK1" s="30"/>
      <c r="HL1" s="30"/>
      <c r="HM1" s="30"/>
      <c r="HN1" s="30"/>
      <c r="HO1" s="30"/>
      <c r="HP1" s="30"/>
      <c r="HQ1" s="30"/>
      <c r="HR1" s="30"/>
      <c r="HS1" s="30"/>
      <c r="HT1" s="30"/>
      <c r="HU1" s="30"/>
      <c r="HV1" s="30"/>
      <c r="HW1" s="30"/>
      <c r="HX1" s="30"/>
      <c r="HY1" s="30"/>
      <c r="HZ1" s="30"/>
      <c r="IA1" s="30"/>
      <c r="IB1" s="30"/>
      <c r="IC1" s="30"/>
      <c r="ID1" s="30"/>
      <c r="IE1" s="30"/>
      <c r="IF1" s="30"/>
      <c r="IG1" s="30"/>
      <c r="IH1" s="30"/>
      <c r="II1" s="30"/>
      <c r="IJ1" s="30"/>
      <c r="IK1" s="30"/>
      <c r="IL1" s="30"/>
      <c r="IM1" s="30"/>
      <c r="IN1" s="30"/>
      <c r="IO1" s="30"/>
      <c r="IP1" s="30"/>
      <c r="IQ1" s="30"/>
      <c r="IR1" s="30"/>
      <c r="IS1" s="30"/>
    </row>
    <row r="2" spans="1:253" ht="20.100000000000001" customHeight="1">
      <c r="A2" s="8" t="str">
        <f>Contents!A2</f>
        <v>Understanding change in counts of Aboriginal and Torres Strait Islander Australians: Census</v>
      </c>
    </row>
    <row r="3" spans="1:253" ht="12.75" customHeight="1">
      <c r="A3" s="269" t="str">
        <f>Contents!A3</f>
        <v>Released at 11.30am (Canberra time) 17 April 2024</v>
      </c>
      <c r="U3" t="s">
        <v>82</v>
      </c>
    </row>
    <row r="4" spans="1:253" ht="12.75" customHeight="1">
      <c r="A4" s="27"/>
    </row>
    <row r="5" spans="1:253" ht="12.75">
      <c r="A5" s="1" t="s">
        <v>719</v>
      </c>
      <c r="B5" s="37"/>
      <c r="C5" s="37"/>
      <c r="D5" s="37"/>
      <c r="E5" s="37"/>
      <c r="F5" s="37"/>
      <c r="G5" s="37"/>
      <c r="H5" s="37"/>
      <c r="I5" s="37"/>
      <c r="J5" s="37"/>
      <c r="K5" s="37"/>
      <c r="L5" s="37"/>
      <c r="M5" s="37"/>
      <c r="N5" s="37"/>
      <c r="O5" s="37"/>
      <c r="P5" s="37"/>
    </row>
    <row r="6" spans="1:253" s="2" customFormat="1" ht="23.25" customHeight="1">
      <c r="A6" s="230"/>
      <c r="B6" s="272" t="s">
        <v>25</v>
      </c>
      <c r="C6" s="272"/>
      <c r="D6" s="272"/>
      <c r="E6" s="66"/>
      <c r="F6" s="272" t="s">
        <v>26</v>
      </c>
      <c r="G6" s="272"/>
      <c r="H6" s="272"/>
      <c r="I6" s="66"/>
      <c r="J6" s="272" t="s">
        <v>27</v>
      </c>
      <c r="K6" s="272"/>
      <c r="L6" s="272"/>
      <c r="M6" s="66"/>
      <c r="N6" s="272" t="s">
        <v>28</v>
      </c>
      <c r="O6" s="272"/>
      <c r="P6" s="272"/>
    </row>
    <row r="7" spans="1:253">
      <c r="A7" s="67"/>
      <c r="B7" s="68" t="s">
        <v>29</v>
      </c>
      <c r="C7" s="68" t="s">
        <v>30</v>
      </c>
      <c r="D7" s="68" t="s">
        <v>31</v>
      </c>
      <c r="E7" s="68"/>
      <c r="F7" s="68" t="s">
        <v>29</v>
      </c>
      <c r="G7" s="68" t="s">
        <v>30</v>
      </c>
      <c r="H7" s="68" t="s">
        <v>31</v>
      </c>
      <c r="I7" s="69"/>
      <c r="J7" s="68" t="s">
        <v>29</v>
      </c>
      <c r="K7" s="68" t="s">
        <v>30</v>
      </c>
      <c r="L7" s="68" t="s">
        <v>31</v>
      </c>
      <c r="M7" s="69"/>
      <c r="N7" s="68" t="s">
        <v>29</v>
      </c>
      <c r="O7" s="68" t="s">
        <v>30</v>
      </c>
      <c r="P7" s="68" t="s">
        <v>31</v>
      </c>
    </row>
    <row r="8" spans="1:253">
      <c r="A8" s="70"/>
      <c r="B8" s="270" t="s">
        <v>19</v>
      </c>
      <c r="C8" s="270"/>
      <c r="D8" s="270"/>
      <c r="E8" s="270"/>
      <c r="F8" s="270"/>
      <c r="G8" s="270"/>
      <c r="H8" s="270"/>
      <c r="I8" s="270"/>
      <c r="J8" s="270"/>
      <c r="K8" s="270"/>
      <c r="L8" s="270"/>
      <c r="M8" s="71"/>
      <c r="N8" s="271" t="s">
        <v>20</v>
      </c>
      <c r="O8" s="271"/>
      <c r="P8" s="271"/>
    </row>
    <row r="9" spans="1:253" ht="11.25" customHeight="1">
      <c r="A9" s="72" t="s">
        <v>32</v>
      </c>
      <c r="B9" s="73"/>
      <c r="C9" s="73"/>
      <c r="D9" s="73"/>
      <c r="E9" s="73"/>
      <c r="F9" s="73"/>
      <c r="G9" s="73"/>
      <c r="H9" s="73"/>
      <c r="I9" s="73"/>
      <c r="J9" s="73"/>
      <c r="K9" s="73"/>
      <c r="L9" s="73"/>
      <c r="M9" s="74"/>
      <c r="N9" s="74"/>
      <c r="O9" s="47"/>
      <c r="P9" s="37"/>
    </row>
    <row r="10" spans="1:253" ht="11.25" customHeight="1">
      <c r="A10" s="75" t="s">
        <v>33</v>
      </c>
      <c r="B10" s="73" t="s">
        <v>21</v>
      </c>
      <c r="C10" s="73" t="s">
        <v>21</v>
      </c>
      <c r="D10" s="73" t="s">
        <v>21</v>
      </c>
      <c r="E10" s="231"/>
      <c r="F10" s="139">
        <v>15576</v>
      </c>
      <c r="G10" s="139">
        <v>14664</v>
      </c>
      <c r="H10" s="139">
        <v>30241</v>
      </c>
      <c r="I10" s="73"/>
      <c r="J10" s="139">
        <v>15576</v>
      </c>
      <c r="K10" s="139">
        <v>14664</v>
      </c>
      <c r="L10" s="193">
        <v>30241</v>
      </c>
      <c r="M10" s="74"/>
      <c r="N10" s="232">
        <v>25.2</v>
      </c>
      <c r="O10" s="136">
        <v>23.7</v>
      </c>
      <c r="P10" s="189">
        <v>48.9</v>
      </c>
      <c r="Q10" s="13"/>
      <c r="R10" s="13"/>
    </row>
    <row r="11" spans="1:253" ht="11.25" customHeight="1">
      <c r="A11" s="75" t="s">
        <v>34</v>
      </c>
      <c r="B11" s="97">
        <v>13006</v>
      </c>
      <c r="C11" s="97">
        <v>11958</v>
      </c>
      <c r="D11" s="97">
        <v>24956</v>
      </c>
      <c r="E11" s="78"/>
      <c r="F11" s="139">
        <v>16250</v>
      </c>
      <c r="G11" s="139">
        <v>14865</v>
      </c>
      <c r="H11" s="139">
        <v>31114</v>
      </c>
      <c r="I11" s="78"/>
      <c r="J11" s="139">
        <v>3244</v>
      </c>
      <c r="K11" s="139">
        <v>2907</v>
      </c>
      <c r="L11" s="193">
        <v>6158</v>
      </c>
      <c r="M11" s="233"/>
      <c r="N11" s="232">
        <v>5.2</v>
      </c>
      <c r="O11" s="136">
        <v>4.7</v>
      </c>
      <c r="P11" s="189">
        <v>10</v>
      </c>
      <c r="Q11" s="13"/>
    </row>
    <row r="12" spans="1:253" ht="11.25" customHeight="1">
      <c r="A12" s="75" t="s">
        <v>35</v>
      </c>
      <c r="B12" s="97">
        <v>12961</v>
      </c>
      <c r="C12" s="97">
        <v>12386</v>
      </c>
      <c r="D12" s="97">
        <v>25354</v>
      </c>
      <c r="E12" s="139"/>
      <c r="F12" s="139">
        <v>15932</v>
      </c>
      <c r="G12" s="139">
        <v>15281</v>
      </c>
      <c r="H12" s="139">
        <v>31215</v>
      </c>
      <c r="I12" s="78"/>
      <c r="J12" s="139">
        <v>2971</v>
      </c>
      <c r="K12" s="139">
        <v>2895</v>
      </c>
      <c r="L12" s="193">
        <v>5861</v>
      </c>
      <c r="M12" s="233"/>
      <c r="N12" s="232">
        <v>4.8</v>
      </c>
      <c r="O12" s="136">
        <v>4.7</v>
      </c>
      <c r="P12" s="189">
        <v>9.5</v>
      </c>
      <c r="Q12" s="13"/>
    </row>
    <row r="13" spans="1:253" ht="11.25" customHeight="1">
      <c r="A13" s="75" t="s">
        <v>36</v>
      </c>
      <c r="B13" s="97">
        <v>12378</v>
      </c>
      <c r="C13" s="97">
        <v>11585</v>
      </c>
      <c r="D13" s="97">
        <v>23961</v>
      </c>
      <c r="E13" s="139"/>
      <c r="F13" s="139">
        <v>14115</v>
      </c>
      <c r="G13" s="139">
        <v>13399</v>
      </c>
      <c r="H13" s="139">
        <v>27517</v>
      </c>
      <c r="I13" s="78"/>
      <c r="J13" s="139">
        <v>1737</v>
      </c>
      <c r="K13" s="139">
        <v>1814</v>
      </c>
      <c r="L13" s="193">
        <v>3556</v>
      </c>
      <c r="M13" s="233"/>
      <c r="N13" s="232">
        <v>2.8</v>
      </c>
      <c r="O13" s="136">
        <v>2.9</v>
      </c>
      <c r="P13" s="194">
        <v>5.7</v>
      </c>
      <c r="Q13" s="13"/>
    </row>
    <row r="14" spans="1:253" ht="11.25" customHeight="1">
      <c r="A14" s="75" t="s">
        <v>37</v>
      </c>
      <c r="B14" s="97">
        <v>11419</v>
      </c>
      <c r="C14" s="97">
        <v>10957</v>
      </c>
      <c r="D14" s="97">
        <v>22377</v>
      </c>
      <c r="E14" s="139"/>
      <c r="F14" s="139">
        <v>12094</v>
      </c>
      <c r="G14" s="139">
        <v>11893</v>
      </c>
      <c r="H14" s="139">
        <v>23983</v>
      </c>
      <c r="I14" s="78"/>
      <c r="J14" s="139">
        <v>675</v>
      </c>
      <c r="K14" s="139">
        <v>936</v>
      </c>
      <c r="L14" s="193">
        <v>1606</v>
      </c>
      <c r="M14" s="233"/>
      <c r="N14" s="232">
        <v>1.1000000000000001</v>
      </c>
      <c r="O14" s="136">
        <v>1.5</v>
      </c>
      <c r="P14" s="189">
        <v>2.6</v>
      </c>
      <c r="Q14" s="13"/>
    </row>
    <row r="15" spans="1:253" ht="11.25" customHeight="1">
      <c r="A15" s="75" t="s">
        <v>38</v>
      </c>
      <c r="B15" s="97">
        <v>9690</v>
      </c>
      <c r="C15" s="97">
        <v>9260</v>
      </c>
      <c r="D15" s="97">
        <v>18950</v>
      </c>
      <c r="E15" s="139"/>
      <c r="F15" s="139">
        <v>10492</v>
      </c>
      <c r="G15" s="139">
        <v>10577</v>
      </c>
      <c r="H15" s="139">
        <v>21068</v>
      </c>
      <c r="I15" s="78"/>
      <c r="J15" s="139">
        <v>802</v>
      </c>
      <c r="K15" s="139">
        <v>1317</v>
      </c>
      <c r="L15" s="193">
        <v>2118</v>
      </c>
      <c r="M15" s="233"/>
      <c r="N15" s="232">
        <v>1.3</v>
      </c>
      <c r="O15" s="136">
        <v>2.1</v>
      </c>
      <c r="P15" s="189">
        <v>3.4</v>
      </c>
      <c r="Q15" s="13"/>
    </row>
    <row r="16" spans="1:253" ht="11.25" customHeight="1">
      <c r="A16" s="75" t="s">
        <v>39</v>
      </c>
      <c r="B16" s="97">
        <v>7555</v>
      </c>
      <c r="C16" s="97">
        <v>7582</v>
      </c>
      <c r="D16" s="97">
        <v>15146</v>
      </c>
      <c r="E16" s="139"/>
      <c r="F16" s="139">
        <v>8610</v>
      </c>
      <c r="G16" s="139">
        <v>8941</v>
      </c>
      <c r="H16" s="139">
        <v>17545</v>
      </c>
      <c r="I16" s="78"/>
      <c r="J16" s="139">
        <v>1055</v>
      </c>
      <c r="K16" s="139">
        <v>1359</v>
      </c>
      <c r="L16" s="193">
        <v>2399</v>
      </c>
      <c r="M16" s="233"/>
      <c r="N16" s="232">
        <v>1.7</v>
      </c>
      <c r="O16" s="136">
        <v>2.2000000000000002</v>
      </c>
      <c r="P16" s="189">
        <v>3.9</v>
      </c>
      <c r="Q16" s="13"/>
    </row>
    <row r="17" spans="1:17" ht="11.25" customHeight="1">
      <c r="A17" s="75" t="s">
        <v>40</v>
      </c>
      <c r="B17" s="97">
        <v>6114</v>
      </c>
      <c r="C17" s="97">
        <v>6502</v>
      </c>
      <c r="D17" s="97">
        <v>12623</v>
      </c>
      <c r="E17" s="139"/>
      <c r="F17" s="139">
        <v>7279</v>
      </c>
      <c r="G17" s="139">
        <v>7781</v>
      </c>
      <c r="H17" s="139">
        <v>15057</v>
      </c>
      <c r="I17" s="78"/>
      <c r="J17" s="139">
        <v>1165</v>
      </c>
      <c r="K17" s="139">
        <v>1279</v>
      </c>
      <c r="L17" s="193">
        <v>2434</v>
      </c>
      <c r="M17" s="233"/>
      <c r="N17" s="232">
        <v>1.9</v>
      </c>
      <c r="O17" s="136">
        <v>2.1</v>
      </c>
      <c r="P17" s="189">
        <v>3.9</v>
      </c>
      <c r="Q17" s="13"/>
    </row>
    <row r="18" spans="1:17" ht="11.25" customHeight="1">
      <c r="A18" s="75" t="s">
        <v>41</v>
      </c>
      <c r="B18" s="97">
        <v>5299</v>
      </c>
      <c r="C18" s="97">
        <v>5664</v>
      </c>
      <c r="D18" s="97">
        <v>10966</v>
      </c>
      <c r="E18" s="139"/>
      <c r="F18" s="139">
        <v>6270</v>
      </c>
      <c r="G18" s="139">
        <v>6840</v>
      </c>
      <c r="H18" s="139">
        <v>13111</v>
      </c>
      <c r="I18" s="78"/>
      <c r="J18" s="139">
        <v>971</v>
      </c>
      <c r="K18" s="139">
        <v>1176</v>
      </c>
      <c r="L18" s="193">
        <v>2145</v>
      </c>
      <c r="M18" s="233"/>
      <c r="N18" s="232">
        <v>1.6</v>
      </c>
      <c r="O18" s="136">
        <v>1.9</v>
      </c>
      <c r="P18" s="189">
        <v>3.5</v>
      </c>
      <c r="Q18" s="13"/>
    </row>
    <row r="19" spans="1:17" ht="11.25" customHeight="1">
      <c r="A19" s="75" t="s">
        <v>42</v>
      </c>
      <c r="B19" s="97">
        <v>5528</v>
      </c>
      <c r="C19" s="97">
        <v>6393</v>
      </c>
      <c r="D19" s="97">
        <v>11918</v>
      </c>
      <c r="E19" s="139"/>
      <c r="F19" s="139">
        <v>6563</v>
      </c>
      <c r="G19" s="139">
        <v>7363</v>
      </c>
      <c r="H19" s="139">
        <v>13929</v>
      </c>
      <c r="I19" s="78"/>
      <c r="J19" s="139">
        <v>1035</v>
      </c>
      <c r="K19" s="139">
        <v>970</v>
      </c>
      <c r="L19" s="193">
        <v>2011</v>
      </c>
      <c r="M19" s="233"/>
      <c r="N19" s="232">
        <v>1.7</v>
      </c>
      <c r="O19" s="136">
        <v>1.6</v>
      </c>
      <c r="P19" s="189">
        <v>3.3</v>
      </c>
      <c r="Q19" s="13"/>
    </row>
    <row r="20" spans="1:17" ht="11.25" customHeight="1">
      <c r="A20" s="75" t="s">
        <v>43</v>
      </c>
      <c r="B20" s="97">
        <v>5450</v>
      </c>
      <c r="C20" s="97">
        <v>6343</v>
      </c>
      <c r="D20" s="97">
        <v>11793</v>
      </c>
      <c r="E20" s="139"/>
      <c r="F20" s="139">
        <v>6304</v>
      </c>
      <c r="G20" s="139">
        <v>7195</v>
      </c>
      <c r="H20" s="139">
        <v>13498</v>
      </c>
      <c r="I20" s="78"/>
      <c r="J20" s="139">
        <v>854</v>
      </c>
      <c r="K20" s="139">
        <v>852</v>
      </c>
      <c r="L20" s="193">
        <v>1705</v>
      </c>
      <c r="M20" s="233"/>
      <c r="N20" s="232">
        <v>1.4</v>
      </c>
      <c r="O20" s="136">
        <v>1.4</v>
      </c>
      <c r="P20" s="189">
        <v>2.8</v>
      </c>
      <c r="Q20" s="13"/>
    </row>
    <row r="21" spans="1:17" ht="11.25" customHeight="1">
      <c r="A21" s="75" t="s">
        <v>44</v>
      </c>
      <c r="B21" s="97">
        <v>4993</v>
      </c>
      <c r="C21" s="97">
        <v>5640</v>
      </c>
      <c r="D21" s="97">
        <v>10628</v>
      </c>
      <c r="E21" s="139"/>
      <c r="F21" s="139">
        <v>5515</v>
      </c>
      <c r="G21" s="139">
        <v>6241</v>
      </c>
      <c r="H21" s="139">
        <v>11747</v>
      </c>
      <c r="I21" s="78"/>
      <c r="J21" s="139">
        <v>522</v>
      </c>
      <c r="K21" s="139">
        <v>601</v>
      </c>
      <c r="L21" s="193">
        <v>1119</v>
      </c>
      <c r="M21" s="233"/>
      <c r="N21" s="232">
        <v>0.8</v>
      </c>
      <c r="O21" s="136">
        <v>1</v>
      </c>
      <c r="P21" s="189">
        <v>1.8</v>
      </c>
      <c r="Q21" s="13"/>
    </row>
    <row r="22" spans="1:17" ht="11.25" customHeight="1">
      <c r="A22" s="75" t="s">
        <v>45</v>
      </c>
      <c r="B22" s="97">
        <v>4303</v>
      </c>
      <c r="C22" s="97">
        <v>4768</v>
      </c>
      <c r="D22" s="97">
        <v>9067</v>
      </c>
      <c r="E22" s="139"/>
      <c r="F22" s="139">
        <v>4779</v>
      </c>
      <c r="G22" s="139">
        <v>5273</v>
      </c>
      <c r="H22" s="139">
        <v>10046</v>
      </c>
      <c r="I22" s="78"/>
      <c r="J22" s="139">
        <v>476</v>
      </c>
      <c r="K22" s="139">
        <v>505</v>
      </c>
      <c r="L22" s="193">
        <v>979</v>
      </c>
      <c r="M22" s="233"/>
      <c r="N22" s="232">
        <v>0.8</v>
      </c>
      <c r="O22" s="136">
        <v>0.8</v>
      </c>
      <c r="P22" s="189">
        <v>1.6</v>
      </c>
      <c r="Q22" s="13"/>
    </row>
    <row r="23" spans="1:17" ht="11.25" customHeight="1">
      <c r="A23" s="75" t="s">
        <v>46</v>
      </c>
      <c r="B23" s="97">
        <v>3295</v>
      </c>
      <c r="C23" s="97">
        <v>3572</v>
      </c>
      <c r="D23" s="97">
        <v>6866</v>
      </c>
      <c r="E23" s="139"/>
      <c r="F23" s="139">
        <v>3508</v>
      </c>
      <c r="G23" s="139">
        <v>3877</v>
      </c>
      <c r="H23" s="139">
        <v>7385</v>
      </c>
      <c r="I23" s="78"/>
      <c r="J23" s="139">
        <v>213</v>
      </c>
      <c r="K23" s="139">
        <v>305</v>
      </c>
      <c r="L23" s="193">
        <v>519</v>
      </c>
      <c r="M23" s="233"/>
      <c r="N23" s="232">
        <v>0.3</v>
      </c>
      <c r="O23" s="136">
        <v>0.5</v>
      </c>
      <c r="P23" s="189">
        <v>0.8</v>
      </c>
      <c r="Q23" s="13"/>
    </row>
    <row r="24" spans="1:17" ht="11.25" customHeight="1">
      <c r="A24" s="75" t="s">
        <v>47</v>
      </c>
      <c r="B24" s="97">
        <v>2447</v>
      </c>
      <c r="C24" s="97">
        <v>2578</v>
      </c>
      <c r="D24" s="97">
        <v>5017</v>
      </c>
      <c r="E24" s="139"/>
      <c r="F24" s="139">
        <v>2470</v>
      </c>
      <c r="G24" s="139">
        <v>2654</v>
      </c>
      <c r="H24" s="139">
        <v>5130</v>
      </c>
      <c r="I24" s="78"/>
      <c r="J24" s="139">
        <v>23</v>
      </c>
      <c r="K24" s="139">
        <v>76</v>
      </c>
      <c r="L24" s="193">
        <v>113</v>
      </c>
      <c r="M24" s="233"/>
      <c r="N24" s="232">
        <v>0</v>
      </c>
      <c r="O24" s="136">
        <v>0.1</v>
      </c>
      <c r="P24" s="189">
        <v>0.2</v>
      </c>
      <c r="Q24" s="13"/>
    </row>
    <row r="25" spans="1:17" ht="11.25" customHeight="1">
      <c r="A25" s="75" t="s">
        <v>48</v>
      </c>
      <c r="B25" s="97">
        <v>1445</v>
      </c>
      <c r="C25" s="97">
        <v>1606</v>
      </c>
      <c r="D25" s="97">
        <v>3046</v>
      </c>
      <c r="E25" s="139"/>
      <c r="F25" s="139">
        <v>1351</v>
      </c>
      <c r="G25" s="139">
        <v>1512</v>
      </c>
      <c r="H25" s="139">
        <v>2858</v>
      </c>
      <c r="I25" s="78"/>
      <c r="J25" s="139">
        <v>-94</v>
      </c>
      <c r="K25" s="139">
        <v>-94</v>
      </c>
      <c r="L25" s="193">
        <v>-188</v>
      </c>
      <c r="M25" s="233"/>
      <c r="N25" s="232">
        <v>-0.2</v>
      </c>
      <c r="O25" s="136">
        <v>-0.2</v>
      </c>
      <c r="P25" s="189">
        <v>-0.3</v>
      </c>
      <c r="Q25" s="13"/>
    </row>
    <row r="26" spans="1:17" ht="11.25" customHeight="1">
      <c r="A26" s="75" t="s">
        <v>49</v>
      </c>
      <c r="B26" s="97">
        <v>843</v>
      </c>
      <c r="C26" s="97">
        <v>1026</v>
      </c>
      <c r="D26" s="97">
        <v>1870</v>
      </c>
      <c r="E26" s="139"/>
      <c r="F26" s="139">
        <v>685</v>
      </c>
      <c r="G26" s="139">
        <v>892</v>
      </c>
      <c r="H26" s="139">
        <v>1579</v>
      </c>
      <c r="I26" s="78"/>
      <c r="J26" s="139">
        <v>-158</v>
      </c>
      <c r="K26" s="139">
        <v>-134</v>
      </c>
      <c r="L26" s="193">
        <v>-291</v>
      </c>
      <c r="M26" s="233"/>
      <c r="N26" s="232">
        <v>-0.3</v>
      </c>
      <c r="O26" s="136">
        <v>-0.2</v>
      </c>
      <c r="P26" s="189">
        <v>-0.5</v>
      </c>
      <c r="Q26" s="13"/>
    </row>
    <row r="27" spans="1:17" ht="11.25" customHeight="1">
      <c r="A27" s="75" t="s">
        <v>50</v>
      </c>
      <c r="B27" s="97">
        <v>648</v>
      </c>
      <c r="C27" s="97">
        <v>999</v>
      </c>
      <c r="D27" s="97">
        <v>1641</v>
      </c>
      <c r="E27" s="78"/>
      <c r="F27" s="139">
        <v>392</v>
      </c>
      <c r="G27" s="139">
        <v>625</v>
      </c>
      <c r="H27" s="139">
        <v>1023</v>
      </c>
      <c r="I27" s="78"/>
      <c r="J27" s="139">
        <v>-256</v>
      </c>
      <c r="K27" s="139">
        <v>-374</v>
      </c>
      <c r="L27" s="193">
        <v>-618</v>
      </c>
      <c r="M27" s="233"/>
      <c r="N27" s="232">
        <v>-0.4</v>
      </c>
      <c r="O27" s="136">
        <v>-0.6</v>
      </c>
      <c r="P27" s="189">
        <v>-1</v>
      </c>
      <c r="Q27" s="13"/>
    </row>
    <row r="28" spans="1:17" s="14" customFormat="1" ht="11.25" customHeight="1">
      <c r="A28" s="196" t="s">
        <v>31</v>
      </c>
      <c r="B28" s="104">
        <v>107368</v>
      </c>
      <c r="C28" s="104">
        <v>108809</v>
      </c>
      <c r="D28" s="104">
        <v>216176</v>
      </c>
      <c r="E28" s="164"/>
      <c r="F28" s="164">
        <v>138179</v>
      </c>
      <c r="G28" s="164">
        <v>139862</v>
      </c>
      <c r="H28" s="164">
        <v>278043</v>
      </c>
      <c r="I28" s="167"/>
      <c r="J28" s="164">
        <v>30811</v>
      </c>
      <c r="K28" s="164">
        <v>31053</v>
      </c>
      <c r="L28" s="197">
        <v>61867</v>
      </c>
      <c r="M28" s="198"/>
      <c r="N28" s="195">
        <v>49.8</v>
      </c>
      <c r="O28" s="154">
        <v>50.2</v>
      </c>
      <c r="P28" s="191">
        <v>100</v>
      </c>
    </row>
    <row r="29" spans="1:17">
      <c r="A29" s="77" t="s">
        <v>51</v>
      </c>
      <c r="B29" s="78"/>
      <c r="C29" s="78"/>
      <c r="D29" s="79"/>
      <c r="E29" s="79"/>
      <c r="F29" s="78"/>
      <c r="G29" s="78"/>
      <c r="H29" s="78"/>
      <c r="I29" s="78"/>
      <c r="J29" s="78"/>
      <c r="K29" s="78"/>
      <c r="L29" s="78"/>
      <c r="M29" s="233"/>
      <c r="N29" s="232"/>
      <c r="O29" s="47"/>
      <c r="P29" s="13"/>
      <c r="Q29" s="13"/>
    </row>
    <row r="30" spans="1:17">
      <c r="A30" s="80" t="s">
        <v>33</v>
      </c>
      <c r="B30" s="73" t="s">
        <v>21</v>
      </c>
      <c r="C30" s="73" t="s">
        <v>21</v>
      </c>
      <c r="D30" s="73" t="s">
        <v>21</v>
      </c>
      <c r="E30" s="231"/>
      <c r="F30" s="79">
        <v>3560</v>
      </c>
      <c r="G30" s="78">
        <v>3460</v>
      </c>
      <c r="H30" s="78">
        <v>7014</v>
      </c>
      <c r="I30" s="78"/>
      <c r="J30" s="78">
        <v>3560</v>
      </c>
      <c r="K30" s="78">
        <v>3460</v>
      </c>
      <c r="L30" s="78">
        <v>7014</v>
      </c>
      <c r="M30" s="78"/>
      <c r="N30" s="232">
        <v>19.899999999999999</v>
      </c>
      <c r="O30" s="232">
        <v>19.399999999999999</v>
      </c>
      <c r="P30" s="232">
        <v>39.299999999999997</v>
      </c>
      <c r="Q30" s="13"/>
    </row>
    <row r="31" spans="1:17">
      <c r="A31" s="80" t="s">
        <v>34</v>
      </c>
      <c r="B31" s="78">
        <v>2752</v>
      </c>
      <c r="C31" s="78">
        <v>2725</v>
      </c>
      <c r="D31" s="78">
        <v>5476</v>
      </c>
      <c r="E31" s="78"/>
      <c r="F31" s="78">
        <v>3616</v>
      </c>
      <c r="G31" s="78">
        <v>3451</v>
      </c>
      <c r="H31" s="78">
        <v>7067</v>
      </c>
      <c r="I31" s="78"/>
      <c r="J31" s="78">
        <v>864</v>
      </c>
      <c r="K31" s="78">
        <v>726</v>
      </c>
      <c r="L31" s="78">
        <v>1591</v>
      </c>
      <c r="M31" s="78"/>
      <c r="N31" s="232">
        <v>4.8</v>
      </c>
      <c r="O31" s="232">
        <v>4.0999999999999996</v>
      </c>
      <c r="P31" s="232">
        <v>8.9</v>
      </c>
      <c r="Q31" s="13"/>
    </row>
    <row r="32" spans="1:17">
      <c r="A32" s="80" t="s">
        <v>35</v>
      </c>
      <c r="B32" s="78">
        <v>2735</v>
      </c>
      <c r="C32" s="78">
        <v>2664</v>
      </c>
      <c r="D32" s="79">
        <v>5403</v>
      </c>
      <c r="E32" s="79"/>
      <c r="F32" s="79">
        <v>3569</v>
      </c>
      <c r="G32" s="78">
        <v>3414</v>
      </c>
      <c r="H32" s="78">
        <v>6986</v>
      </c>
      <c r="I32" s="78"/>
      <c r="J32" s="78">
        <v>834</v>
      </c>
      <c r="K32" s="78">
        <v>750</v>
      </c>
      <c r="L32" s="78">
        <v>1583</v>
      </c>
      <c r="M32" s="78"/>
      <c r="N32" s="232">
        <v>4.7</v>
      </c>
      <c r="O32" s="232">
        <v>4.2</v>
      </c>
      <c r="P32" s="232">
        <v>8.9</v>
      </c>
      <c r="Q32" s="13"/>
    </row>
    <row r="33" spans="1:17">
      <c r="A33" s="80" t="s">
        <v>36</v>
      </c>
      <c r="B33" s="78">
        <v>2552</v>
      </c>
      <c r="C33" s="78">
        <v>2461</v>
      </c>
      <c r="D33" s="79">
        <v>5011</v>
      </c>
      <c r="E33" s="79"/>
      <c r="F33" s="79">
        <v>3062</v>
      </c>
      <c r="G33" s="78">
        <v>2963</v>
      </c>
      <c r="H33" s="78">
        <v>6020</v>
      </c>
      <c r="I33" s="78"/>
      <c r="J33" s="78">
        <v>510</v>
      </c>
      <c r="K33" s="78">
        <v>502</v>
      </c>
      <c r="L33" s="78">
        <v>1009</v>
      </c>
      <c r="M33" s="78"/>
      <c r="N33" s="232">
        <v>2.9</v>
      </c>
      <c r="O33" s="232">
        <v>2.8</v>
      </c>
      <c r="P33" s="232">
        <v>5.7</v>
      </c>
      <c r="Q33" s="13"/>
    </row>
    <row r="34" spans="1:17">
      <c r="A34" s="80" t="s">
        <v>37</v>
      </c>
      <c r="B34" s="78">
        <v>2399</v>
      </c>
      <c r="C34" s="78">
        <v>2405</v>
      </c>
      <c r="D34" s="79">
        <v>4797</v>
      </c>
      <c r="E34" s="79"/>
      <c r="F34" s="79">
        <v>2973</v>
      </c>
      <c r="G34" s="78">
        <v>2963</v>
      </c>
      <c r="H34" s="78">
        <v>5940</v>
      </c>
      <c r="I34" s="78"/>
      <c r="J34" s="78">
        <v>574</v>
      </c>
      <c r="K34" s="78">
        <v>558</v>
      </c>
      <c r="L34" s="78">
        <v>1143</v>
      </c>
      <c r="M34" s="78"/>
      <c r="N34" s="232">
        <v>3.2</v>
      </c>
      <c r="O34" s="232">
        <v>3.1</v>
      </c>
      <c r="P34" s="232">
        <v>6.4</v>
      </c>
      <c r="Q34" s="13"/>
    </row>
    <row r="35" spans="1:17">
      <c r="A35" s="80" t="s">
        <v>38</v>
      </c>
      <c r="B35" s="78">
        <v>2185</v>
      </c>
      <c r="C35" s="78">
        <v>2086</v>
      </c>
      <c r="D35" s="79">
        <v>4276</v>
      </c>
      <c r="E35" s="79"/>
      <c r="F35" s="79">
        <v>2813</v>
      </c>
      <c r="G35" s="78">
        <v>2669</v>
      </c>
      <c r="H35" s="78">
        <v>5481</v>
      </c>
      <c r="I35" s="78"/>
      <c r="J35" s="78">
        <v>628</v>
      </c>
      <c r="K35" s="78">
        <v>583</v>
      </c>
      <c r="L35" s="78">
        <v>1205</v>
      </c>
      <c r="M35" s="78"/>
      <c r="N35" s="232">
        <v>3.5</v>
      </c>
      <c r="O35" s="232">
        <v>3.3</v>
      </c>
      <c r="P35" s="232">
        <v>6.7</v>
      </c>
      <c r="Q35" s="13"/>
    </row>
    <row r="36" spans="1:17">
      <c r="A36" s="80" t="s">
        <v>39</v>
      </c>
      <c r="B36" s="78">
        <v>1774</v>
      </c>
      <c r="C36" s="78">
        <v>1863</v>
      </c>
      <c r="D36" s="79">
        <v>3638</v>
      </c>
      <c r="E36" s="79"/>
      <c r="F36" s="79">
        <v>2308</v>
      </c>
      <c r="G36" s="78">
        <v>2322</v>
      </c>
      <c r="H36" s="78">
        <v>4626</v>
      </c>
      <c r="I36" s="78"/>
      <c r="J36" s="78">
        <v>534</v>
      </c>
      <c r="K36" s="78">
        <v>459</v>
      </c>
      <c r="L36" s="78">
        <v>988</v>
      </c>
      <c r="M36" s="78"/>
      <c r="N36" s="232">
        <v>3</v>
      </c>
      <c r="O36" s="232">
        <v>2.6</v>
      </c>
      <c r="P36" s="232">
        <v>5.5</v>
      </c>
      <c r="Q36" s="13"/>
    </row>
    <row r="37" spans="1:17">
      <c r="A37" s="80" t="s">
        <v>40</v>
      </c>
      <c r="B37" s="78">
        <v>1447</v>
      </c>
      <c r="C37" s="78">
        <v>1456</v>
      </c>
      <c r="D37" s="79">
        <v>2905</v>
      </c>
      <c r="E37" s="79"/>
      <c r="F37" s="79">
        <v>1890</v>
      </c>
      <c r="G37" s="78">
        <v>1850</v>
      </c>
      <c r="H37" s="78">
        <v>3741</v>
      </c>
      <c r="I37" s="78"/>
      <c r="J37" s="78">
        <v>443</v>
      </c>
      <c r="K37" s="78">
        <v>394</v>
      </c>
      <c r="L37" s="78">
        <v>836</v>
      </c>
      <c r="M37" s="78"/>
      <c r="N37" s="232">
        <v>2.5</v>
      </c>
      <c r="O37" s="232">
        <v>2.2000000000000002</v>
      </c>
      <c r="P37" s="232">
        <v>4.7</v>
      </c>
      <c r="Q37" s="13"/>
    </row>
    <row r="38" spans="1:17">
      <c r="A38" s="81" t="s">
        <v>41</v>
      </c>
      <c r="B38" s="78">
        <v>1229</v>
      </c>
      <c r="C38" s="78">
        <v>1326</v>
      </c>
      <c r="D38" s="78">
        <v>2554</v>
      </c>
      <c r="E38" s="78"/>
      <c r="F38" s="78">
        <v>1587</v>
      </c>
      <c r="G38" s="78">
        <v>1676</v>
      </c>
      <c r="H38" s="78">
        <v>3266</v>
      </c>
      <c r="I38" s="78"/>
      <c r="J38" s="78">
        <v>358</v>
      </c>
      <c r="K38" s="78">
        <v>350</v>
      </c>
      <c r="L38" s="78">
        <v>712</v>
      </c>
      <c r="M38" s="78"/>
      <c r="N38" s="232">
        <v>2</v>
      </c>
      <c r="O38" s="232">
        <v>2</v>
      </c>
      <c r="P38" s="232">
        <v>4</v>
      </c>
      <c r="Q38" s="13"/>
    </row>
    <row r="39" spans="1:17">
      <c r="A39" s="82" t="s">
        <v>42</v>
      </c>
      <c r="B39" s="78">
        <v>1307</v>
      </c>
      <c r="C39" s="78">
        <v>1373</v>
      </c>
      <c r="D39" s="78">
        <v>2687</v>
      </c>
      <c r="E39" s="78"/>
      <c r="F39" s="78">
        <v>1600</v>
      </c>
      <c r="G39" s="78">
        <v>1669</v>
      </c>
      <c r="H39" s="78">
        <v>3266</v>
      </c>
      <c r="I39" s="78"/>
      <c r="J39" s="78">
        <v>293</v>
      </c>
      <c r="K39" s="78">
        <v>296</v>
      </c>
      <c r="L39" s="78">
        <v>579</v>
      </c>
      <c r="M39" s="78"/>
      <c r="N39" s="232">
        <v>1.6</v>
      </c>
      <c r="O39" s="232">
        <v>1.7</v>
      </c>
      <c r="P39" s="232">
        <v>3.2</v>
      </c>
      <c r="Q39" s="13"/>
    </row>
    <row r="40" spans="1:17">
      <c r="A40" s="81" t="s">
        <v>43</v>
      </c>
      <c r="B40" s="78">
        <v>1331</v>
      </c>
      <c r="C40" s="78">
        <v>1407</v>
      </c>
      <c r="D40" s="78">
        <v>2739</v>
      </c>
      <c r="E40" s="78"/>
      <c r="F40" s="78">
        <v>1632</v>
      </c>
      <c r="G40" s="78">
        <v>1678</v>
      </c>
      <c r="H40" s="78">
        <v>3309</v>
      </c>
      <c r="I40" s="78"/>
      <c r="J40" s="78">
        <v>301</v>
      </c>
      <c r="K40" s="78">
        <v>271</v>
      </c>
      <c r="L40" s="78">
        <v>570</v>
      </c>
      <c r="M40" s="78"/>
      <c r="N40" s="232">
        <v>1.7</v>
      </c>
      <c r="O40" s="232">
        <v>1.5</v>
      </c>
      <c r="P40" s="232">
        <v>3.2</v>
      </c>
      <c r="Q40" s="13"/>
    </row>
    <row r="41" spans="1:17">
      <c r="A41" s="81" t="s">
        <v>44</v>
      </c>
      <c r="B41" s="78">
        <v>1090</v>
      </c>
      <c r="C41" s="78">
        <v>1237</v>
      </c>
      <c r="D41" s="78">
        <v>2332</v>
      </c>
      <c r="E41" s="78"/>
      <c r="F41" s="78">
        <v>1302</v>
      </c>
      <c r="G41" s="78">
        <v>1434</v>
      </c>
      <c r="H41" s="78">
        <v>2736</v>
      </c>
      <c r="I41" s="78"/>
      <c r="J41" s="78">
        <v>212</v>
      </c>
      <c r="K41" s="78">
        <v>197</v>
      </c>
      <c r="L41" s="78">
        <v>404</v>
      </c>
      <c r="M41" s="78"/>
      <c r="N41" s="232">
        <v>1.2</v>
      </c>
      <c r="O41" s="232">
        <v>1.1000000000000001</v>
      </c>
      <c r="P41" s="232">
        <v>2.2999999999999998</v>
      </c>
      <c r="Q41" s="13"/>
    </row>
    <row r="42" spans="1:17">
      <c r="A42" s="81" t="s">
        <v>45</v>
      </c>
      <c r="B42" s="78">
        <v>933</v>
      </c>
      <c r="C42" s="78">
        <v>987</v>
      </c>
      <c r="D42" s="78">
        <v>1919</v>
      </c>
      <c r="E42" s="78"/>
      <c r="F42" s="78">
        <v>1086</v>
      </c>
      <c r="G42" s="78">
        <v>1135</v>
      </c>
      <c r="H42" s="78">
        <v>2224</v>
      </c>
      <c r="I42" s="78"/>
      <c r="J42" s="78">
        <v>153</v>
      </c>
      <c r="K42" s="78">
        <v>148</v>
      </c>
      <c r="L42" s="78">
        <v>305</v>
      </c>
      <c r="M42" s="78"/>
      <c r="N42" s="232">
        <v>0.9</v>
      </c>
      <c r="O42" s="232">
        <v>0.8</v>
      </c>
      <c r="P42" s="232">
        <v>1.7</v>
      </c>
      <c r="Q42" s="13"/>
    </row>
    <row r="43" spans="1:17">
      <c r="A43" s="81" t="s">
        <v>46</v>
      </c>
      <c r="B43" s="78">
        <v>745</v>
      </c>
      <c r="C43" s="78">
        <v>804</v>
      </c>
      <c r="D43" s="78">
        <v>1548</v>
      </c>
      <c r="E43" s="78"/>
      <c r="F43" s="78">
        <v>802</v>
      </c>
      <c r="G43" s="78">
        <v>896</v>
      </c>
      <c r="H43" s="78">
        <v>1697</v>
      </c>
      <c r="I43" s="78"/>
      <c r="J43" s="78">
        <v>57</v>
      </c>
      <c r="K43" s="78">
        <v>92</v>
      </c>
      <c r="L43" s="78">
        <v>149</v>
      </c>
      <c r="M43" s="78"/>
      <c r="N43" s="232">
        <v>0.3</v>
      </c>
      <c r="O43" s="232">
        <v>0.5</v>
      </c>
      <c r="P43" s="232">
        <v>0.8</v>
      </c>
      <c r="Q43" s="13"/>
    </row>
    <row r="44" spans="1:17">
      <c r="A44" s="81" t="s">
        <v>47</v>
      </c>
      <c r="B44" s="78">
        <v>540</v>
      </c>
      <c r="C44" s="78">
        <v>574</v>
      </c>
      <c r="D44" s="78">
        <v>1110</v>
      </c>
      <c r="E44" s="78"/>
      <c r="F44" s="78">
        <v>545</v>
      </c>
      <c r="G44" s="78">
        <v>561</v>
      </c>
      <c r="H44" s="78">
        <v>1103</v>
      </c>
      <c r="I44" s="78"/>
      <c r="J44" s="78">
        <v>5</v>
      </c>
      <c r="K44" s="78">
        <v>-13</v>
      </c>
      <c r="L44" s="78">
        <v>-7</v>
      </c>
      <c r="M44" s="78"/>
      <c r="N44" s="232">
        <v>0</v>
      </c>
      <c r="O44" s="232">
        <v>-0.1</v>
      </c>
      <c r="P44" s="232">
        <v>0</v>
      </c>
      <c r="Q44" s="13"/>
    </row>
    <row r="45" spans="1:17">
      <c r="A45" s="81" t="s">
        <v>48</v>
      </c>
      <c r="B45" s="78">
        <v>289</v>
      </c>
      <c r="C45" s="78">
        <v>340</v>
      </c>
      <c r="D45" s="78">
        <v>621</v>
      </c>
      <c r="E45" s="78"/>
      <c r="F45" s="78">
        <v>288</v>
      </c>
      <c r="G45" s="78">
        <v>325</v>
      </c>
      <c r="H45" s="78">
        <v>615</v>
      </c>
      <c r="I45" s="78"/>
      <c r="J45" s="78">
        <v>-1</v>
      </c>
      <c r="K45" s="78">
        <v>-15</v>
      </c>
      <c r="L45" s="78">
        <v>-6</v>
      </c>
      <c r="M45" s="78"/>
      <c r="N45" s="232">
        <v>0</v>
      </c>
      <c r="O45" s="232">
        <v>-0.1</v>
      </c>
      <c r="P45" s="232">
        <v>0</v>
      </c>
      <c r="Q45" s="13"/>
    </row>
    <row r="46" spans="1:17">
      <c r="A46" s="81" t="s">
        <v>49</v>
      </c>
      <c r="B46" s="78">
        <v>154</v>
      </c>
      <c r="C46" s="78">
        <v>213</v>
      </c>
      <c r="D46" s="78">
        <v>367</v>
      </c>
      <c r="E46" s="78"/>
      <c r="F46" s="78">
        <v>147</v>
      </c>
      <c r="G46" s="78">
        <v>174</v>
      </c>
      <c r="H46" s="78">
        <v>315</v>
      </c>
      <c r="I46" s="78"/>
      <c r="J46" s="78">
        <v>-7</v>
      </c>
      <c r="K46" s="78">
        <v>-39</v>
      </c>
      <c r="L46" s="78">
        <v>-52</v>
      </c>
      <c r="M46" s="78"/>
      <c r="N46" s="232">
        <v>0</v>
      </c>
      <c r="O46" s="232">
        <v>-0.2</v>
      </c>
      <c r="P46" s="232">
        <v>-0.3</v>
      </c>
      <c r="Q46" s="13"/>
    </row>
    <row r="47" spans="1:17">
      <c r="A47" s="81" t="s">
        <v>50</v>
      </c>
      <c r="B47" s="78">
        <v>157</v>
      </c>
      <c r="C47" s="78">
        <v>253</v>
      </c>
      <c r="D47" s="78">
        <v>415</v>
      </c>
      <c r="E47" s="78"/>
      <c r="F47" s="78">
        <v>77</v>
      </c>
      <c r="G47" s="78">
        <v>133</v>
      </c>
      <c r="H47" s="78">
        <v>213</v>
      </c>
      <c r="I47" s="78"/>
      <c r="J47" s="78">
        <v>-80</v>
      </c>
      <c r="K47" s="78">
        <v>-120</v>
      </c>
      <c r="L47" s="78">
        <v>-202</v>
      </c>
      <c r="M47" s="78"/>
      <c r="N47" s="232">
        <v>-0.4</v>
      </c>
      <c r="O47" s="232">
        <v>-0.7</v>
      </c>
      <c r="P47" s="232">
        <v>-1.1000000000000001</v>
      </c>
      <c r="Q47" s="13"/>
    </row>
    <row r="48" spans="1:17" s="14" customFormat="1">
      <c r="A48" s="87" t="s">
        <v>31</v>
      </c>
      <c r="B48" s="167">
        <v>23622</v>
      </c>
      <c r="C48" s="167">
        <v>24159</v>
      </c>
      <c r="D48" s="167">
        <v>47788</v>
      </c>
      <c r="E48" s="167"/>
      <c r="F48" s="167">
        <v>32862</v>
      </c>
      <c r="G48" s="167">
        <v>32782</v>
      </c>
      <c r="H48" s="167">
        <v>65646</v>
      </c>
      <c r="I48" s="167"/>
      <c r="J48" s="167">
        <v>9240</v>
      </c>
      <c r="K48" s="167">
        <v>8623</v>
      </c>
      <c r="L48" s="167">
        <v>17858</v>
      </c>
      <c r="M48" s="167"/>
      <c r="N48" s="195">
        <v>51.7</v>
      </c>
      <c r="O48" s="195">
        <v>48.3</v>
      </c>
      <c r="P48" s="195">
        <v>100</v>
      </c>
    </row>
    <row r="49" spans="1:17">
      <c r="A49" s="77" t="s">
        <v>52</v>
      </c>
      <c r="B49" s="78"/>
      <c r="C49" s="78"/>
      <c r="D49" s="78"/>
      <c r="E49" s="78"/>
      <c r="F49" s="78"/>
      <c r="G49" s="78"/>
      <c r="H49" s="78"/>
      <c r="I49" s="78"/>
      <c r="J49" s="78"/>
      <c r="K49" s="78"/>
      <c r="L49" s="78"/>
      <c r="M49" s="233"/>
      <c r="N49" s="232"/>
      <c r="O49" s="47"/>
      <c r="P49" s="13"/>
      <c r="Q49" s="13"/>
    </row>
    <row r="50" spans="1:17">
      <c r="A50" s="81" t="s">
        <v>33</v>
      </c>
      <c r="B50" s="73" t="s">
        <v>21</v>
      </c>
      <c r="C50" s="73" t="s">
        <v>21</v>
      </c>
      <c r="D50" s="73" t="s">
        <v>21</v>
      </c>
      <c r="E50" s="231"/>
      <c r="F50" s="78">
        <v>13189</v>
      </c>
      <c r="G50" s="78">
        <v>12549</v>
      </c>
      <c r="H50" s="78">
        <v>25731</v>
      </c>
      <c r="I50" s="78"/>
      <c r="J50" s="78">
        <v>13189</v>
      </c>
      <c r="K50" s="78">
        <v>12549</v>
      </c>
      <c r="L50" s="78">
        <v>25731</v>
      </c>
      <c r="M50" s="78"/>
      <c r="N50" s="232">
        <v>26</v>
      </c>
      <c r="O50" s="232">
        <v>24.7</v>
      </c>
      <c r="P50" s="232">
        <v>50.6</v>
      </c>
      <c r="Q50" s="13"/>
    </row>
    <row r="51" spans="1:17">
      <c r="A51" s="83" t="s">
        <v>34</v>
      </c>
      <c r="B51" s="78">
        <v>11150</v>
      </c>
      <c r="C51" s="78">
        <v>10708</v>
      </c>
      <c r="D51" s="78">
        <v>21857</v>
      </c>
      <c r="E51" s="78"/>
      <c r="F51" s="78">
        <v>13728</v>
      </c>
      <c r="G51" s="78">
        <v>13151</v>
      </c>
      <c r="H51" s="78">
        <v>26873</v>
      </c>
      <c r="I51" s="78"/>
      <c r="J51" s="78">
        <v>2578</v>
      </c>
      <c r="K51" s="78">
        <v>2443</v>
      </c>
      <c r="L51" s="78">
        <v>5016</v>
      </c>
      <c r="M51" s="78"/>
      <c r="N51" s="232">
        <v>5.0999999999999996</v>
      </c>
      <c r="O51" s="232">
        <v>4.8</v>
      </c>
      <c r="P51" s="232">
        <v>9.9</v>
      </c>
      <c r="Q51" s="13"/>
    </row>
    <row r="52" spans="1:17">
      <c r="A52" s="81" t="s">
        <v>35</v>
      </c>
      <c r="B52" s="78">
        <v>11689</v>
      </c>
      <c r="C52" s="78">
        <v>11189</v>
      </c>
      <c r="D52" s="78">
        <v>22877</v>
      </c>
      <c r="E52" s="78"/>
      <c r="F52" s="78">
        <v>14111</v>
      </c>
      <c r="G52" s="78">
        <v>13448</v>
      </c>
      <c r="H52" s="78">
        <v>27564</v>
      </c>
      <c r="I52" s="78"/>
      <c r="J52" s="78">
        <v>2422</v>
      </c>
      <c r="K52" s="78">
        <v>2259</v>
      </c>
      <c r="L52" s="78">
        <v>4687</v>
      </c>
      <c r="M52" s="78"/>
      <c r="N52" s="232">
        <v>4.8</v>
      </c>
      <c r="O52" s="232">
        <v>4.4000000000000004</v>
      </c>
      <c r="P52" s="232">
        <v>9.1999999999999993</v>
      </c>
      <c r="Q52" s="13"/>
    </row>
    <row r="53" spans="1:17">
      <c r="A53" s="81" t="s">
        <v>36</v>
      </c>
      <c r="B53" s="78">
        <v>10888</v>
      </c>
      <c r="C53" s="78">
        <v>10450</v>
      </c>
      <c r="D53" s="78">
        <v>21340</v>
      </c>
      <c r="E53" s="78"/>
      <c r="F53" s="78">
        <v>11943</v>
      </c>
      <c r="G53" s="78">
        <v>11719</v>
      </c>
      <c r="H53" s="78">
        <v>23665</v>
      </c>
      <c r="I53" s="78"/>
      <c r="J53" s="78">
        <v>1055</v>
      </c>
      <c r="K53" s="78">
        <v>1269</v>
      </c>
      <c r="L53" s="78">
        <v>2325</v>
      </c>
      <c r="M53" s="78"/>
      <c r="N53" s="232">
        <v>2.1</v>
      </c>
      <c r="O53" s="232">
        <v>2.5</v>
      </c>
      <c r="P53" s="232">
        <v>4.5999999999999996</v>
      </c>
      <c r="Q53" s="13"/>
    </row>
    <row r="54" spans="1:17">
      <c r="A54" s="81" t="s">
        <v>37</v>
      </c>
      <c r="B54" s="78">
        <v>9895</v>
      </c>
      <c r="C54" s="78">
        <v>9522</v>
      </c>
      <c r="D54" s="78">
        <v>19420</v>
      </c>
      <c r="E54" s="78"/>
      <c r="F54" s="78">
        <v>10214</v>
      </c>
      <c r="G54" s="78">
        <v>10326</v>
      </c>
      <c r="H54" s="78">
        <v>20541</v>
      </c>
      <c r="I54" s="78"/>
      <c r="J54" s="78">
        <v>319</v>
      </c>
      <c r="K54" s="78">
        <v>804</v>
      </c>
      <c r="L54" s="78">
        <v>1121</v>
      </c>
      <c r="M54" s="78"/>
      <c r="N54" s="232">
        <v>0.6</v>
      </c>
      <c r="O54" s="232">
        <v>1.6</v>
      </c>
      <c r="P54" s="232">
        <v>2.2000000000000002</v>
      </c>
      <c r="Q54" s="13"/>
    </row>
    <row r="55" spans="1:17">
      <c r="A55" s="81" t="s">
        <v>38</v>
      </c>
      <c r="B55" s="78">
        <v>8343</v>
      </c>
      <c r="C55" s="78">
        <v>8120</v>
      </c>
      <c r="D55" s="78">
        <v>16464</v>
      </c>
      <c r="E55" s="78"/>
      <c r="F55" s="78">
        <v>9065</v>
      </c>
      <c r="G55" s="78">
        <v>9212</v>
      </c>
      <c r="H55" s="78">
        <v>18280</v>
      </c>
      <c r="I55" s="78"/>
      <c r="J55" s="78">
        <v>722</v>
      </c>
      <c r="K55" s="78">
        <v>1092</v>
      </c>
      <c r="L55" s="78">
        <v>1816</v>
      </c>
      <c r="M55" s="78"/>
      <c r="N55" s="232">
        <v>1.4</v>
      </c>
      <c r="O55" s="232">
        <v>2.1</v>
      </c>
      <c r="P55" s="232">
        <v>3.6</v>
      </c>
      <c r="Q55" s="13"/>
    </row>
    <row r="56" spans="1:17">
      <c r="A56" s="81" t="s">
        <v>39</v>
      </c>
      <c r="B56" s="78">
        <v>6536</v>
      </c>
      <c r="C56" s="78">
        <v>6686</v>
      </c>
      <c r="D56" s="78">
        <v>13223</v>
      </c>
      <c r="E56" s="78"/>
      <c r="F56" s="78">
        <v>7475</v>
      </c>
      <c r="G56" s="78">
        <v>7856</v>
      </c>
      <c r="H56" s="78">
        <v>15330</v>
      </c>
      <c r="I56" s="78"/>
      <c r="J56" s="78">
        <v>939</v>
      </c>
      <c r="K56" s="78">
        <v>1170</v>
      </c>
      <c r="L56" s="78">
        <v>2107</v>
      </c>
      <c r="M56" s="78"/>
      <c r="N56" s="232">
        <v>1.8</v>
      </c>
      <c r="O56" s="232">
        <v>2.2999999999999998</v>
      </c>
      <c r="P56" s="232">
        <v>4.0999999999999996</v>
      </c>
      <c r="Q56" s="13"/>
    </row>
    <row r="57" spans="1:17">
      <c r="A57" s="81" t="s">
        <v>40</v>
      </c>
      <c r="B57" s="78">
        <v>5484</v>
      </c>
      <c r="C57" s="78">
        <v>5816</v>
      </c>
      <c r="D57" s="78">
        <v>11303</v>
      </c>
      <c r="E57" s="78"/>
      <c r="F57" s="78">
        <v>6387</v>
      </c>
      <c r="G57" s="78">
        <v>6974</v>
      </c>
      <c r="H57" s="78">
        <v>13360</v>
      </c>
      <c r="I57" s="78"/>
      <c r="J57" s="78">
        <v>903</v>
      </c>
      <c r="K57" s="78">
        <v>1158</v>
      </c>
      <c r="L57" s="78">
        <v>2057</v>
      </c>
      <c r="M57" s="78"/>
      <c r="N57" s="232">
        <v>1.8</v>
      </c>
      <c r="O57" s="232">
        <v>2.2999999999999998</v>
      </c>
      <c r="P57" s="232">
        <v>4</v>
      </c>
      <c r="Q57" s="13"/>
    </row>
    <row r="58" spans="1:17">
      <c r="A58" s="81" t="s">
        <v>41</v>
      </c>
      <c r="B58" s="78">
        <v>4893</v>
      </c>
      <c r="C58" s="78">
        <v>5280</v>
      </c>
      <c r="D58" s="78">
        <v>10174</v>
      </c>
      <c r="E58" s="78"/>
      <c r="F58" s="78">
        <v>5643</v>
      </c>
      <c r="G58" s="78">
        <v>6214</v>
      </c>
      <c r="H58" s="78">
        <v>11856</v>
      </c>
      <c r="I58" s="78"/>
      <c r="J58" s="78">
        <v>750</v>
      </c>
      <c r="K58" s="78">
        <v>934</v>
      </c>
      <c r="L58" s="78">
        <v>1682</v>
      </c>
      <c r="M58" s="78"/>
      <c r="N58" s="232">
        <v>1.5</v>
      </c>
      <c r="O58" s="232">
        <v>1.8</v>
      </c>
      <c r="P58" s="232">
        <v>3.3</v>
      </c>
      <c r="Q58" s="13"/>
    </row>
    <row r="59" spans="1:17">
      <c r="A59" s="81" t="s">
        <v>42</v>
      </c>
      <c r="B59" s="78">
        <v>5050</v>
      </c>
      <c r="C59" s="78">
        <v>5530</v>
      </c>
      <c r="D59" s="78">
        <v>10586</v>
      </c>
      <c r="E59" s="78"/>
      <c r="F59" s="78">
        <v>5750</v>
      </c>
      <c r="G59" s="78">
        <v>6420</v>
      </c>
      <c r="H59" s="78">
        <v>12173</v>
      </c>
      <c r="I59" s="78"/>
      <c r="J59" s="78">
        <v>700</v>
      </c>
      <c r="K59" s="78">
        <v>890</v>
      </c>
      <c r="L59" s="78">
        <v>1587</v>
      </c>
      <c r="M59" s="78"/>
      <c r="N59" s="232">
        <v>1.4</v>
      </c>
      <c r="O59" s="232">
        <v>1.8</v>
      </c>
      <c r="P59" s="232">
        <v>3.1</v>
      </c>
      <c r="Q59" s="13"/>
    </row>
    <row r="60" spans="1:17">
      <c r="A60" s="81" t="s">
        <v>43</v>
      </c>
      <c r="B60" s="78">
        <v>4698</v>
      </c>
      <c r="C60" s="78">
        <v>5331</v>
      </c>
      <c r="D60" s="78">
        <v>10030</v>
      </c>
      <c r="E60" s="78"/>
      <c r="F60" s="78">
        <v>5434</v>
      </c>
      <c r="G60" s="78">
        <v>6072</v>
      </c>
      <c r="H60" s="78">
        <v>11504</v>
      </c>
      <c r="I60" s="78"/>
      <c r="J60" s="78">
        <v>736</v>
      </c>
      <c r="K60" s="78">
        <v>741</v>
      </c>
      <c r="L60" s="78">
        <v>1474</v>
      </c>
      <c r="M60" s="78"/>
      <c r="N60" s="232">
        <v>1.4</v>
      </c>
      <c r="O60" s="232">
        <v>1.5</v>
      </c>
      <c r="P60" s="232">
        <v>2.9</v>
      </c>
      <c r="Q60" s="13"/>
    </row>
    <row r="61" spans="1:17">
      <c r="A61" s="81" t="s">
        <v>44</v>
      </c>
      <c r="B61" s="78">
        <v>4174</v>
      </c>
      <c r="C61" s="78">
        <v>4539</v>
      </c>
      <c r="D61" s="78">
        <v>8713</v>
      </c>
      <c r="E61" s="78"/>
      <c r="F61" s="78">
        <v>4517</v>
      </c>
      <c r="G61" s="78">
        <v>5059</v>
      </c>
      <c r="H61" s="78">
        <v>9574</v>
      </c>
      <c r="I61" s="78"/>
      <c r="J61" s="78">
        <v>343</v>
      </c>
      <c r="K61" s="78">
        <v>520</v>
      </c>
      <c r="L61" s="78">
        <v>861</v>
      </c>
      <c r="M61" s="78"/>
      <c r="N61" s="232">
        <v>0.7</v>
      </c>
      <c r="O61" s="232">
        <v>1</v>
      </c>
      <c r="P61" s="232">
        <v>1.7</v>
      </c>
      <c r="Q61" s="13"/>
    </row>
    <row r="62" spans="1:17">
      <c r="A62" s="81" t="s">
        <v>45</v>
      </c>
      <c r="B62" s="78">
        <v>3305</v>
      </c>
      <c r="C62" s="78">
        <v>3754</v>
      </c>
      <c r="D62" s="78">
        <v>7062</v>
      </c>
      <c r="E62" s="78"/>
      <c r="F62" s="78">
        <v>3706</v>
      </c>
      <c r="G62" s="78">
        <v>4074</v>
      </c>
      <c r="H62" s="78">
        <v>7782</v>
      </c>
      <c r="I62" s="78"/>
      <c r="J62" s="78">
        <v>401</v>
      </c>
      <c r="K62" s="78">
        <v>320</v>
      </c>
      <c r="L62" s="78">
        <v>720</v>
      </c>
      <c r="M62" s="78"/>
      <c r="N62" s="232">
        <v>0.8</v>
      </c>
      <c r="O62" s="232">
        <v>0.6</v>
      </c>
      <c r="P62" s="232">
        <v>1.4</v>
      </c>
      <c r="Q62" s="13"/>
    </row>
    <row r="63" spans="1:17">
      <c r="A63" s="81" t="s">
        <v>46</v>
      </c>
      <c r="B63" s="78">
        <v>2452</v>
      </c>
      <c r="C63" s="78">
        <v>2793</v>
      </c>
      <c r="D63" s="78">
        <v>5247</v>
      </c>
      <c r="E63" s="78"/>
      <c r="F63" s="78">
        <v>2632</v>
      </c>
      <c r="G63" s="78">
        <v>2957</v>
      </c>
      <c r="H63" s="78">
        <v>5590</v>
      </c>
      <c r="I63" s="78"/>
      <c r="J63" s="78">
        <v>180</v>
      </c>
      <c r="K63" s="78">
        <v>164</v>
      </c>
      <c r="L63" s="78">
        <v>343</v>
      </c>
      <c r="M63" s="78"/>
      <c r="N63" s="232">
        <v>0.4</v>
      </c>
      <c r="O63" s="232">
        <v>0.3</v>
      </c>
      <c r="P63" s="232">
        <v>0.7</v>
      </c>
      <c r="Q63" s="13"/>
    </row>
    <row r="64" spans="1:17">
      <c r="A64" s="81" t="s">
        <v>47</v>
      </c>
      <c r="B64" s="78">
        <v>1764</v>
      </c>
      <c r="C64" s="78">
        <v>1988</v>
      </c>
      <c r="D64" s="78">
        <v>3754</v>
      </c>
      <c r="E64" s="78"/>
      <c r="F64" s="78">
        <v>1754</v>
      </c>
      <c r="G64" s="78">
        <v>1966</v>
      </c>
      <c r="H64" s="78">
        <v>3720</v>
      </c>
      <c r="I64" s="78"/>
      <c r="J64" s="78">
        <v>-10</v>
      </c>
      <c r="K64" s="78">
        <v>-22</v>
      </c>
      <c r="L64" s="78">
        <v>-34</v>
      </c>
      <c r="M64" s="78"/>
      <c r="N64" s="232">
        <v>0</v>
      </c>
      <c r="O64" s="232">
        <v>0</v>
      </c>
      <c r="P64" s="232">
        <v>-0.1</v>
      </c>
      <c r="Q64" s="13"/>
    </row>
    <row r="65" spans="1:17">
      <c r="A65" s="81" t="s">
        <v>48</v>
      </c>
      <c r="B65" s="78">
        <v>958</v>
      </c>
      <c r="C65" s="78">
        <v>1216</v>
      </c>
      <c r="D65" s="78">
        <v>2171</v>
      </c>
      <c r="E65" s="78"/>
      <c r="F65" s="78">
        <v>903</v>
      </c>
      <c r="G65" s="78">
        <v>1173</v>
      </c>
      <c r="H65" s="78">
        <v>2081</v>
      </c>
      <c r="I65" s="78"/>
      <c r="J65" s="78">
        <v>-55</v>
      </c>
      <c r="K65" s="78">
        <v>-43</v>
      </c>
      <c r="L65" s="78">
        <v>-90</v>
      </c>
      <c r="M65" s="78"/>
      <c r="N65" s="232">
        <v>-0.1</v>
      </c>
      <c r="O65" s="232">
        <v>-0.1</v>
      </c>
      <c r="P65" s="232">
        <v>-0.2</v>
      </c>
      <c r="Q65" s="13"/>
    </row>
    <row r="66" spans="1:17">
      <c r="A66" s="81" t="s">
        <v>49</v>
      </c>
      <c r="B66" s="78">
        <v>502</v>
      </c>
      <c r="C66" s="78">
        <v>694</v>
      </c>
      <c r="D66" s="78">
        <v>1195</v>
      </c>
      <c r="E66" s="78"/>
      <c r="F66" s="78">
        <v>393</v>
      </c>
      <c r="G66" s="78">
        <v>618</v>
      </c>
      <c r="H66" s="78">
        <v>1013</v>
      </c>
      <c r="I66" s="78"/>
      <c r="J66" s="78">
        <v>-109</v>
      </c>
      <c r="K66" s="78">
        <v>-76</v>
      </c>
      <c r="L66" s="78">
        <v>-182</v>
      </c>
      <c r="M66" s="78"/>
      <c r="N66" s="232">
        <v>-0.2</v>
      </c>
      <c r="O66" s="232">
        <v>-0.1</v>
      </c>
      <c r="P66" s="232">
        <v>-0.4</v>
      </c>
      <c r="Q66" s="13"/>
    </row>
    <row r="67" spans="1:17">
      <c r="A67" s="81" t="s">
        <v>50</v>
      </c>
      <c r="B67" s="78">
        <v>387</v>
      </c>
      <c r="C67" s="78">
        <v>688</v>
      </c>
      <c r="D67" s="78">
        <v>1079</v>
      </c>
      <c r="E67" s="78"/>
      <c r="F67" s="78">
        <v>243</v>
      </c>
      <c r="G67" s="78">
        <v>417</v>
      </c>
      <c r="H67" s="78">
        <v>663</v>
      </c>
      <c r="I67" s="78"/>
      <c r="J67" s="78">
        <v>-144</v>
      </c>
      <c r="K67" s="78">
        <v>-271</v>
      </c>
      <c r="L67" s="78">
        <v>-416</v>
      </c>
      <c r="M67" s="78"/>
      <c r="N67" s="232">
        <v>-0.3</v>
      </c>
      <c r="O67" s="232">
        <v>-0.5</v>
      </c>
      <c r="P67" s="232">
        <v>-0.8</v>
      </c>
      <c r="Q67" s="13"/>
    </row>
    <row r="68" spans="1:17" s="14" customFormat="1">
      <c r="A68" s="87" t="s">
        <v>31</v>
      </c>
      <c r="B68" s="167">
        <v>92176</v>
      </c>
      <c r="C68" s="167">
        <v>94311</v>
      </c>
      <c r="D68" s="167">
        <v>186482</v>
      </c>
      <c r="E68" s="167"/>
      <c r="F68" s="167">
        <v>117102</v>
      </c>
      <c r="G68" s="167">
        <v>120203</v>
      </c>
      <c r="H68" s="167">
        <v>237303</v>
      </c>
      <c r="I68" s="167"/>
      <c r="J68" s="167">
        <v>24926</v>
      </c>
      <c r="K68" s="167">
        <v>25892</v>
      </c>
      <c r="L68" s="167">
        <v>50821</v>
      </c>
      <c r="M68" s="167"/>
      <c r="N68" s="195">
        <v>49</v>
      </c>
      <c r="O68" s="195">
        <v>50.9</v>
      </c>
      <c r="P68" s="195">
        <v>100</v>
      </c>
    </row>
    <row r="69" spans="1:17">
      <c r="A69" s="77" t="s">
        <v>53</v>
      </c>
      <c r="B69" s="78"/>
      <c r="C69" s="78"/>
      <c r="D69" s="78"/>
      <c r="E69" s="78"/>
      <c r="F69" s="78"/>
      <c r="G69" s="78"/>
      <c r="H69" s="78"/>
      <c r="I69" s="78"/>
      <c r="J69" s="78"/>
      <c r="K69" s="78"/>
      <c r="L69" s="78"/>
      <c r="M69" s="233"/>
      <c r="N69" s="232"/>
      <c r="O69" s="47"/>
      <c r="P69" s="13"/>
      <c r="Q69" s="13"/>
    </row>
    <row r="70" spans="1:17">
      <c r="A70" s="81" t="s">
        <v>33</v>
      </c>
      <c r="B70" s="73" t="s">
        <v>21</v>
      </c>
      <c r="C70" s="73" t="s">
        <v>21</v>
      </c>
      <c r="D70" s="73" t="s">
        <v>21</v>
      </c>
      <c r="E70" s="231"/>
      <c r="F70" s="78">
        <v>2363</v>
      </c>
      <c r="G70" s="78">
        <v>2175</v>
      </c>
      <c r="H70" s="78">
        <v>4544</v>
      </c>
      <c r="I70" s="78"/>
      <c r="J70" s="78">
        <v>2363</v>
      </c>
      <c r="K70" s="78">
        <v>2175</v>
      </c>
      <c r="L70" s="78">
        <v>4544</v>
      </c>
      <c r="M70" s="78"/>
      <c r="N70" s="232">
        <v>28.2</v>
      </c>
      <c r="O70" s="232">
        <v>26</v>
      </c>
      <c r="P70" s="232">
        <v>54.2</v>
      </c>
      <c r="Q70" s="13"/>
    </row>
    <row r="71" spans="1:17">
      <c r="A71" s="83" t="s">
        <v>34</v>
      </c>
      <c r="B71" s="78">
        <v>1987</v>
      </c>
      <c r="C71" s="78">
        <v>1808</v>
      </c>
      <c r="D71" s="78">
        <v>3787</v>
      </c>
      <c r="E71" s="78"/>
      <c r="F71" s="78">
        <v>2381</v>
      </c>
      <c r="G71" s="78">
        <v>2266</v>
      </c>
      <c r="H71" s="78">
        <v>4647</v>
      </c>
      <c r="I71" s="78"/>
      <c r="J71" s="78">
        <v>394</v>
      </c>
      <c r="K71" s="78">
        <v>458</v>
      </c>
      <c r="L71" s="78">
        <v>860</v>
      </c>
      <c r="M71" s="78"/>
      <c r="N71" s="232">
        <v>4.7</v>
      </c>
      <c r="O71" s="232">
        <v>5.5</v>
      </c>
      <c r="P71" s="232">
        <v>10.3</v>
      </c>
      <c r="Q71" s="13"/>
    </row>
    <row r="72" spans="1:17">
      <c r="A72" s="81" t="s">
        <v>35</v>
      </c>
      <c r="B72" s="78">
        <v>2020</v>
      </c>
      <c r="C72" s="78">
        <v>1946</v>
      </c>
      <c r="D72" s="78">
        <v>3963</v>
      </c>
      <c r="E72" s="78"/>
      <c r="F72" s="78">
        <v>2395</v>
      </c>
      <c r="G72" s="78">
        <v>2329</v>
      </c>
      <c r="H72" s="78">
        <v>4724</v>
      </c>
      <c r="I72" s="78"/>
      <c r="J72" s="78">
        <v>375</v>
      </c>
      <c r="K72" s="78">
        <v>383</v>
      </c>
      <c r="L72" s="78">
        <v>761</v>
      </c>
      <c r="M72" s="78"/>
      <c r="N72" s="232">
        <v>4.5</v>
      </c>
      <c r="O72" s="232">
        <v>4.5999999999999996</v>
      </c>
      <c r="P72" s="232">
        <v>9.1</v>
      </c>
      <c r="Q72" s="13"/>
    </row>
    <row r="73" spans="1:17">
      <c r="A73" s="81" t="s">
        <v>36</v>
      </c>
      <c r="B73" s="78">
        <v>1847</v>
      </c>
      <c r="C73" s="78">
        <v>1820</v>
      </c>
      <c r="D73" s="78">
        <v>3668</v>
      </c>
      <c r="E73" s="78"/>
      <c r="F73" s="78">
        <v>2119</v>
      </c>
      <c r="G73" s="78">
        <v>1973</v>
      </c>
      <c r="H73" s="78">
        <v>4090</v>
      </c>
      <c r="I73" s="78"/>
      <c r="J73" s="78">
        <v>272</v>
      </c>
      <c r="K73" s="78">
        <v>153</v>
      </c>
      <c r="L73" s="78">
        <v>422</v>
      </c>
      <c r="M73" s="78"/>
      <c r="N73" s="232">
        <v>3.2</v>
      </c>
      <c r="O73" s="232">
        <v>1.8</v>
      </c>
      <c r="P73" s="232">
        <v>5</v>
      </c>
      <c r="Q73" s="13"/>
    </row>
    <row r="74" spans="1:17">
      <c r="A74" s="81" t="s">
        <v>37</v>
      </c>
      <c r="B74" s="78">
        <v>1818</v>
      </c>
      <c r="C74" s="78">
        <v>1737</v>
      </c>
      <c r="D74" s="78">
        <v>3553</v>
      </c>
      <c r="E74" s="78"/>
      <c r="F74" s="78">
        <v>1844</v>
      </c>
      <c r="G74" s="78">
        <v>1832</v>
      </c>
      <c r="H74" s="78">
        <v>3673</v>
      </c>
      <c r="I74" s="78"/>
      <c r="J74" s="78">
        <v>26</v>
      </c>
      <c r="K74" s="78">
        <v>95</v>
      </c>
      <c r="L74" s="78">
        <v>120</v>
      </c>
      <c r="M74" s="78"/>
      <c r="N74" s="232">
        <v>0.3</v>
      </c>
      <c r="O74" s="232">
        <v>1.1000000000000001</v>
      </c>
      <c r="P74" s="232">
        <v>1.4</v>
      </c>
      <c r="Q74" s="13"/>
    </row>
    <row r="75" spans="1:17">
      <c r="A75" s="81" t="s">
        <v>38</v>
      </c>
      <c r="B75" s="78">
        <v>1483</v>
      </c>
      <c r="C75" s="78">
        <v>1527</v>
      </c>
      <c r="D75" s="78">
        <v>3011</v>
      </c>
      <c r="E75" s="78"/>
      <c r="F75" s="78">
        <v>1685</v>
      </c>
      <c r="G75" s="78">
        <v>1690</v>
      </c>
      <c r="H75" s="78">
        <v>3379</v>
      </c>
      <c r="I75" s="78"/>
      <c r="J75" s="78">
        <v>202</v>
      </c>
      <c r="K75" s="78">
        <v>163</v>
      </c>
      <c r="L75" s="78">
        <v>368</v>
      </c>
      <c r="M75" s="78"/>
      <c r="N75" s="232">
        <v>2.4</v>
      </c>
      <c r="O75" s="232">
        <v>1.9</v>
      </c>
      <c r="P75" s="232">
        <v>4.4000000000000004</v>
      </c>
      <c r="Q75" s="13"/>
    </row>
    <row r="76" spans="1:17">
      <c r="A76" s="81" t="s">
        <v>39</v>
      </c>
      <c r="B76" s="78">
        <v>1309</v>
      </c>
      <c r="C76" s="78">
        <v>1315</v>
      </c>
      <c r="D76" s="78">
        <v>2624</v>
      </c>
      <c r="E76" s="78"/>
      <c r="F76" s="78">
        <v>1439</v>
      </c>
      <c r="G76" s="78">
        <v>1538</v>
      </c>
      <c r="H76" s="78">
        <v>2978</v>
      </c>
      <c r="I76" s="78"/>
      <c r="J76" s="78">
        <v>130</v>
      </c>
      <c r="K76" s="78">
        <v>223</v>
      </c>
      <c r="L76" s="78">
        <v>354</v>
      </c>
      <c r="M76" s="78"/>
      <c r="N76" s="232">
        <v>1.6</v>
      </c>
      <c r="O76" s="232">
        <v>2.7</v>
      </c>
      <c r="P76" s="232">
        <v>4.2</v>
      </c>
      <c r="Q76" s="13"/>
    </row>
    <row r="77" spans="1:17">
      <c r="A77" s="81" t="s">
        <v>40</v>
      </c>
      <c r="B77" s="78">
        <v>1110</v>
      </c>
      <c r="C77" s="78">
        <v>1120</v>
      </c>
      <c r="D77" s="78">
        <v>2226</v>
      </c>
      <c r="E77" s="78"/>
      <c r="F77" s="78">
        <v>1237</v>
      </c>
      <c r="G77" s="78">
        <v>1270</v>
      </c>
      <c r="H77" s="78">
        <v>2508</v>
      </c>
      <c r="I77" s="78"/>
      <c r="J77" s="78">
        <v>127</v>
      </c>
      <c r="K77" s="78">
        <v>150</v>
      </c>
      <c r="L77" s="78">
        <v>282</v>
      </c>
      <c r="M77" s="78"/>
      <c r="N77" s="232">
        <v>1.5</v>
      </c>
      <c r="O77" s="232">
        <v>1.8</v>
      </c>
      <c r="P77" s="232">
        <v>3.4</v>
      </c>
      <c r="Q77" s="13"/>
    </row>
    <row r="78" spans="1:17">
      <c r="A78" s="81" t="s">
        <v>41</v>
      </c>
      <c r="B78" s="78">
        <v>842</v>
      </c>
      <c r="C78" s="78">
        <v>927</v>
      </c>
      <c r="D78" s="78">
        <v>1768</v>
      </c>
      <c r="E78" s="78"/>
      <c r="F78" s="78">
        <v>985</v>
      </c>
      <c r="G78" s="78">
        <v>1060</v>
      </c>
      <c r="H78" s="78">
        <v>2042</v>
      </c>
      <c r="I78" s="78"/>
      <c r="J78" s="78">
        <v>143</v>
      </c>
      <c r="K78" s="78">
        <v>133</v>
      </c>
      <c r="L78" s="78">
        <v>274</v>
      </c>
      <c r="M78" s="78"/>
      <c r="N78" s="232">
        <v>1.7</v>
      </c>
      <c r="O78" s="232">
        <v>1.6</v>
      </c>
      <c r="P78" s="232">
        <v>3.3</v>
      </c>
      <c r="Q78" s="13"/>
    </row>
    <row r="79" spans="1:17">
      <c r="A79" s="81" t="s">
        <v>42</v>
      </c>
      <c r="B79" s="78">
        <v>915</v>
      </c>
      <c r="C79" s="78">
        <v>1025</v>
      </c>
      <c r="D79" s="78">
        <v>1939</v>
      </c>
      <c r="E79" s="78"/>
      <c r="F79" s="78">
        <v>985</v>
      </c>
      <c r="G79" s="78">
        <v>1143</v>
      </c>
      <c r="H79" s="78">
        <v>2126</v>
      </c>
      <c r="I79" s="78"/>
      <c r="J79" s="78">
        <v>70</v>
      </c>
      <c r="K79" s="78">
        <v>118</v>
      </c>
      <c r="L79" s="78">
        <v>187</v>
      </c>
      <c r="M79" s="78"/>
      <c r="N79" s="232">
        <v>0.8</v>
      </c>
      <c r="O79" s="232">
        <v>1.4</v>
      </c>
      <c r="P79" s="232">
        <v>2.2000000000000002</v>
      </c>
      <c r="Q79" s="13"/>
    </row>
    <row r="80" spans="1:17">
      <c r="A80" s="81" t="s">
        <v>43</v>
      </c>
      <c r="B80" s="78">
        <v>890</v>
      </c>
      <c r="C80" s="78">
        <v>1029</v>
      </c>
      <c r="D80" s="78">
        <v>1921</v>
      </c>
      <c r="E80" s="78"/>
      <c r="F80" s="78">
        <v>1020</v>
      </c>
      <c r="G80" s="78">
        <v>1157</v>
      </c>
      <c r="H80" s="78">
        <v>2175</v>
      </c>
      <c r="I80" s="78"/>
      <c r="J80" s="78">
        <v>130</v>
      </c>
      <c r="K80" s="78">
        <v>128</v>
      </c>
      <c r="L80" s="78">
        <v>254</v>
      </c>
      <c r="M80" s="78"/>
      <c r="N80" s="232">
        <v>1.6</v>
      </c>
      <c r="O80" s="232">
        <v>1.5</v>
      </c>
      <c r="P80" s="232">
        <v>3</v>
      </c>
      <c r="Q80" s="13"/>
    </row>
    <row r="81" spans="1:17">
      <c r="A81" s="81" t="s">
        <v>44</v>
      </c>
      <c r="B81" s="78">
        <v>810</v>
      </c>
      <c r="C81" s="78">
        <v>884</v>
      </c>
      <c r="D81" s="78">
        <v>1693</v>
      </c>
      <c r="E81" s="78"/>
      <c r="F81" s="78">
        <v>814</v>
      </c>
      <c r="G81" s="78">
        <v>952</v>
      </c>
      <c r="H81" s="78">
        <v>1765</v>
      </c>
      <c r="I81" s="78"/>
      <c r="J81" s="78">
        <v>4</v>
      </c>
      <c r="K81" s="78">
        <v>68</v>
      </c>
      <c r="L81" s="78">
        <v>72</v>
      </c>
      <c r="M81" s="78"/>
      <c r="N81" s="232">
        <v>0</v>
      </c>
      <c r="O81" s="232">
        <v>0.8</v>
      </c>
      <c r="P81" s="232">
        <v>0.9</v>
      </c>
      <c r="Q81" s="13"/>
    </row>
    <row r="82" spans="1:17">
      <c r="A82" s="81" t="s">
        <v>45</v>
      </c>
      <c r="B82" s="78">
        <v>650</v>
      </c>
      <c r="C82" s="78">
        <v>743</v>
      </c>
      <c r="D82" s="78">
        <v>1396</v>
      </c>
      <c r="E82" s="78"/>
      <c r="F82" s="78">
        <v>732</v>
      </c>
      <c r="G82" s="78">
        <v>786</v>
      </c>
      <c r="H82" s="78">
        <v>1522</v>
      </c>
      <c r="I82" s="78"/>
      <c r="J82" s="78">
        <v>82</v>
      </c>
      <c r="K82" s="78">
        <v>43</v>
      </c>
      <c r="L82" s="78">
        <v>126</v>
      </c>
      <c r="M82" s="78"/>
      <c r="N82" s="232">
        <v>1</v>
      </c>
      <c r="O82" s="232">
        <v>0.5</v>
      </c>
      <c r="P82" s="232">
        <v>1.5</v>
      </c>
      <c r="Q82" s="13"/>
    </row>
    <row r="83" spans="1:17">
      <c r="A83" s="81" t="s">
        <v>46</v>
      </c>
      <c r="B83" s="78">
        <v>503</v>
      </c>
      <c r="C83" s="78">
        <v>542</v>
      </c>
      <c r="D83" s="78">
        <v>1048</v>
      </c>
      <c r="E83" s="78"/>
      <c r="F83" s="78">
        <v>510</v>
      </c>
      <c r="G83" s="78">
        <v>551</v>
      </c>
      <c r="H83" s="78">
        <v>1063</v>
      </c>
      <c r="I83" s="78"/>
      <c r="J83" s="78">
        <v>7</v>
      </c>
      <c r="K83" s="78">
        <v>9</v>
      </c>
      <c r="L83" s="78">
        <v>15</v>
      </c>
      <c r="M83" s="78"/>
      <c r="N83" s="232">
        <v>0.1</v>
      </c>
      <c r="O83" s="232">
        <v>0.1</v>
      </c>
      <c r="P83" s="232">
        <v>0.2</v>
      </c>
      <c r="Q83" s="13"/>
    </row>
    <row r="84" spans="1:17">
      <c r="A84" s="81" t="s">
        <v>47</v>
      </c>
      <c r="B84" s="78">
        <v>312</v>
      </c>
      <c r="C84" s="78">
        <v>362</v>
      </c>
      <c r="D84" s="78">
        <v>674</v>
      </c>
      <c r="E84" s="78"/>
      <c r="F84" s="78">
        <v>337</v>
      </c>
      <c r="G84" s="78">
        <v>333</v>
      </c>
      <c r="H84" s="78">
        <v>668</v>
      </c>
      <c r="I84" s="78"/>
      <c r="J84" s="78">
        <v>25</v>
      </c>
      <c r="K84" s="78">
        <v>-29</v>
      </c>
      <c r="L84" s="78">
        <v>-6</v>
      </c>
      <c r="M84" s="78"/>
      <c r="N84" s="232">
        <v>0.3</v>
      </c>
      <c r="O84" s="232">
        <v>-0.3</v>
      </c>
      <c r="P84" s="232">
        <v>-0.1</v>
      </c>
      <c r="Q84" s="13"/>
    </row>
    <row r="85" spans="1:17">
      <c r="A85" s="81" t="s">
        <v>48</v>
      </c>
      <c r="B85" s="78">
        <v>192</v>
      </c>
      <c r="C85" s="78">
        <v>221</v>
      </c>
      <c r="D85" s="78">
        <v>415</v>
      </c>
      <c r="E85" s="78"/>
      <c r="F85" s="78">
        <v>151</v>
      </c>
      <c r="G85" s="78">
        <v>174</v>
      </c>
      <c r="H85" s="78">
        <v>321</v>
      </c>
      <c r="I85" s="78"/>
      <c r="J85" s="78">
        <v>-41</v>
      </c>
      <c r="K85" s="78">
        <v>-47</v>
      </c>
      <c r="L85" s="78">
        <v>-94</v>
      </c>
      <c r="M85" s="78"/>
      <c r="N85" s="232">
        <v>-0.5</v>
      </c>
      <c r="O85" s="232">
        <v>-0.6</v>
      </c>
      <c r="P85" s="232">
        <v>-1.1000000000000001</v>
      </c>
      <c r="Q85" s="13"/>
    </row>
    <row r="86" spans="1:17">
      <c r="A86" s="81" t="s">
        <v>49</v>
      </c>
      <c r="B86" s="78">
        <v>113</v>
      </c>
      <c r="C86" s="78">
        <v>140</v>
      </c>
      <c r="D86" s="78">
        <v>251</v>
      </c>
      <c r="E86" s="78"/>
      <c r="F86" s="78">
        <v>96</v>
      </c>
      <c r="G86" s="78">
        <v>122</v>
      </c>
      <c r="H86" s="78">
        <v>217</v>
      </c>
      <c r="I86" s="78"/>
      <c r="J86" s="78">
        <v>-17</v>
      </c>
      <c r="K86" s="78">
        <v>-18</v>
      </c>
      <c r="L86" s="78">
        <v>-34</v>
      </c>
      <c r="M86" s="78"/>
      <c r="N86" s="232">
        <v>-0.2</v>
      </c>
      <c r="O86" s="232">
        <v>-0.2</v>
      </c>
      <c r="P86" s="232">
        <v>-0.4</v>
      </c>
      <c r="Q86" s="13"/>
    </row>
    <row r="87" spans="1:17">
      <c r="A87" s="81" t="s">
        <v>50</v>
      </c>
      <c r="B87" s="78">
        <v>96</v>
      </c>
      <c r="C87" s="78">
        <v>141</v>
      </c>
      <c r="D87" s="78">
        <v>240</v>
      </c>
      <c r="E87" s="78"/>
      <c r="F87" s="78">
        <v>45</v>
      </c>
      <c r="G87" s="78">
        <v>71</v>
      </c>
      <c r="H87" s="78">
        <v>116</v>
      </c>
      <c r="I87" s="78"/>
      <c r="J87" s="78">
        <v>-51</v>
      </c>
      <c r="K87" s="78">
        <v>-70</v>
      </c>
      <c r="L87" s="78">
        <v>-124</v>
      </c>
      <c r="M87" s="78"/>
      <c r="N87" s="232">
        <v>-0.6</v>
      </c>
      <c r="O87" s="232">
        <v>-0.8</v>
      </c>
      <c r="P87" s="232">
        <v>-1.5</v>
      </c>
      <c r="Q87" s="13"/>
    </row>
    <row r="88" spans="1:17" s="14" customFormat="1">
      <c r="A88" s="87" t="s">
        <v>31</v>
      </c>
      <c r="B88" s="167">
        <v>16891</v>
      </c>
      <c r="C88" s="167">
        <v>17292</v>
      </c>
      <c r="D88" s="167">
        <v>34184</v>
      </c>
      <c r="E88" s="167"/>
      <c r="F88" s="167">
        <v>21140</v>
      </c>
      <c r="G88" s="167">
        <v>21420</v>
      </c>
      <c r="H88" s="167">
        <v>42562</v>
      </c>
      <c r="I88" s="167"/>
      <c r="J88" s="167">
        <v>4249</v>
      </c>
      <c r="K88" s="167">
        <v>4128</v>
      </c>
      <c r="L88" s="167">
        <v>8378</v>
      </c>
      <c r="M88" s="167"/>
      <c r="N88" s="195">
        <v>50.7</v>
      </c>
      <c r="O88" s="195">
        <v>49.3</v>
      </c>
      <c r="P88" s="195">
        <v>100</v>
      </c>
    </row>
    <row r="89" spans="1:17">
      <c r="A89" s="77" t="s">
        <v>54</v>
      </c>
      <c r="B89" s="78"/>
      <c r="C89" s="78"/>
      <c r="D89" s="78"/>
      <c r="E89" s="78"/>
      <c r="F89" s="78"/>
      <c r="G89" s="78"/>
      <c r="H89" s="78"/>
      <c r="I89" s="78"/>
      <c r="J89" s="78"/>
      <c r="K89" s="78"/>
      <c r="L89" s="78"/>
      <c r="M89" s="233"/>
      <c r="N89" s="232"/>
      <c r="O89" s="47"/>
      <c r="P89" s="13"/>
      <c r="Q89" s="13"/>
    </row>
    <row r="90" spans="1:17">
      <c r="A90" s="81" t="s">
        <v>33</v>
      </c>
      <c r="B90" s="73" t="s">
        <v>21</v>
      </c>
      <c r="C90" s="73" t="s">
        <v>21</v>
      </c>
      <c r="D90" s="73" t="s">
        <v>21</v>
      </c>
      <c r="E90" s="231"/>
      <c r="F90" s="78">
        <v>4859</v>
      </c>
      <c r="G90" s="78">
        <v>4406</v>
      </c>
      <c r="H90" s="78">
        <v>9264</v>
      </c>
      <c r="I90" s="78"/>
      <c r="J90" s="78">
        <v>4859</v>
      </c>
      <c r="K90" s="78">
        <v>4406</v>
      </c>
      <c r="L90" s="78">
        <v>9264</v>
      </c>
      <c r="M90" s="78"/>
      <c r="N90" s="232">
        <v>38.200000000000003</v>
      </c>
      <c r="O90" s="232">
        <v>34.700000000000003</v>
      </c>
      <c r="P90" s="232">
        <v>72.900000000000006</v>
      </c>
      <c r="Q90" s="13"/>
    </row>
    <row r="91" spans="1:17">
      <c r="A91" s="83" t="s">
        <v>34</v>
      </c>
      <c r="B91" s="78">
        <v>4344</v>
      </c>
      <c r="C91" s="78">
        <v>4064</v>
      </c>
      <c r="D91" s="78">
        <v>8409</v>
      </c>
      <c r="E91" s="78"/>
      <c r="F91" s="78">
        <v>4997</v>
      </c>
      <c r="G91" s="78">
        <v>4537</v>
      </c>
      <c r="H91" s="78">
        <v>9532</v>
      </c>
      <c r="I91" s="78"/>
      <c r="J91" s="78">
        <v>653</v>
      </c>
      <c r="K91" s="78">
        <v>473</v>
      </c>
      <c r="L91" s="78">
        <v>1123</v>
      </c>
      <c r="M91" s="78"/>
      <c r="N91" s="232">
        <v>5.0999999999999996</v>
      </c>
      <c r="O91" s="232">
        <v>3.7</v>
      </c>
      <c r="P91" s="232">
        <v>8.8000000000000007</v>
      </c>
      <c r="Q91" s="13"/>
    </row>
    <row r="92" spans="1:17">
      <c r="A92" s="81" t="s">
        <v>35</v>
      </c>
      <c r="B92" s="78">
        <v>4409</v>
      </c>
      <c r="C92" s="78">
        <v>4251</v>
      </c>
      <c r="D92" s="78">
        <v>8658</v>
      </c>
      <c r="E92" s="78"/>
      <c r="F92" s="78">
        <v>4819</v>
      </c>
      <c r="G92" s="78">
        <v>4818</v>
      </c>
      <c r="H92" s="78">
        <v>9632</v>
      </c>
      <c r="I92" s="78"/>
      <c r="J92" s="78">
        <v>410</v>
      </c>
      <c r="K92" s="78">
        <v>567</v>
      </c>
      <c r="L92" s="78">
        <v>974</v>
      </c>
      <c r="M92" s="78"/>
      <c r="N92" s="232">
        <v>3.2</v>
      </c>
      <c r="O92" s="232">
        <v>4.5</v>
      </c>
      <c r="P92" s="232">
        <v>7.7</v>
      </c>
      <c r="Q92" s="13"/>
    </row>
    <row r="93" spans="1:17">
      <c r="A93" s="81" t="s">
        <v>36</v>
      </c>
      <c r="B93" s="78">
        <v>4180</v>
      </c>
      <c r="C93" s="78">
        <v>4125</v>
      </c>
      <c r="D93" s="78">
        <v>8309</v>
      </c>
      <c r="E93" s="78"/>
      <c r="F93" s="78">
        <v>4349</v>
      </c>
      <c r="G93" s="78">
        <v>4179</v>
      </c>
      <c r="H93" s="78">
        <v>8530</v>
      </c>
      <c r="I93" s="78"/>
      <c r="J93" s="78">
        <v>169</v>
      </c>
      <c r="K93" s="78">
        <v>54</v>
      </c>
      <c r="L93" s="78">
        <v>221</v>
      </c>
      <c r="M93" s="78"/>
      <c r="N93" s="232">
        <v>1.3</v>
      </c>
      <c r="O93" s="232">
        <v>0.4</v>
      </c>
      <c r="P93" s="232">
        <v>1.7</v>
      </c>
      <c r="Q93" s="13"/>
    </row>
    <row r="94" spans="1:17">
      <c r="A94" s="81" t="s">
        <v>37</v>
      </c>
      <c r="B94" s="78">
        <v>3851</v>
      </c>
      <c r="C94" s="78">
        <v>3567</v>
      </c>
      <c r="D94" s="78">
        <v>7418</v>
      </c>
      <c r="E94" s="78"/>
      <c r="F94" s="78">
        <v>3877</v>
      </c>
      <c r="G94" s="78">
        <v>3593</v>
      </c>
      <c r="H94" s="78">
        <v>7469</v>
      </c>
      <c r="I94" s="78"/>
      <c r="J94" s="78">
        <v>26</v>
      </c>
      <c r="K94" s="78">
        <v>26</v>
      </c>
      <c r="L94" s="78">
        <v>51</v>
      </c>
      <c r="M94" s="78"/>
      <c r="N94" s="232">
        <v>0.2</v>
      </c>
      <c r="O94" s="232">
        <v>0.2</v>
      </c>
      <c r="P94" s="232">
        <v>0.4</v>
      </c>
      <c r="Q94" s="13"/>
    </row>
    <row r="95" spans="1:17">
      <c r="A95" s="81" t="s">
        <v>38</v>
      </c>
      <c r="B95" s="78">
        <v>3472</v>
      </c>
      <c r="C95" s="78">
        <v>3183</v>
      </c>
      <c r="D95" s="78">
        <v>6654</v>
      </c>
      <c r="E95" s="78"/>
      <c r="F95" s="78">
        <v>3588</v>
      </c>
      <c r="G95" s="78">
        <v>3454</v>
      </c>
      <c r="H95" s="78">
        <v>7047</v>
      </c>
      <c r="I95" s="78"/>
      <c r="J95" s="78">
        <v>116</v>
      </c>
      <c r="K95" s="78">
        <v>271</v>
      </c>
      <c r="L95" s="78">
        <v>393</v>
      </c>
      <c r="M95" s="78"/>
      <c r="N95" s="232">
        <v>0.9</v>
      </c>
      <c r="O95" s="232">
        <v>2.1</v>
      </c>
      <c r="P95" s="232">
        <v>3.1</v>
      </c>
      <c r="Q95" s="13"/>
    </row>
    <row r="96" spans="1:17">
      <c r="A96" s="81" t="s">
        <v>39</v>
      </c>
      <c r="B96" s="78">
        <v>3206</v>
      </c>
      <c r="C96" s="78">
        <v>2928</v>
      </c>
      <c r="D96" s="78">
        <v>6139</v>
      </c>
      <c r="E96" s="78"/>
      <c r="F96" s="78">
        <v>3347</v>
      </c>
      <c r="G96" s="78">
        <v>3119</v>
      </c>
      <c r="H96" s="78">
        <v>6468</v>
      </c>
      <c r="I96" s="78"/>
      <c r="J96" s="78">
        <v>141</v>
      </c>
      <c r="K96" s="78">
        <v>191</v>
      </c>
      <c r="L96" s="78">
        <v>329</v>
      </c>
      <c r="M96" s="78"/>
      <c r="N96" s="232">
        <v>1.1000000000000001</v>
      </c>
      <c r="O96" s="232">
        <v>1.5</v>
      </c>
      <c r="P96" s="232">
        <v>2.6</v>
      </c>
      <c r="Q96" s="13"/>
    </row>
    <row r="97" spans="1:17">
      <c r="A97" s="81" t="s">
        <v>40</v>
      </c>
      <c r="B97" s="78">
        <v>2680</v>
      </c>
      <c r="C97" s="78">
        <v>2639</v>
      </c>
      <c r="D97" s="78">
        <v>5312</v>
      </c>
      <c r="E97" s="78"/>
      <c r="F97" s="78">
        <v>2826</v>
      </c>
      <c r="G97" s="78">
        <v>2751</v>
      </c>
      <c r="H97" s="78">
        <v>5579</v>
      </c>
      <c r="I97" s="78"/>
      <c r="J97" s="78">
        <v>146</v>
      </c>
      <c r="K97" s="78">
        <v>112</v>
      </c>
      <c r="L97" s="78">
        <v>267</v>
      </c>
      <c r="M97" s="78"/>
      <c r="N97" s="232">
        <v>1.1000000000000001</v>
      </c>
      <c r="O97" s="232">
        <v>0.9</v>
      </c>
      <c r="P97" s="232">
        <v>2.1</v>
      </c>
      <c r="Q97" s="13"/>
    </row>
    <row r="98" spans="1:17">
      <c r="A98" s="81" t="s">
        <v>41</v>
      </c>
      <c r="B98" s="78">
        <v>2212</v>
      </c>
      <c r="C98" s="78">
        <v>2230</v>
      </c>
      <c r="D98" s="78">
        <v>4442</v>
      </c>
      <c r="E98" s="78"/>
      <c r="F98" s="78">
        <v>2459</v>
      </c>
      <c r="G98" s="78">
        <v>2407</v>
      </c>
      <c r="H98" s="78">
        <v>4867</v>
      </c>
      <c r="I98" s="78"/>
      <c r="J98" s="78">
        <v>247</v>
      </c>
      <c r="K98" s="78">
        <v>177</v>
      </c>
      <c r="L98" s="78">
        <v>425</v>
      </c>
      <c r="M98" s="78"/>
      <c r="N98" s="232">
        <v>1.9</v>
      </c>
      <c r="O98" s="232">
        <v>1.4</v>
      </c>
      <c r="P98" s="232">
        <v>3.3</v>
      </c>
      <c r="Q98" s="13"/>
    </row>
    <row r="99" spans="1:17">
      <c r="A99" s="81" t="s">
        <v>42</v>
      </c>
      <c r="B99" s="78">
        <v>2217</v>
      </c>
      <c r="C99" s="78">
        <v>2196</v>
      </c>
      <c r="D99" s="78">
        <v>4418</v>
      </c>
      <c r="E99" s="78"/>
      <c r="F99" s="78">
        <v>2323</v>
      </c>
      <c r="G99" s="78">
        <v>2297</v>
      </c>
      <c r="H99" s="78">
        <v>4622</v>
      </c>
      <c r="I99" s="78"/>
      <c r="J99" s="78">
        <v>106</v>
      </c>
      <c r="K99" s="78">
        <v>101</v>
      </c>
      <c r="L99" s="78">
        <v>204</v>
      </c>
      <c r="M99" s="78"/>
      <c r="N99" s="232">
        <v>0.8</v>
      </c>
      <c r="O99" s="232">
        <v>0.8</v>
      </c>
      <c r="P99" s="232">
        <v>1.6</v>
      </c>
      <c r="Q99" s="13"/>
    </row>
    <row r="100" spans="1:17">
      <c r="A100" s="81" t="s">
        <v>43</v>
      </c>
      <c r="B100" s="78">
        <v>1994</v>
      </c>
      <c r="C100" s="78">
        <v>2283</v>
      </c>
      <c r="D100" s="78">
        <v>4275</v>
      </c>
      <c r="E100" s="78"/>
      <c r="F100" s="78">
        <v>2021</v>
      </c>
      <c r="G100" s="78">
        <v>2319</v>
      </c>
      <c r="H100" s="78">
        <v>4335</v>
      </c>
      <c r="I100" s="78"/>
      <c r="J100" s="78">
        <v>27</v>
      </c>
      <c r="K100" s="78">
        <v>36</v>
      </c>
      <c r="L100" s="78">
        <v>60</v>
      </c>
      <c r="M100" s="78"/>
      <c r="N100" s="232">
        <v>0.2</v>
      </c>
      <c r="O100" s="232">
        <v>0.3</v>
      </c>
      <c r="P100" s="232">
        <v>0.5</v>
      </c>
      <c r="Q100" s="13"/>
    </row>
    <row r="101" spans="1:17">
      <c r="A101" s="81" t="s">
        <v>44</v>
      </c>
      <c r="B101" s="78">
        <v>1708</v>
      </c>
      <c r="C101" s="78">
        <v>1911</v>
      </c>
      <c r="D101" s="78">
        <v>3617</v>
      </c>
      <c r="E101" s="78"/>
      <c r="F101" s="78">
        <v>1764</v>
      </c>
      <c r="G101" s="78">
        <v>1941</v>
      </c>
      <c r="H101" s="78">
        <v>3707</v>
      </c>
      <c r="I101" s="78"/>
      <c r="J101" s="78">
        <v>56</v>
      </c>
      <c r="K101" s="78">
        <v>30</v>
      </c>
      <c r="L101" s="78">
        <v>90</v>
      </c>
      <c r="M101" s="78"/>
      <c r="N101" s="232">
        <v>0.4</v>
      </c>
      <c r="O101" s="232">
        <v>0.2</v>
      </c>
      <c r="P101" s="232">
        <v>0.7</v>
      </c>
      <c r="Q101" s="13"/>
    </row>
    <row r="102" spans="1:17">
      <c r="A102" s="81" t="s">
        <v>45</v>
      </c>
      <c r="B102" s="78">
        <v>1384</v>
      </c>
      <c r="C102" s="78">
        <v>1568</v>
      </c>
      <c r="D102" s="78">
        <v>2947</v>
      </c>
      <c r="E102" s="78"/>
      <c r="F102" s="78">
        <v>1401</v>
      </c>
      <c r="G102" s="78">
        <v>1523</v>
      </c>
      <c r="H102" s="78">
        <v>2924</v>
      </c>
      <c r="I102" s="78"/>
      <c r="J102" s="78">
        <v>17</v>
      </c>
      <c r="K102" s="78">
        <v>-45</v>
      </c>
      <c r="L102" s="78">
        <v>-23</v>
      </c>
      <c r="M102" s="78"/>
      <c r="N102" s="232">
        <v>0.1</v>
      </c>
      <c r="O102" s="232">
        <v>-0.4</v>
      </c>
      <c r="P102" s="232">
        <v>-0.2</v>
      </c>
      <c r="Q102" s="13"/>
    </row>
    <row r="103" spans="1:17">
      <c r="A103" s="81" t="s">
        <v>46</v>
      </c>
      <c r="B103" s="78">
        <v>999</v>
      </c>
      <c r="C103" s="78">
        <v>1192</v>
      </c>
      <c r="D103" s="78">
        <v>2188</v>
      </c>
      <c r="E103" s="78"/>
      <c r="F103" s="78">
        <v>957</v>
      </c>
      <c r="G103" s="78">
        <v>1115</v>
      </c>
      <c r="H103" s="78">
        <v>2068</v>
      </c>
      <c r="I103" s="78"/>
      <c r="J103" s="78">
        <v>-42</v>
      </c>
      <c r="K103" s="78">
        <v>-77</v>
      </c>
      <c r="L103" s="78">
        <v>-120</v>
      </c>
      <c r="M103" s="78"/>
      <c r="N103" s="232">
        <v>-0.3</v>
      </c>
      <c r="O103" s="232">
        <v>-0.6</v>
      </c>
      <c r="P103" s="232">
        <v>-0.9</v>
      </c>
      <c r="Q103" s="13"/>
    </row>
    <row r="104" spans="1:17">
      <c r="A104" s="81" t="s">
        <v>47</v>
      </c>
      <c r="B104" s="78">
        <v>666</v>
      </c>
      <c r="C104" s="78">
        <v>797</v>
      </c>
      <c r="D104" s="78">
        <v>1466</v>
      </c>
      <c r="E104" s="78"/>
      <c r="F104" s="78">
        <v>607</v>
      </c>
      <c r="G104" s="78">
        <v>755</v>
      </c>
      <c r="H104" s="78">
        <v>1361</v>
      </c>
      <c r="I104" s="78"/>
      <c r="J104" s="78">
        <v>-59</v>
      </c>
      <c r="K104" s="78">
        <v>-42</v>
      </c>
      <c r="L104" s="78">
        <v>-105</v>
      </c>
      <c r="M104" s="78"/>
      <c r="N104" s="232">
        <v>-0.5</v>
      </c>
      <c r="O104" s="232">
        <v>-0.3</v>
      </c>
      <c r="P104" s="232">
        <v>-0.8</v>
      </c>
      <c r="Q104" s="13"/>
    </row>
    <row r="105" spans="1:17">
      <c r="A105" s="81" t="s">
        <v>48</v>
      </c>
      <c r="B105" s="78">
        <v>383</v>
      </c>
      <c r="C105" s="78">
        <v>461</v>
      </c>
      <c r="D105" s="78">
        <v>845</v>
      </c>
      <c r="E105" s="78"/>
      <c r="F105" s="78">
        <v>277</v>
      </c>
      <c r="G105" s="78">
        <v>372</v>
      </c>
      <c r="H105" s="78">
        <v>647</v>
      </c>
      <c r="I105" s="78"/>
      <c r="J105" s="78">
        <v>-106</v>
      </c>
      <c r="K105" s="78">
        <v>-89</v>
      </c>
      <c r="L105" s="78">
        <v>-198</v>
      </c>
      <c r="M105" s="78"/>
      <c r="N105" s="232">
        <v>-0.8</v>
      </c>
      <c r="O105" s="232">
        <v>-0.7</v>
      </c>
      <c r="P105" s="232">
        <v>-1.6</v>
      </c>
      <c r="Q105" s="13"/>
    </row>
    <row r="106" spans="1:17">
      <c r="A106" s="81" t="s">
        <v>49</v>
      </c>
      <c r="B106" s="78">
        <v>185</v>
      </c>
      <c r="C106" s="78">
        <v>265</v>
      </c>
      <c r="D106" s="78">
        <v>448</v>
      </c>
      <c r="E106" s="78"/>
      <c r="F106" s="78">
        <v>147</v>
      </c>
      <c r="G106" s="78">
        <v>219</v>
      </c>
      <c r="H106" s="78">
        <v>358</v>
      </c>
      <c r="I106" s="78"/>
      <c r="J106" s="78">
        <v>-38</v>
      </c>
      <c r="K106" s="78">
        <v>-46</v>
      </c>
      <c r="L106" s="78">
        <v>-90</v>
      </c>
      <c r="M106" s="78"/>
      <c r="N106" s="232">
        <v>-0.3</v>
      </c>
      <c r="O106" s="232">
        <v>-0.4</v>
      </c>
      <c r="P106" s="232">
        <v>-0.7</v>
      </c>
      <c r="Q106" s="13"/>
    </row>
    <row r="107" spans="1:17">
      <c r="A107" s="81" t="s">
        <v>50</v>
      </c>
      <c r="B107" s="78">
        <v>145</v>
      </c>
      <c r="C107" s="78">
        <v>292</v>
      </c>
      <c r="D107" s="78">
        <v>436</v>
      </c>
      <c r="E107" s="78"/>
      <c r="F107" s="78">
        <v>95</v>
      </c>
      <c r="G107" s="78">
        <v>181</v>
      </c>
      <c r="H107" s="78">
        <v>272</v>
      </c>
      <c r="I107" s="78"/>
      <c r="J107" s="78">
        <v>-50</v>
      </c>
      <c r="K107" s="78">
        <v>-111</v>
      </c>
      <c r="L107" s="78">
        <v>-164</v>
      </c>
      <c r="M107" s="78"/>
      <c r="N107" s="232">
        <v>-0.4</v>
      </c>
      <c r="O107" s="232">
        <v>-0.9</v>
      </c>
      <c r="P107" s="232">
        <v>-1.3</v>
      </c>
      <c r="Q107" s="13"/>
    </row>
    <row r="108" spans="1:17" s="14" customFormat="1">
      <c r="A108" s="87" t="s">
        <v>31</v>
      </c>
      <c r="B108" s="167">
        <v>38027</v>
      </c>
      <c r="C108" s="167">
        <v>37959</v>
      </c>
      <c r="D108" s="167">
        <v>75978</v>
      </c>
      <c r="E108" s="167"/>
      <c r="F108" s="167">
        <v>44716</v>
      </c>
      <c r="G108" s="167">
        <v>43985</v>
      </c>
      <c r="H108" s="167">
        <v>88693</v>
      </c>
      <c r="I108" s="167"/>
      <c r="J108" s="164">
        <v>6689</v>
      </c>
      <c r="K108" s="167">
        <v>6026</v>
      </c>
      <c r="L108" s="167">
        <v>12715</v>
      </c>
      <c r="M108" s="167"/>
      <c r="N108" s="195">
        <v>52.6</v>
      </c>
      <c r="O108" s="195">
        <v>47.4</v>
      </c>
      <c r="P108" s="195">
        <v>100</v>
      </c>
    </row>
    <row r="109" spans="1:17">
      <c r="A109" s="77" t="s">
        <v>55</v>
      </c>
      <c r="B109" s="78"/>
      <c r="C109" s="78"/>
      <c r="D109" s="78"/>
      <c r="E109" s="78"/>
      <c r="F109" s="78"/>
      <c r="G109" s="78"/>
      <c r="H109" s="78"/>
      <c r="I109" s="78"/>
      <c r="J109" s="78"/>
      <c r="K109" s="78"/>
      <c r="L109" s="78"/>
      <c r="M109" s="233"/>
      <c r="N109" s="232"/>
      <c r="O109" s="47"/>
      <c r="P109" s="13"/>
      <c r="Q109" s="13"/>
    </row>
    <row r="110" spans="1:17">
      <c r="A110" s="81" t="s">
        <v>33</v>
      </c>
      <c r="B110" s="73" t="s">
        <v>21</v>
      </c>
      <c r="C110" s="73" t="s">
        <v>21</v>
      </c>
      <c r="D110" s="73" t="s">
        <v>21</v>
      </c>
      <c r="E110" s="231"/>
      <c r="F110" s="78">
        <v>1517</v>
      </c>
      <c r="G110" s="78">
        <v>1360</v>
      </c>
      <c r="H110" s="78">
        <v>2875</v>
      </c>
      <c r="I110" s="78"/>
      <c r="J110" s="78">
        <v>1517</v>
      </c>
      <c r="K110" s="78">
        <v>1360</v>
      </c>
      <c r="L110" s="78">
        <v>2875</v>
      </c>
      <c r="M110" s="78"/>
      <c r="N110" s="232">
        <v>22.9</v>
      </c>
      <c r="O110" s="232">
        <v>20.6</v>
      </c>
      <c r="P110" s="232">
        <v>43.5</v>
      </c>
      <c r="Q110" s="13"/>
    </row>
    <row r="111" spans="1:17">
      <c r="A111" s="81" t="s">
        <v>34</v>
      </c>
      <c r="B111" s="78">
        <v>1232</v>
      </c>
      <c r="C111" s="78">
        <v>1198</v>
      </c>
      <c r="D111" s="78">
        <v>2439</v>
      </c>
      <c r="E111" s="78"/>
      <c r="F111" s="78">
        <v>1599</v>
      </c>
      <c r="G111" s="78">
        <v>1558</v>
      </c>
      <c r="H111" s="78">
        <v>3162</v>
      </c>
      <c r="I111" s="78"/>
      <c r="J111" s="78">
        <v>367</v>
      </c>
      <c r="K111" s="78">
        <v>360</v>
      </c>
      <c r="L111" s="78">
        <v>723</v>
      </c>
      <c r="M111" s="78"/>
      <c r="N111" s="232">
        <v>5.5</v>
      </c>
      <c r="O111" s="232">
        <v>5.4</v>
      </c>
      <c r="P111" s="232">
        <v>10.9</v>
      </c>
      <c r="Q111" s="13"/>
    </row>
    <row r="112" spans="1:17">
      <c r="A112" s="81" t="s">
        <v>35</v>
      </c>
      <c r="B112" s="78">
        <v>1426</v>
      </c>
      <c r="C112" s="78">
        <v>1366</v>
      </c>
      <c r="D112" s="78">
        <v>2788</v>
      </c>
      <c r="E112" s="78"/>
      <c r="F112" s="78">
        <v>1771</v>
      </c>
      <c r="G112" s="78">
        <v>1709</v>
      </c>
      <c r="H112" s="78">
        <v>3476</v>
      </c>
      <c r="I112" s="78"/>
      <c r="J112" s="78">
        <v>345</v>
      </c>
      <c r="K112" s="78">
        <v>343</v>
      </c>
      <c r="L112" s="78">
        <v>688</v>
      </c>
      <c r="M112" s="78"/>
      <c r="N112" s="232">
        <v>5.2</v>
      </c>
      <c r="O112" s="232">
        <v>5.2</v>
      </c>
      <c r="P112" s="232">
        <v>10.4</v>
      </c>
      <c r="Q112" s="13"/>
    </row>
    <row r="113" spans="1:17">
      <c r="A113" s="81" t="s">
        <v>36</v>
      </c>
      <c r="B113" s="78">
        <v>1299</v>
      </c>
      <c r="C113" s="78">
        <v>1261</v>
      </c>
      <c r="D113" s="78">
        <v>2566</v>
      </c>
      <c r="E113" s="78"/>
      <c r="F113" s="78">
        <v>1510</v>
      </c>
      <c r="G113" s="78">
        <v>1372</v>
      </c>
      <c r="H113" s="78">
        <v>2878</v>
      </c>
      <c r="I113" s="78"/>
      <c r="J113" s="78">
        <v>211</v>
      </c>
      <c r="K113" s="78">
        <v>111</v>
      </c>
      <c r="L113" s="78">
        <v>312</v>
      </c>
      <c r="M113" s="78"/>
      <c r="N113" s="232">
        <v>3.2</v>
      </c>
      <c r="O113" s="232">
        <v>1.7</v>
      </c>
      <c r="P113" s="232">
        <v>4.7</v>
      </c>
      <c r="Q113" s="13"/>
    </row>
    <row r="114" spans="1:17">
      <c r="A114" s="81" t="s">
        <v>37</v>
      </c>
      <c r="B114" s="78">
        <v>1261</v>
      </c>
      <c r="C114" s="78">
        <v>1122</v>
      </c>
      <c r="D114" s="78">
        <v>2381</v>
      </c>
      <c r="E114" s="78"/>
      <c r="F114" s="78">
        <v>1237</v>
      </c>
      <c r="G114" s="78">
        <v>1207</v>
      </c>
      <c r="H114" s="78">
        <v>2443</v>
      </c>
      <c r="I114" s="78"/>
      <c r="J114" s="78">
        <v>-24</v>
      </c>
      <c r="K114" s="78">
        <v>85</v>
      </c>
      <c r="L114" s="78">
        <v>62</v>
      </c>
      <c r="M114" s="78"/>
      <c r="N114" s="232">
        <v>-0.4</v>
      </c>
      <c r="O114" s="232">
        <v>1.3</v>
      </c>
      <c r="P114" s="232">
        <v>0.9</v>
      </c>
      <c r="Q114" s="13"/>
    </row>
    <row r="115" spans="1:17">
      <c r="A115" s="81" t="s">
        <v>38</v>
      </c>
      <c r="B115" s="78">
        <v>975</v>
      </c>
      <c r="C115" s="78">
        <v>942</v>
      </c>
      <c r="D115" s="78">
        <v>1916</v>
      </c>
      <c r="E115" s="78"/>
      <c r="F115" s="78">
        <v>984</v>
      </c>
      <c r="G115" s="78">
        <v>1091</v>
      </c>
      <c r="H115" s="78">
        <v>2076</v>
      </c>
      <c r="I115" s="78"/>
      <c r="J115" s="78">
        <v>9</v>
      </c>
      <c r="K115" s="78">
        <v>149</v>
      </c>
      <c r="L115" s="78">
        <v>160</v>
      </c>
      <c r="M115" s="78"/>
      <c r="N115" s="232">
        <v>0.1</v>
      </c>
      <c r="O115" s="232">
        <v>2.2999999999999998</v>
      </c>
      <c r="P115" s="232">
        <v>2.4</v>
      </c>
      <c r="Q115" s="13"/>
    </row>
    <row r="116" spans="1:17">
      <c r="A116" s="81" t="s">
        <v>39</v>
      </c>
      <c r="B116" s="78">
        <v>752</v>
      </c>
      <c r="C116" s="78">
        <v>821</v>
      </c>
      <c r="D116" s="78">
        <v>1577</v>
      </c>
      <c r="E116" s="78"/>
      <c r="F116" s="78">
        <v>899</v>
      </c>
      <c r="G116" s="78">
        <v>1042</v>
      </c>
      <c r="H116" s="78">
        <v>1942</v>
      </c>
      <c r="I116" s="78"/>
      <c r="J116" s="78">
        <v>147</v>
      </c>
      <c r="K116" s="78">
        <v>221</v>
      </c>
      <c r="L116" s="78">
        <v>365</v>
      </c>
      <c r="M116" s="78"/>
      <c r="N116" s="232">
        <v>2.2000000000000002</v>
      </c>
      <c r="O116" s="232">
        <v>3.3</v>
      </c>
      <c r="P116" s="232">
        <v>5.5</v>
      </c>
      <c r="Q116" s="13"/>
    </row>
    <row r="117" spans="1:17">
      <c r="A117" s="81" t="s">
        <v>40</v>
      </c>
      <c r="B117" s="78">
        <v>651</v>
      </c>
      <c r="C117" s="78">
        <v>811</v>
      </c>
      <c r="D117" s="78">
        <v>1463</v>
      </c>
      <c r="E117" s="78"/>
      <c r="F117" s="78">
        <v>797</v>
      </c>
      <c r="G117" s="78">
        <v>979</v>
      </c>
      <c r="H117" s="78">
        <v>1784</v>
      </c>
      <c r="I117" s="78"/>
      <c r="J117" s="78">
        <v>146</v>
      </c>
      <c r="K117" s="78">
        <v>168</v>
      </c>
      <c r="L117" s="78">
        <v>321</v>
      </c>
      <c r="M117" s="78"/>
      <c r="N117" s="232">
        <v>2.2000000000000002</v>
      </c>
      <c r="O117" s="232">
        <v>2.5</v>
      </c>
      <c r="P117" s="232">
        <v>4.9000000000000004</v>
      </c>
      <c r="Q117" s="13"/>
    </row>
    <row r="118" spans="1:17">
      <c r="A118" s="81" t="s">
        <v>41</v>
      </c>
      <c r="B118" s="78">
        <v>538</v>
      </c>
      <c r="C118" s="78">
        <v>670</v>
      </c>
      <c r="D118" s="78">
        <v>1205</v>
      </c>
      <c r="E118" s="78"/>
      <c r="F118" s="78">
        <v>656</v>
      </c>
      <c r="G118" s="78">
        <v>826</v>
      </c>
      <c r="H118" s="78">
        <v>1485</v>
      </c>
      <c r="I118" s="78"/>
      <c r="J118" s="78">
        <v>118</v>
      </c>
      <c r="K118" s="78">
        <v>156</v>
      </c>
      <c r="L118" s="78">
        <v>280</v>
      </c>
      <c r="M118" s="78"/>
      <c r="N118" s="232">
        <v>1.8</v>
      </c>
      <c r="O118" s="232">
        <v>2.4</v>
      </c>
      <c r="P118" s="232">
        <v>4.2</v>
      </c>
      <c r="Q118" s="13"/>
    </row>
    <row r="119" spans="1:17">
      <c r="A119" s="81" t="s">
        <v>42</v>
      </c>
      <c r="B119" s="78">
        <v>565</v>
      </c>
      <c r="C119" s="78">
        <v>670</v>
      </c>
      <c r="D119" s="78">
        <v>1236</v>
      </c>
      <c r="E119" s="78"/>
      <c r="F119" s="78">
        <v>691</v>
      </c>
      <c r="G119" s="78">
        <v>783</v>
      </c>
      <c r="H119" s="78">
        <v>1476</v>
      </c>
      <c r="I119" s="78"/>
      <c r="J119" s="78">
        <v>126</v>
      </c>
      <c r="K119" s="78">
        <v>113</v>
      </c>
      <c r="L119" s="78">
        <v>240</v>
      </c>
      <c r="M119" s="78"/>
      <c r="N119" s="232">
        <v>1.9</v>
      </c>
      <c r="O119" s="232">
        <v>1.7</v>
      </c>
      <c r="P119" s="232">
        <v>3.6</v>
      </c>
      <c r="Q119" s="13"/>
    </row>
    <row r="120" spans="1:17">
      <c r="A120" s="81" t="s">
        <v>43</v>
      </c>
      <c r="B120" s="78">
        <v>642</v>
      </c>
      <c r="C120" s="78">
        <v>739</v>
      </c>
      <c r="D120" s="78">
        <v>1383</v>
      </c>
      <c r="E120" s="78"/>
      <c r="F120" s="78">
        <v>750</v>
      </c>
      <c r="G120" s="78">
        <v>876</v>
      </c>
      <c r="H120" s="78">
        <v>1624</v>
      </c>
      <c r="I120" s="78"/>
      <c r="J120" s="78">
        <v>108</v>
      </c>
      <c r="K120" s="78">
        <v>137</v>
      </c>
      <c r="L120" s="78">
        <v>241</v>
      </c>
      <c r="M120" s="78"/>
      <c r="N120" s="232">
        <v>1.6</v>
      </c>
      <c r="O120" s="232">
        <v>2.1</v>
      </c>
      <c r="P120" s="232">
        <v>3.6</v>
      </c>
      <c r="Q120" s="13"/>
    </row>
    <row r="121" spans="1:17">
      <c r="A121" s="81" t="s">
        <v>44</v>
      </c>
      <c r="B121" s="78">
        <v>533</v>
      </c>
      <c r="C121" s="78">
        <v>646</v>
      </c>
      <c r="D121" s="78">
        <v>1184</v>
      </c>
      <c r="E121" s="78"/>
      <c r="F121" s="78">
        <v>602</v>
      </c>
      <c r="G121" s="78">
        <v>770</v>
      </c>
      <c r="H121" s="78">
        <v>1373</v>
      </c>
      <c r="I121" s="78"/>
      <c r="J121" s="78">
        <v>69</v>
      </c>
      <c r="K121" s="78">
        <v>124</v>
      </c>
      <c r="L121" s="78">
        <v>189</v>
      </c>
      <c r="M121" s="78"/>
      <c r="N121" s="232">
        <v>1</v>
      </c>
      <c r="O121" s="232">
        <v>1.9</v>
      </c>
      <c r="P121" s="232">
        <v>2.9</v>
      </c>
      <c r="Q121" s="13"/>
    </row>
    <row r="122" spans="1:17">
      <c r="A122" s="81" t="s">
        <v>45</v>
      </c>
      <c r="B122" s="78">
        <v>532</v>
      </c>
      <c r="C122" s="78">
        <v>593</v>
      </c>
      <c r="D122" s="78">
        <v>1127</v>
      </c>
      <c r="E122" s="78"/>
      <c r="F122" s="78">
        <v>619</v>
      </c>
      <c r="G122" s="78">
        <v>672</v>
      </c>
      <c r="H122" s="78">
        <v>1290</v>
      </c>
      <c r="I122" s="78"/>
      <c r="J122" s="78">
        <v>87</v>
      </c>
      <c r="K122" s="78">
        <v>79</v>
      </c>
      <c r="L122" s="78">
        <v>163</v>
      </c>
      <c r="M122" s="78"/>
      <c r="N122" s="232">
        <v>1.3</v>
      </c>
      <c r="O122" s="232">
        <v>1.2</v>
      </c>
      <c r="P122" s="232">
        <v>2.5</v>
      </c>
      <c r="Q122" s="13"/>
    </row>
    <row r="123" spans="1:17">
      <c r="A123" s="81" t="s">
        <v>46</v>
      </c>
      <c r="B123" s="78">
        <v>447</v>
      </c>
      <c r="C123" s="78">
        <v>416</v>
      </c>
      <c r="D123" s="78">
        <v>859</v>
      </c>
      <c r="E123" s="78"/>
      <c r="F123" s="78">
        <v>464</v>
      </c>
      <c r="G123" s="78">
        <v>461</v>
      </c>
      <c r="H123" s="78">
        <v>927</v>
      </c>
      <c r="I123" s="78"/>
      <c r="J123" s="78">
        <v>17</v>
      </c>
      <c r="K123" s="78">
        <v>45</v>
      </c>
      <c r="L123" s="78">
        <v>68</v>
      </c>
      <c r="M123" s="78"/>
      <c r="N123" s="232">
        <v>0.3</v>
      </c>
      <c r="O123" s="232">
        <v>0.7</v>
      </c>
      <c r="P123" s="232">
        <v>1</v>
      </c>
      <c r="Q123" s="13"/>
    </row>
    <row r="124" spans="1:17">
      <c r="A124" s="81" t="s">
        <v>47</v>
      </c>
      <c r="B124" s="78">
        <v>324</v>
      </c>
      <c r="C124" s="78">
        <v>320</v>
      </c>
      <c r="D124" s="78">
        <v>643</v>
      </c>
      <c r="E124" s="78"/>
      <c r="F124" s="78">
        <v>331</v>
      </c>
      <c r="G124" s="78">
        <v>349</v>
      </c>
      <c r="H124" s="78">
        <v>681</v>
      </c>
      <c r="I124" s="78"/>
      <c r="J124" s="78">
        <v>7</v>
      </c>
      <c r="K124" s="78">
        <v>29</v>
      </c>
      <c r="L124" s="78">
        <v>38</v>
      </c>
      <c r="M124" s="78"/>
      <c r="N124" s="232">
        <v>0.1</v>
      </c>
      <c r="O124" s="232">
        <v>0.4</v>
      </c>
      <c r="P124" s="232">
        <v>0.6</v>
      </c>
      <c r="Q124" s="13"/>
    </row>
    <row r="125" spans="1:17">
      <c r="A125" s="81" t="s">
        <v>48</v>
      </c>
      <c r="B125" s="78">
        <v>190</v>
      </c>
      <c r="C125" s="78">
        <v>171</v>
      </c>
      <c r="D125" s="78">
        <v>357</v>
      </c>
      <c r="E125" s="78"/>
      <c r="F125" s="78">
        <v>190</v>
      </c>
      <c r="G125" s="78">
        <v>179</v>
      </c>
      <c r="H125" s="78">
        <v>368</v>
      </c>
      <c r="I125" s="78"/>
      <c r="J125" s="78">
        <v>0</v>
      </c>
      <c r="K125" s="78">
        <v>8</v>
      </c>
      <c r="L125" s="78">
        <v>11</v>
      </c>
      <c r="M125" s="78"/>
      <c r="N125" s="232">
        <v>0</v>
      </c>
      <c r="O125" s="232">
        <v>0.1</v>
      </c>
      <c r="P125" s="232">
        <v>0.2</v>
      </c>
      <c r="Q125" s="13"/>
    </row>
    <row r="126" spans="1:17">
      <c r="A126" s="81" t="s">
        <v>49</v>
      </c>
      <c r="B126" s="78">
        <v>104</v>
      </c>
      <c r="C126" s="78">
        <v>124</v>
      </c>
      <c r="D126" s="78">
        <v>229</v>
      </c>
      <c r="E126" s="78"/>
      <c r="F126" s="78">
        <v>89</v>
      </c>
      <c r="G126" s="78">
        <v>117</v>
      </c>
      <c r="H126" s="78">
        <v>203</v>
      </c>
      <c r="I126" s="78"/>
      <c r="J126" s="78">
        <v>-15</v>
      </c>
      <c r="K126" s="78">
        <v>-7</v>
      </c>
      <c r="L126" s="78">
        <v>-26</v>
      </c>
      <c r="M126" s="78"/>
      <c r="N126" s="232">
        <v>-0.2</v>
      </c>
      <c r="O126" s="232">
        <v>-0.1</v>
      </c>
      <c r="P126" s="232">
        <v>-0.4</v>
      </c>
      <c r="Q126" s="13"/>
    </row>
    <row r="127" spans="1:17">
      <c r="A127" s="81" t="s">
        <v>50</v>
      </c>
      <c r="B127" s="78">
        <v>103</v>
      </c>
      <c r="C127" s="78">
        <v>123</v>
      </c>
      <c r="D127" s="78">
        <v>227</v>
      </c>
      <c r="E127" s="78"/>
      <c r="F127" s="78">
        <v>51</v>
      </c>
      <c r="G127" s="78">
        <v>70</v>
      </c>
      <c r="H127" s="78">
        <v>118</v>
      </c>
      <c r="I127" s="78"/>
      <c r="J127" s="78">
        <v>-52</v>
      </c>
      <c r="K127" s="78">
        <v>-53</v>
      </c>
      <c r="L127" s="78">
        <v>-109</v>
      </c>
      <c r="M127" s="78"/>
      <c r="N127" s="232">
        <v>-0.8</v>
      </c>
      <c r="O127" s="232">
        <v>-0.8</v>
      </c>
      <c r="P127" s="232">
        <v>-1.6</v>
      </c>
      <c r="Q127" s="13"/>
    </row>
    <row r="128" spans="1:17" s="14" customFormat="1">
      <c r="A128" s="87" t="s">
        <v>31</v>
      </c>
      <c r="B128" s="167">
        <v>11578</v>
      </c>
      <c r="C128" s="167">
        <v>11993</v>
      </c>
      <c r="D128" s="167">
        <v>23572</v>
      </c>
      <c r="E128" s="167"/>
      <c r="F128" s="167">
        <v>14761</v>
      </c>
      <c r="G128" s="167">
        <v>15425</v>
      </c>
      <c r="H128" s="167">
        <v>30186</v>
      </c>
      <c r="I128" s="167"/>
      <c r="J128" s="164">
        <v>3183</v>
      </c>
      <c r="K128" s="167">
        <v>3432</v>
      </c>
      <c r="L128" s="167">
        <v>6614</v>
      </c>
      <c r="M128" s="167"/>
      <c r="N128" s="195">
        <v>48.1</v>
      </c>
      <c r="O128" s="195">
        <v>51.9</v>
      </c>
      <c r="P128" s="195">
        <v>100</v>
      </c>
    </row>
    <row r="129" spans="1:17">
      <c r="A129" s="77" t="s">
        <v>56</v>
      </c>
      <c r="B129" s="78"/>
      <c r="C129" s="78"/>
      <c r="D129" s="78"/>
      <c r="E129" s="78"/>
      <c r="F129" s="78"/>
      <c r="G129" s="78"/>
      <c r="H129" s="78"/>
      <c r="I129" s="78"/>
      <c r="J129" s="78"/>
      <c r="K129" s="78"/>
      <c r="L129" s="78"/>
      <c r="M129" s="233"/>
      <c r="N129" s="232"/>
      <c r="O129" s="47"/>
      <c r="P129" s="13"/>
      <c r="Q129" s="13"/>
    </row>
    <row r="130" spans="1:17">
      <c r="A130" s="81" t="s">
        <v>33</v>
      </c>
      <c r="B130" s="73" t="s">
        <v>21</v>
      </c>
      <c r="C130" s="73" t="s">
        <v>21</v>
      </c>
      <c r="D130" s="73" t="s">
        <v>21</v>
      </c>
      <c r="E130" s="231"/>
      <c r="F130" s="78">
        <v>2794</v>
      </c>
      <c r="G130" s="78">
        <v>2572</v>
      </c>
      <c r="H130" s="78">
        <v>5365</v>
      </c>
      <c r="I130" s="78"/>
      <c r="J130" s="78">
        <v>2794</v>
      </c>
      <c r="K130" s="78">
        <v>2572</v>
      </c>
      <c r="L130" s="78">
        <v>5365</v>
      </c>
      <c r="M130" s="78"/>
      <c r="N130" s="232">
        <v>97.5</v>
      </c>
      <c r="O130" s="232">
        <v>89.7</v>
      </c>
      <c r="P130" s="232">
        <v>187.1</v>
      </c>
      <c r="Q130" s="13"/>
    </row>
    <row r="131" spans="1:17">
      <c r="A131" s="81" t="s">
        <v>34</v>
      </c>
      <c r="B131" s="78">
        <v>2908</v>
      </c>
      <c r="C131" s="78">
        <v>2688</v>
      </c>
      <c r="D131" s="78">
        <v>5596</v>
      </c>
      <c r="E131" s="78"/>
      <c r="F131" s="78">
        <v>3012</v>
      </c>
      <c r="G131" s="78">
        <v>2776</v>
      </c>
      <c r="H131" s="78">
        <v>5791</v>
      </c>
      <c r="I131" s="78"/>
      <c r="J131" s="78">
        <v>104</v>
      </c>
      <c r="K131" s="78">
        <v>88</v>
      </c>
      <c r="L131" s="78">
        <v>195</v>
      </c>
      <c r="M131" s="78"/>
      <c r="N131" s="232">
        <v>3.6</v>
      </c>
      <c r="O131" s="232">
        <v>3.1</v>
      </c>
      <c r="P131" s="232">
        <v>6.8</v>
      </c>
      <c r="Q131" s="13"/>
    </row>
    <row r="132" spans="1:17">
      <c r="A132" s="81" t="s">
        <v>35</v>
      </c>
      <c r="B132" s="78">
        <v>3113</v>
      </c>
      <c r="C132" s="78">
        <v>2905</v>
      </c>
      <c r="D132" s="78">
        <v>6015</v>
      </c>
      <c r="E132" s="78"/>
      <c r="F132" s="78">
        <v>3103</v>
      </c>
      <c r="G132" s="78">
        <v>2913</v>
      </c>
      <c r="H132" s="78">
        <v>6020</v>
      </c>
      <c r="I132" s="78"/>
      <c r="J132" s="78">
        <v>-10</v>
      </c>
      <c r="K132" s="78">
        <v>8</v>
      </c>
      <c r="L132" s="78">
        <v>5</v>
      </c>
      <c r="M132" s="78"/>
      <c r="N132" s="232">
        <v>-0.3</v>
      </c>
      <c r="O132" s="232">
        <v>0.3</v>
      </c>
      <c r="P132" s="232">
        <v>0.2</v>
      </c>
      <c r="Q132" s="13"/>
    </row>
    <row r="133" spans="1:17">
      <c r="A133" s="81" t="s">
        <v>36</v>
      </c>
      <c r="B133" s="78">
        <v>3092</v>
      </c>
      <c r="C133" s="78">
        <v>2788</v>
      </c>
      <c r="D133" s="78">
        <v>5880</v>
      </c>
      <c r="E133" s="78"/>
      <c r="F133" s="78">
        <v>3049</v>
      </c>
      <c r="G133" s="78">
        <v>2840</v>
      </c>
      <c r="H133" s="78">
        <v>5891</v>
      </c>
      <c r="I133" s="78"/>
      <c r="J133" s="78">
        <v>-43</v>
      </c>
      <c r="K133" s="78">
        <v>52</v>
      </c>
      <c r="L133" s="78">
        <v>11</v>
      </c>
      <c r="M133" s="78"/>
      <c r="N133" s="232">
        <v>-1.5</v>
      </c>
      <c r="O133" s="232">
        <v>1.8</v>
      </c>
      <c r="P133" s="232">
        <v>0.4</v>
      </c>
      <c r="Q133" s="13"/>
    </row>
    <row r="134" spans="1:17">
      <c r="A134" s="81" t="s">
        <v>37</v>
      </c>
      <c r="B134" s="78">
        <v>2923</v>
      </c>
      <c r="C134" s="78">
        <v>2697</v>
      </c>
      <c r="D134" s="78">
        <v>5621</v>
      </c>
      <c r="E134" s="78"/>
      <c r="F134" s="78">
        <v>2871</v>
      </c>
      <c r="G134" s="78">
        <v>2668</v>
      </c>
      <c r="H134" s="78">
        <v>5538</v>
      </c>
      <c r="I134" s="78"/>
      <c r="J134" s="78">
        <v>-52</v>
      </c>
      <c r="K134" s="78">
        <v>-29</v>
      </c>
      <c r="L134" s="78">
        <v>-83</v>
      </c>
      <c r="M134" s="78"/>
      <c r="N134" s="232">
        <v>-1.8</v>
      </c>
      <c r="O134" s="232">
        <v>-1</v>
      </c>
      <c r="P134" s="232">
        <v>-2.9</v>
      </c>
      <c r="Q134" s="13"/>
    </row>
    <row r="135" spans="1:17">
      <c r="A135" s="81" t="s">
        <v>38</v>
      </c>
      <c r="B135" s="78">
        <v>2850</v>
      </c>
      <c r="C135" s="78">
        <v>2631</v>
      </c>
      <c r="D135" s="78">
        <v>5480</v>
      </c>
      <c r="E135" s="78"/>
      <c r="F135" s="78">
        <v>2655</v>
      </c>
      <c r="G135" s="78">
        <v>2604</v>
      </c>
      <c r="H135" s="78">
        <v>5256</v>
      </c>
      <c r="I135" s="78"/>
      <c r="J135" s="78">
        <v>-195</v>
      </c>
      <c r="K135" s="78">
        <v>-27</v>
      </c>
      <c r="L135" s="78">
        <v>-224</v>
      </c>
      <c r="M135" s="78"/>
      <c r="N135" s="232">
        <v>-6.8</v>
      </c>
      <c r="O135" s="232">
        <v>-0.9</v>
      </c>
      <c r="P135" s="232">
        <v>-7.8</v>
      </c>
      <c r="Q135" s="13"/>
    </row>
    <row r="136" spans="1:17">
      <c r="A136" s="81" t="s">
        <v>39</v>
      </c>
      <c r="B136" s="78">
        <v>2579</v>
      </c>
      <c r="C136" s="78">
        <v>2427</v>
      </c>
      <c r="D136" s="78">
        <v>5003</v>
      </c>
      <c r="E136" s="78"/>
      <c r="F136" s="78">
        <v>2425</v>
      </c>
      <c r="G136" s="78">
        <v>2498</v>
      </c>
      <c r="H136" s="78">
        <v>4922</v>
      </c>
      <c r="I136" s="78"/>
      <c r="J136" s="78">
        <v>-154</v>
      </c>
      <c r="K136" s="78">
        <v>71</v>
      </c>
      <c r="L136" s="78">
        <v>-81</v>
      </c>
      <c r="M136" s="78"/>
      <c r="N136" s="232">
        <v>-5.4</v>
      </c>
      <c r="O136" s="232">
        <v>2.5</v>
      </c>
      <c r="P136" s="232">
        <v>-2.8</v>
      </c>
      <c r="Q136" s="13"/>
    </row>
    <row r="137" spans="1:17">
      <c r="A137" s="81" t="s">
        <v>40</v>
      </c>
      <c r="B137" s="78">
        <v>2332</v>
      </c>
      <c r="C137" s="78">
        <v>2299</v>
      </c>
      <c r="D137" s="78">
        <v>4628</v>
      </c>
      <c r="E137" s="78"/>
      <c r="F137" s="78">
        <v>2078</v>
      </c>
      <c r="G137" s="78">
        <v>2264</v>
      </c>
      <c r="H137" s="78">
        <v>4342</v>
      </c>
      <c r="I137" s="78"/>
      <c r="J137" s="78">
        <v>-254</v>
      </c>
      <c r="K137" s="78">
        <v>-35</v>
      </c>
      <c r="L137" s="78">
        <v>-286</v>
      </c>
      <c r="M137" s="78"/>
      <c r="N137" s="232">
        <v>-8.9</v>
      </c>
      <c r="O137" s="232">
        <v>-1.2</v>
      </c>
      <c r="P137" s="232">
        <v>-10</v>
      </c>
      <c r="Q137" s="13"/>
    </row>
    <row r="138" spans="1:17">
      <c r="A138" s="81" t="s">
        <v>41</v>
      </c>
      <c r="B138" s="78">
        <v>1913</v>
      </c>
      <c r="C138" s="78">
        <v>1969</v>
      </c>
      <c r="D138" s="78">
        <v>3883</v>
      </c>
      <c r="E138" s="78"/>
      <c r="F138" s="78">
        <v>1905</v>
      </c>
      <c r="G138" s="78">
        <v>1922</v>
      </c>
      <c r="H138" s="78">
        <v>3828</v>
      </c>
      <c r="I138" s="78"/>
      <c r="J138" s="78">
        <v>-8</v>
      </c>
      <c r="K138" s="78">
        <v>-47</v>
      </c>
      <c r="L138" s="78">
        <v>-55</v>
      </c>
      <c r="M138" s="78"/>
      <c r="N138" s="232">
        <v>-0.3</v>
      </c>
      <c r="O138" s="232">
        <v>-1.6</v>
      </c>
      <c r="P138" s="232">
        <v>-1.9</v>
      </c>
      <c r="Q138" s="13"/>
    </row>
    <row r="139" spans="1:17">
      <c r="A139" s="81" t="s">
        <v>42</v>
      </c>
      <c r="B139" s="78">
        <v>1867</v>
      </c>
      <c r="C139" s="78">
        <v>1963</v>
      </c>
      <c r="D139" s="78">
        <v>3831</v>
      </c>
      <c r="E139" s="78"/>
      <c r="F139" s="78">
        <v>1701</v>
      </c>
      <c r="G139" s="78">
        <v>1825</v>
      </c>
      <c r="H139" s="78">
        <v>3520</v>
      </c>
      <c r="I139" s="78"/>
      <c r="J139" s="78">
        <v>-166</v>
      </c>
      <c r="K139" s="78">
        <v>-138</v>
      </c>
      <c r="L139" s="78">
        <v>-311</v>
      </c>
      <c r="M139" s="78"/>
      <c r="N139" s="232">
        <v>-5.8</v>
      </c>
      <c r="O139" s="232">
        <v>-4.8</v>
      </c>
      <c r="P139" s="232">
        <v>-10.8</v>
      </c>
      <c r="Q139" s="13"/>
    </row>
    <row r="140" spans="1:17">
      <c r="A140" s="81" t="s">
        <v>43</v>
      </c>
      <c r="B140" s="78">
        <v>1657</v>
      </c>
      <c r="C140" s="78">
        <v>1855</v>
      </c>
      <c r="D140" s="78">
        <v>3515</v>
      </c>
      <c r="E140" s="78"/>
      <c r="F140" s="78">
        <v>1527</v>
      </c>
      <c r="G140" s="78">
        <v>1808</v>
      </c>
      <c r="H140" s="78">
        <v>3333</v>
      </c>
      <c r="I140" s="78"/>
      <c r="J140" s="78">
        <v>-130</v>
      </c>
      <c r="K140" s="78">
        <v>-47</v>
      </c>
      <c r="L140" s="78">
        <v>-182</v>
      </c>
      <c r="M140" s="78"/>
      <c r="N140" s="232">
        <v>-4.5</v>
      </c>
      <c r="O140" s="232">
        <v>-1.6</v>
      </c>
      <c r="P140" s="232">
        <v>-6.3</v>
      </c>
      <c r="Q140" s="13"/>
    </row>
    <row r="141" spans="1:17">
      <c r="A141" s="81" t="s">
        <v>44</v>
      </c>
      <c r="B141" s="78">
        <v>1333</v>
      </c>
      <c r="C141" s="78">
        <v>1551</v>
      </c>
      <c r="D141" s="78">
        <v>2884</v>
      </c>
      <c r="E141" s="78"/>
      <c r="F141" s="78">
        <v>1159</v>
      </c>
      <c r="G141" s="78">
        <v>1334</v>
      </c>
      <c r="H141" s="78">
        <v>2498</v>
      </c>
      <c r="I141" s="78"/>
      <c r="J141" s="78">
        <v>-174</v>
      </c>
      <c r="K141" s="78">
        <v>-217</v>
      </c>
      <c r="L141" s="78">
        <v>-386</v>
      </c>
      <c r="M141" s="78"/>
      <c r="N141" s="232">
        <v>-6.1</v>
      </c>
      <c r="O141" s="232">
        <v>-7.6</v>
      </c>
      <c r="P141" s="232">
        <v>-13.5</v>
      </c>
      <c r="Q141" s="13"/>
    </row>
    <row r="142" spans="1:17">
      <c r="A142" s="81" t="s">
        <v>45</v>
      </c>
      <c r="B142" s="78">
        <v>974</v>
      </c>
      <c r="C142" s="78">
        <v>1151</v>
      </c>
      <c r="D142" s="78">
        <v>2124</v>
      </c>
      <c r="E142" s="78"/>
      <c r="F142" s="78">
        <v>843</v>
      </c>
      <c r="G142" s="78">
        <v>1113</v>
      </c>
      <c r="H142" s="78">
        <v>1956</v>
      </c>
      <c r="I142" s="78"/>
      <c r="J142" s="78">
        <v>-131</v>
      </c>
      <c r="K142" s="78">
        <v>-38</v>
      </c>
      <c r="L142" s="78">
        <v>-168</v>
      </c>
      <c r="M142" s="78"/>
      <c r="N142" s="232">
        <v>-4.5999999999999996</v>
      </c>
      <c r="O142" s="232">
        <v>-1.3</v>
      </c>
      <c r="P142" s="232">
        <v>-5.9</v>
      </c>
      <c r="Q142" s="13"/>
    </row>
    <row r="143" spans="1:17">
      <c r="A143" s="81" t="s">
        <v>46</v>
      </c>
      <c r="B143" s="78">
        <v>708</v>
      </c>
      <c r="C143" s="78">
        <v>888</v>
      </c>
      <c r="D143" s="78">
        <v>1593</v>
      </c>
      <c r="E143" s="78"/>
      <c r="F143" s="78">
        <v>584</v>
      </c>
      <c r="G143" s="78">
        <v>743</v>
      </c>
      <c r="H143" s="78">
        <v>1324</v>
      </c>
      <c r="I143" s="78"/>
      <c r="J143" s="78">
        <v>-124</v>
      </c>
      <c r="K143" s="78">
        <v>-145</v>
      </c>
      <c r="L143" s="78">
        <v>-269</v>
      </c>
      <c r="M143" s="78"/>
      <c r="N143" s="232">
        <v>-4.3</v>
      </c>
      <c r="O143" s="232">
        <v>-5.0999999999999996</v>
      </c>
      <c r="P143" s="232">
        <v>-9.4</v>
      </c>
      <c r="Q143" s="13"/>
    </row>
    <row r="144" spans="1:17">
      <c r="A144" s="81" t="s">
        <v>47</v>
      </c>
      <c r="B144" s="78">
        <v>417</v>
      </c>
      <c r="C144" s="78">
        <v>543</v>
      </c>
      <c r="D144" s="78">
        <v>963</v>
      </c>
      <c r="E144" s="78"/>
      <c r="F144" s="78">
        <v>308</v>
      </c>
      <c r="G144" s="78">
        <v>471</v>
      </c>
      <c r="H144" s="78">
        <v>780</v>
      </c>
      <c r="I144" s="78"/>
      <c r="J144" s="78">
        <v>-109</v>
      </c>
      <c r="K144" s="78">
        <v>-72</v>
      </c>
      <c r="L144" s="78">
        <v>-183</v>
      </c>
      <c r="M144" s="78"/>
      <c r="N144" s="232">
        <v>-3.8</v>
      </c>
      <c r="O144" s="232">
        <v>-2.5</v>
      </c>
      <c r="P144" s="232">
        <v>-6.4</v>
      </c>
      <c r="Q144" s="13"/>
    </row>
    <row r="145" spans="1:17">
      <c r="A145" s="81" t="s">
        <v>48</v>
      </c>
      <c r="B145" s="78">
        <v>252</v>
      </c>
      <c r="C145" s="78">
        <v>347</v>
      </c>
      <c r="D145" s="78">
        <v>602</v>
      </c>
      <c r="E145" s="78"/>
      <c r="F145" s="78">
        <v>161</v>
      </c>
      <c r="G145" s="78">
        <v>206</v>
      </c>
      <c r="H145" s="78">
        <v>363</v>
      </c>
      <c r="I145" s="78"/>
      <c r="J145" s="78">
        <v>-91</v>
      </c>
      <c r="K145" s="78">
        <v>-141</v>
      </c>
      <c r="L145" s="78">
        <v>-239</v>
      </c>
      <c r="M145" s="78"/>
      <c r="N145" s="232">
        <v>-3.2</v>
      </c>
      <c r="O145" s="232">
        <v>-4.9000000000000004</v>
      </c>
      <c r="P145" s="232">
        <v>-8.3000000000000007</v>
      </c>
      <c r="Q145" s="13"/>
    </row>
    <row r="146" spans="1:17">
      <c r="A146" s="81" t="s">
        <v>49</v>
      </c>
      <c r="B146" s="78">
        <v>111</v>
      </c>
      <c r="C146" s="78">
        <v>189</v>
      </c>
      <c r="D146" s="78">
        <v>300</v>
      </c>
      <c r="E146" s="78"/>
      <c r="F146" s="78">
        <v>68</v>
      </c>
      <c r="G146" s="78">
        <v>148</v>
      </c>
      <c r="H146" s="78">
        <v>220</v>
      </c>
      <c r="I146" s="78"/>
      <c r="J146" s="78">
        <v>-43</v>
      </c>
      <c r="K146" s="78">
        <v>-41</v>
      </c>
      <c r="L146" s="78">
        <v>-80</v>
      </c>
      <c r="M146" s="78"/>
      <c r="N146" s="232">
        <v>-1.5</v>
      </c>
      <c r="O146" s="232">
        <v>-1.4</v>
      </c>
      <c r="P146" s="232">
        <v>-2.8</v>
      </c>
      <c r="Q146" s="13"/>
    </row>
    <row r="147" spans="1:17">
      <c r="A147" s="81" t="s">
        <v>50</v>
      </c>
      <c r="B147" s="78">
        <v>125</v>
      </c>
      <c r="C147" s="78">
        <v>228</v>
      </c>
      <c r="D147" s="78">
        <v>354</v>
      </c>
      <c r="E147" s="78"/>
      <c r="F147" s="78">
        <v>57</v>
      </c>
      <c r="G147" s="78">
        <v>98</v>
      </c>
      <c r="H147" s="78">
        <v>153</v>
      </c>
      <c r="I147" s="78"/>
      <c r="J147" s="78">
        <v>-68</v>
      </c>
      <c r="K147" s="78">
        <v>-130</v>
      </c>
      <c r="L147" s="78">
        <v>-201</v>
      </c>
      <c r="M147" s="78"/>
      <c r="N147" s="232">
        <v>-2.4</v>
      </c>
      <c r="O147" s="232">
        <v>-4.5</v>
      </c>
      <c r="P147" s="232">
        <v>-7</v>
      </c>
      <c r="Q147" s="13"/>
    </row>
    <row r="148" spans="1:17" s="14" customFormat="1">
      <c r="A148" s="87" t="s">
        <v>31</v>
      </c>
      <c r="B148" s="167">
        <v>29129</v>
      </c>
      <c r="C148" s="167">
        <v>29118</v>
      </c>
      <c r="D148" s="167">
        <v>58248</v>
      </c>
      <c r="E148" s="167"/>
      <c r="F148" s="167">
        <v>30310</v>
      </c>
      <c r="G148" s="167">
        <v>30809</v>
      </c>
      <c r="H148" s="167">
        <v>61115</v>
      </c>
      <c r="I148" s="167"/>
      <c r="J148" s="164">
        <v>1181</v>
      </c>
      <c r="K148" s="167">
        <v>1691</v>
      </c>
      <c r="L148" s="167">
        <v>2867</v>
      </c>
      <c r="M148" s="167"/>
      <c r="N148" s="195">
        <v>41.2</v>
      </c>
      <c r="O148" s="195">
        <v>59</v>
      </c>
      <c r="P148" s="195">
        <v>100</v>
      </c>
    </row>
    <row r="149" spans="1:17">
      <c r="A149" s="77" t="s">
        <v>57</v>
      </c>
      <c r="B149" s="78"/>
      <c r="C149" s="78"/>
      <c r="D149" s="78"/>
      <c r="E149" s="78"/>
      <c r="F149" s="78"/>
      <c r="G149" s="78"/>
      <c r="H149" s="78"/>
      <c r="I149" s="78"/>
      <c r="J149" s="78"/>
      <c r="K149" s="78"/>
      <c r="L149" s="78"/>
      <c r="M149" s="233"/>
      <c r="N149" s="232"/>
      <c r="O149" s="47"/>
      <c r="P149" s="13"/>
      <c r="Q149" s="13"/>
    </row>
    <row r="150" spans="1:17">
      <c r="A150" s="81" t="s">
        <v>33</v>
      </c>
      <c r="B150" s="73" t="s">
        <v>21</v>
      </c>
      <c r="C150" s="73" t="s">
        <v>21</v>
      </c>
      <c r="D150" s="73" t="s">
        <v>21</v>
      </c>
      <c r="E150" s="231"/>
      <c r="F150" s="78">
        <v>464</v>
      </c>
      <c r="G150" s="78">
        <v>430</v>
      </c>
      <c r="H150" s="78">
        <v>893</v>
      </c>
      <c r="I150" s="78"/>
      <c r="J150" s="78">
        <v>464</v>
      </c>
      <c r="K150" s="78">
        <v>430</v>
      </c>
      <c r="L150" s="78">
        <v>893</v>
      </c>
      <c r="M150" s="78"/>
      <c r="N150" s="232">
        <v>19</v>
      </c>
      <c r="O150" s="232">
        <v>17.600000000000001</v>
      </c>
      <c r="P150" s="232">
        <v>36.6</v>
      </c>
      <c r="Q150" s="13"/>
    </row>
    <row r="151" spans="1:17">
      <c r="A151" s="81" t="s">
        <v>34</v>
      </c>
      <c r="B151" s="78">
        <v>382</v>
      </c>
      <c r="C151" s="78">
        <v>345</v>
      </c>
      <c r="D151" s="78">
        <v>726</v>
      </c>
      <c r="E151" s="78"/>
      <c r="F151" s="78">
        <v>492</v>
      </c>
      <c r="G151" s="78">
        <v>450</v>
      </c>
      <c r="H151" s="78">
        <v>944</v>
      </c>
      <c r="I151" s="78"/>
      <c r="J151" s="78">
        <v>110</v>
      </c>
      <c r="K151" s="78">
        <v>105</v>
      </c>
      <c r="L151" s="78">
        <v>218</v>
      </c>
      <c r="M151" s="78"/>
      <c r="N151" s="232">
        <v>4.5</v>
      </c>
      <c r="O151" s="232">
        <v>4.3</v>
      </c>
      <c r="P151" s="232">
        <v>8.9</v>
      </c>
      <c r="Q151" s="13"/>
    </row>
    <row r="152" spans="1:17">
      <c r="A152" s="81" t="s">
        <v>35</v>
      </c>
      <c r="B152" s="78">
        <v>369</v>
      </c>
      <c r="C152" s="78">
        <v>309</v>
      </c>
      <c r="D152" s="78">
        <v>680</v>
      </c>
      <c r="E152" s="78"/>
      <c r="F152" s="78">
        <v>477</v>
      </c>
      <c r="G152" s="78">
        <v>360</v>
      </c>
      <c r="H152" s="78">
        <v>840</v>
      </c>
      <c r="I152" s="78"/>
      <c r="J152" s="78">
        <v>108</v>
      </c>
      <c r="K152" s="78">
        <v>51</v>
      </c>
      <c r="L152" s="78">
        <v>160</v>
      </c>
      <c r="M152" s="78"/>
      <c r="N152" s="232">
        <v>4.4000000000000004</v>
      </c>
      <c r="O152" s="232">
        <v>2.1</v>
      </c>
      <c r="P152" s="232">
        <v>6.6</v>
      </c>
      <c r="Q152" s="13"/>
    </row>
    <row r="153" spans="1:17">
      <c r="A153" s="81" t="s">
        <v>36</v>
      </c>
      <c r="B153" s="78">
        <v>314</v>
      </c>
      <c r="C153" s="78">
        <v>310</v>
      </c>
      <c r="D153" s="78">
        <v>622</v>
      </c>
      <c r="E153" s="78"/>
      <c r="F153" s="78">
        <v>442</v>
      </c>
      <c r="G153" s="78">
        <v>451</v>
      </c>
      <c r="H153" s="78">
        <v>895</v>
      </c>
      <c r="I153" s="78"/>
      <c r="J153" s="78">
        <v>128</v>
      </c>
      <c r="K153" s="78">
        <v>141</v>
      </c>
      <c r="L153" s="78">
        <v>273</v>
      </c>
      <c r="M153" s="78"/>
      <c r="N153" s="232">
        <v>5.2</v>
      </c>
      <c r="O153" s="232">
        <v>5.8</v>
      </c>
      <c r="P153" s="232">
        <v>11.2</v>
      </c>
      <c r="Q153" s="13"/>
    </row>
    <row r="154" spans="1:17">
      <c r="A154" s="81" t="s">
        <v>37</v>
      </c>
      <c r="B154" s="78">
        <v>329</v>
      </c>
      <c r="C154" s="78">
        <v>349</v>
      </c>
      <c r="D154" s="78">
        <v>680</v>
      </c>
      <c r="E154" s="78"/>
      <c r="F154" s="78">
        <v>469</v>
      </c>
      <c r="G154" s="78">
        <v>469</v>
      </c>
      <c r="H154" s="78">
        <v>942</v>
      </c>
      <c r="I154" s="78"/>
      <c r="J154" s="78">
        <v>140</v>
      </c>
      <c r="K154" s="78">
        <v>120</v>
      </c>
      <c r="L154" s="78">
        <v>262</v>
      </c>
      <c r="M154" s="78"/>
      <c r="N154" s="232">
        <v>5.7</v>
      </c>
      <c r="O154" s="232">
        <v>4.9000000000000004</v>
      </c>
      <c r="P154" s="232">
        <v>10.7</v>
      </c>
      <c r="Q154" s="13"/>
    </row>
    <row r="155" spans="1:17">
      <c r="A155" s="81" t="s">
        <v>38</v>
      </c>
      <c r="B155" s="78">
        <v>380</v>
      </c>
      <c r="C155" s="78">
        <v>313</v>
      </c>
      <c r="D155" s="78">
        <v>691</v>
      </c>
      <c r="E155" s="78"/>
      <c r="F155" s="78">
        <v>443</v>
      </c>
      <c r="G155" s="78">
        <v>396</v>
      </c>
      <c r="H155" s="78">
        <v>844</v>
      </c>
      <c r="I155" s="78"/>
      <c r="J155" s="78">
        <v>63</v>
      </c>
      <c r="K155" s="78">
        <v>83</v>
      </c>
      <c r="L155" s="78">
        <v>153</v>
      </c>
      <c r="M155" s="78"/>
      <c r="N155" s="232">
        <v>2.6</v>
      </c>
      <c r="O155" s="232">
        <v>3.4</v>
      </c>
      <c r="P155" s="232">
        <v>6.3</v>
      </c>
      <c r="Q155" s="13"/>
    </row>
    <row r="156" spans="1:17">
      <c r="A156" s="81" t="s">
        <v>39</v>
      </c>
      <c r="B156" s="78">
        <v>281</v>
      </c>
      <c r="C156" s="78">
        <v>297</v>
      </c>
      <c r="D156" s="78">
        <v>576</v>
      </c>
      <c r="E156" s="78"/>
      <c r="F156" s="78">
        <v>339</v>
      </c>
      <c r="G156" s="78">
        <v>367</v>
      </c>
      <c r="H156" s="78">
        <v>700</v>
      </c>
      <c r="I156" s="78"/>
      <c r="J156" s="78">
        <v>58</v>
      </c>
      <c r="K156" s="78">
        <v>70</v>
      </c>
      <c r="L156" s="78">
        <v>124</v>
      </c>
      <c r="M156" s="78"/>
      <c r="N156" s="232">
        <v>2.4</v>
      </c>
      <c r="O156" s="232">
        <v>2.9</v>
      </c>
      <c r="P156" s="232">
        <v>5.0999999999999996</v>
      </c>
      <c r="Q156" s="13"/>
    </row>
    <row r="157" spans="1:17">
      <c r="A157" s="81" t="s">
        <v>40</v>
      </c>
      <c r="B157" s="78">
        <v>209</v>
      </c>
      <c r="C157" s="78">
        <v>246</v>
      </c>
      <c r="D157" s="78">
        <v>454</v>
      </c>
      <c r="E157" s="78"/>
      <c r="F157" s="78">
        <v>286</v>
      </c>
      <c r="G157" s="78">
        <v>278</v>
      </c>
      <c r="H157" s="78">
        <v>564</v>
      </c>
      <c r="I157" s="78"/>
      <c r="J157" s="78">
        <v>77</v>
      </c>
      <c r="K157" s="78">
        <v>32</v>
      </c>
      <c r="L157" s="78">
        <v>110</v>
      </c>
      <c r="M157" s="78"/>
      <c r="N157" s="232">
        <v>3.2</v>
      </c>
      <c r="O157" s="232">
        <v>1.3</v>
      </c>
      <c r="P157" s="232">
        <v>4.5</v>
      </c>
      <c r="Q157" s="13"/>
    </row>
    <row r="158" spans="1:17">
      <c r="A158" s="81" t="s">
        <v>41</v>
      </c>
      <c r="B158" s="78">
        <v>180</v>
      </c>
      <c r="C158" s="78">
        <v>207</v>
      </c>
      <c r="D158" s="78">
        <v>387</v>
      </c>
      <c r="E158" s="78"/>
      <c r="F158" s="78">
        <v>228</v>
      </c>
      <c r="G158" s="78">
        <v>276</v>
      </c>
      <c r="H158" s="78">
        <v>510</v>
      </c>
      <c r="I158" s="78"/>
      <c r="J158" s="78">
        <v>48</v>
      </c>
      <c r="K158" s="78">
        <v>69</v>
      </c>
      <c r="L158" s="78">
        <v>123</v>
      </c>
      <c r="M158" s="78"/>
      <c r="N158" s="232">
        <v>2</v>
      </c>
      <c r="O158" s="232">
        <v>2.8</v>
      </c>
      <c r="P158" s="232">
        <v>5</v>
      </c>
      <c r="Q158" s="13"/>
    </row>
    <row r="159" spans="1:17">
      <c r="A159" s="81" t="s">
        <v>42</v>
      </c>
      <c r="B159" s="78">
        <v>173</v>
      </c>
      <c r="C159" s="78">
        <v>198</v>
      </c>
      <c r="D159" s="78">
        <v>368</v>
      </c>
      <c r="E159" s="78"/>
      <c r="F159" s="78">
        <v>226</v>
      </c>
      <c r="G159" s="78">
        <v>217</v>
      </c>
      <c r="H159" s="78">
        <v>444</v>
      </c>
      <c r="I159" s="78"/>
      <c r="J159" s="78">
        <v>53</v>
      </c>
      <c r="K159" s="78">
        <v>19</v>
      </c>
      <c r="L159" s="78">
        <v>76</v>
      </c>
      <c r="M159" s="78"/>
      <c r="N159" s="232">
        <v>2.2000000000000002</v>
      </c>
      <c r="O159" s="232">
        <v>0.8</v>
      </c>
      <c r="P159" s="232">
        <v>3.1</v>
      </c>
      <c r="Q159" s="13"/>
    </row>
    <row r="160" spans="1:17">
      <c r="A160" s="81" t="s">
        <v>43</v>
      </c>
      <c r="B160" s="78">
        <v>187</v>
      </c>
      <c r="C160" s="78">
        <v>171</v>
      </c>
      <c r="D160" s="78">
        <v>359</v>
      </c>
      <c r="E160" s="78"/>
      <c r="F160" s="78">
        <v>199</v>
      </c>
      <c r="G160" s="78">
        <v>214</v>
      </c>
      <c r="H160" s="78">
        <v>411</v>
      </c>
      <c r="I160" s="78"/>
      <c r="J160" s="78">
        <v>12</v>
      </c>
      <c r="K160" s="78">
        <v>43</v>
      </c>
      <c r="L160" s="78">
        <v>52</v>
      </c>
      <c r="M160" s="78"/>
      <c r="N160" s="232">
        <v>0.5</v>
      </c>
      <c r="O160" s="232">
        <v>1.8</v>
      </c>
      <c r="P160" s="232">
        <v>2.1</v>
      </c>
      <c r="Q160" s="13"/>
    </row>
    <row r="161" spans="1:17">
      <c r="A161" s="81" t="s">
        <v>44</v>
      </c>
      <c r="B161" s="78">
        <v>159</v>
      </c>
      <c r="C161" s="78">
        <v>173</v>
      </c>
      <c r="D161" s="78">
        <v>331</v>
      </c>
      <c r="E161" s="78"/>
      <c r="F161" s="78">
        <v>174</v>
      </c>
      <c r="G161" s="78">
        <v>155</v>
      </c>
      <c r="H161" s="78">
        <v>330</v>
      </c>
      <c r="I161" s="78"/>
      <c r="J161" s="78">
        <v>15</v>
      </c>
      <c r="K161" s="78">
        <v>-18</v>
      </c>
      <c r="L161" s="78">
        <v>-1</v>
      </c>
      <c r="M161" s="78"/>
      <c r="N161" s="232">
        <v>0.6</v>
      </c>
      <c r="O161" s="232">
        <v>-0.7</v>
      </c>
      <c r="P161" s="232">
        <v>0</v>
      </c>
      <c r="Q161" s="13"/>
    </row>
    <row r="162" spans="1:17">
      <c r="A162" s="81" t="s">
        <v>45</v>
      </c>
      <c r="B162" s="78">
        <v>113</v>
      </c>
      <c r="C162" s="78">
        <v>130</v>
      </c>
      <c r="D162" s="78">
        <v>242</v>
      </c>
      <c r="E162" s="78"/>
      <c r="F162" s="78">
        <v>103</v>
      </c>
      <c r="G162" s="78">
        <v>145</v>
      </c>
      <c r="H162" s="78">
        <v>250</v>
      </c>
      <c r="I162" s="78"/>
      <c r="J162" s="78">
        <v>-10</v>
      </c>
      <c r="K162" s="78">
        <v>15</v>
      </c>
      <c r="L162" s="78">
        <v>8</v>
      </c>
      <c r="M162" s="78"/>
      <c r="N162" s="232">
        <v>-0.4</v>
      </c>
      <c r="O162" s="232">
        <v>0.6</v>
      </c>
      <c r="P162" s="232">
        <v>0.3</v>
      </c>
      <c r="Q162" s="13"/>
    </row>
    <row r="163" spans="1:17">
      <c r="A163" s="81" t="s">
        <v>46</v>
      </c>
      <c r="B163" s="78">
        <v>98</v>
      </c>
      <c r="C163" s="78">
        <v>80</v>
      </c>
      <c r="D163" s="78">
        <v>173</v>
      </c>
      <c r="E163" s="78"/>
      <c r="F163" s="78">
        <v>99</v>
      </c>
      <c r="G163" s="78">
        <v>83</v>
      </c>
      <c r="H163" s="78">
        <v>189</v>
      </c>
      <c r="I163" s="78"/>
      <c r="J163" s="78">
        <v>1</v>
      </c>
      <c r="K163" s="78">
        <v>3</v>
      </c>
      <c r="L163" s="78">
        <v>16</v>
      </c>
      <c r="M163" s="78"/>
      <c r="N163" s="232">
        <v>0</v>
      </c>
      <c r="O163" s="232">
        <v>0.1</v>
      </c>
      <c r="P163" s="232">
        <v>0.7</v>
      </c>
      <c r="Q163" s="13"/>
    </row>
    <row r="164" spans="1:17">
      <c r="A164" s="81" t="s">
        <v>47</v>
      </c>
      <c r="B164" s="78">
        <v>42</v>
      </c>
      <c r="C164" s="78">
        <v>44</v>
      </c>
      <c r="D164" s="78">
        <v>92</v>
      </c>
      <c r="E164" s="78"/>
      <c r="F164" s="78">
        <v>40</v>
      </c>
      <c r="G164" s="78">
        <v>44</v>
      </c>
      <c r="H164" s="78">
        <v>84</v>
      </c>
      <c r="I164" s="78"/>
      <c r="J164" s="78">
        <v>-2</v>
      </c>
      <c r="K164" s="78">
        <v>0</v>
      </c>
      <c r="L164" s="78">
        <v>-8</v>
      </c>
      <c r="M164" s="78"/>
      <c r="N164" s="232">
        <v>-0.1</v>
      </c>
      <c r="O164" s="232">
        <v>0</v>
      </c>
      <c r="P164" s="232">
        <v>-0.3</v>
      </c>
      <c r="Q164" s="13"/>
    </row>
    <row r="165" spans="1:17">
      <c r="A165" s="81" t="s">
        <v>48</v>
      </c>
      <c r="B165" s="78">
        <v>27</v>
      </c>
      <c r="C165" s="78">
        <v>33</v>
      </c>
      <c r="D165" s="78">
        <v>60</v>
      </c>
      <c r="E165" s="78"/>
      <c r="F165" s="78">
        <v>23</v>
      </c>
      <c r="G165" s="78">
        <v>34</v>
      </c>
      <c r="H165" s="78">
        <v>62</v>
      </c>
      <c r="I165" s="78"/>
      <c r="J165" s="78">
        <v>-4</v>
      </c>
      <c r="K165" s="78">
        <v>1</v>
      </c>
      <c r="L165" s="78">
        <v>2</v>
      </c>
      <c r="M165" s="78"/>
      <c r="N165" s="232">
        <v>-0.2</v>
      </c>
      <c r="O165" s="232">
        <v>0</v>
      </c>
      <c r="P165" s="232">
        <v>0.1</v>
      </c>
      <c r="Q165" s="13"/>
    </row>
    <row r="166" spans="1:17">
      <c r="A166" s="81" t="s">
        <v>49</v>
      </c>
      <c r="B166" s="78">
        <v>14</v>
      </c>
      <c r="C166" s="78">
        <v>19</v>
      </c>
      <c r="D166" s="78">
        <v>32</v>
      </c>
      <c r="E166" s="78"/>
      <c r="F166" s="78">
        <v>22</v>
      </c>
      <c r="G166" s="78">
        <v>16</v>
      </c>
      <c r="H166" s="78">
        <v>41</v>
      </c>
      <c r="I166" s="78"/>
      <c r="J166" s="78">
        <v>8</v>
      </c>
      <c r="K166" s="78">
        <v>-3</v>
      </c>
      <c r="L166" s="78">
        <v>9</v>
      </c>
      <c r="M166" s="78"/>
      <c r="N166" s="232">
        <v>0.3</v>
      </c>
      <c r="O166" s="232">
        <v>-0.1</v>
      </c>
      <c r="P166" s="232">
        <v>0.4</v>
      </c>
      <c r="Q166" s="13"/>
    </row>
    <row r="167" spans="1:17">
      <c r="A167" s="81" t="s">
        <v>50</v>
      </c>
      <c r="B167" s="78">
        <v>9</v>
      </c>
      <c r="C167" s="78">
        <v>23</v>
      </c>
      <c r="D167" s="78">
        <v>23</v>
      </c>
      <c r="E167" s="78"/>
      <c r="F167" s="78">
        <v>10</v>
      </c>
      <c r="G167" s="78">
        <v>15</v>
      </c>
      <c r="H167" s="78">
        <v>20</v>
      </c>
      <c r="I167" s="78"/>
      <c r="J167" s="78">
        <v>1</v>
      </c>
      <c r="K167" s="78">
        <v>-8</v>
      </c>
      <c r="L167" s="78">
        <v>-3</v>
      </c>
      <c r="M167" s="78"/>
      <c r="N167" s="232">
        <v>0</v>
      </c>
      <c r="O167" s="232">
        <v>-0.3</v>
      </c>
      <c r="P167" s="232">
        <v>-0.1</v>
      </c>
      <c r="Q167" s="13"/>
    </row>
    <row r="168" spans="1:17" s="14" customFormat="1">
      <c r="A168" s="87" t="s">
        <v>31</v>
      </c>
      <c r="B168" s="167">
        <v>3267</v>
      </c>
      <c r="C168" s="167">
        <v>3236</v>
      </c>
      <c r="D168" s="167">
        <v>6508</v>
      </c>
      <c r="E168" s="167"/>
      <c r="F168" s="167">
        <v>4542</v>
      </c>
      <c r="G168" s="167">
        <v>4407</v>
      </c>
      <c r="H168" s="167">
        <v>8949</v>
      </c>
      <c r="I168" s="167"/>
      <c r="J168" s="167">
        <v>1275</v>
      </c>
      <c r="K168" s="167">
        <v>1171</v>
      </c>
      <c r="L168" s="167">
        <v>2441</v>
      </c>
      <c r="M168" s="167"/>
      <c r="N168" s="195">
        <v>52.2</v>
      </c>
      <c r="O168" s="195">
        <v>48</v>
      </c>
      <c r="P168" s="195">
        <v>100</v>
      </c>
    </row>
    <row r="169" spans="1:17">
      <c r="A169" s="86" t="s">
        <v>79</v>
      </c>
      <c r="B169" s="78"/>
      <c r="C169" s="78"/>
      <c r="D169" s="78"/>
      <c r="E169" s="78"/>
      <c r="F169" s="78"/>
      <c r="G169" s="78"/>
      <c r="H169" s="78"/>
      <c r="I169" s="78"/>
      <c r="J169" s="78"/>
      <c r="K169" s="78"/>
      <c r="L169" s="78"/>
      <c r="M169" s="233"/>
      <c r="N169" s="232"/>
      <c r="O169" s="47"/>
      <c r="P169" s="13"/>
      <c r="Q169" s="13"/>
    </row>
    <row r="170" spans="1:17">
      <c r="A170" s="81" t="s">
        <v>33</v>
      </c>
      <c r="B170" s="73" t="s">
        <v>21</v>
      </c>
      <c r="C170" s="73" t="s">
        <v>21</v>
      </c>
      <c r="D170" s="73" t="s">
        <v>21</v>
      </c>
      <c r="E170" s="231"/>
      <c r="F170" s="78">
        <v>44318</v>
      </c>
      <c r="G170" s="78">
        <v>41623</v>
      </c>
      <c r="H170" s="78">
        <v>85941</v>
      </c>
      <c r="I170" s="78"/>
      <c r="J170" s="78">
        <v>44318</v>
      </c>
      <c r="K170" s="78">
        <v>41623</v>
      </c>
      <c r="L170" s="78">
        <v>85941</v>
      </c>
      <c r="M170" s="78"/>
      <c r="N170" s="232">
        <v>27.1</v>
      </c>
      <c r="O170" s="232">
        <v>25.4</v>
      </c>
      <c r="P170" s="232">
        <v>52.5</v>
      </c>
      <c r="Q170" s="13"/>
    </row>
    <row r="171" spans="1:17">
      <c r="A171" s="81" t="s">
        <v>34</v>
      </c>
      <c r="B171" s="78">
        <v>37768</v>
      </c>
      <c r="C171" s="78">
        <v>35496</v>
      </c>
      <c r="D171" s="78">
        <v>73265</v>
      </c>
      <c r="E171" s="78"/>
      <c r="F171" s="78">
        <v>46072</v>
      </c>
      <c r="G171" s="78">
        <v>43064</v>
      </c>
      <c r="H171" s="78">
        <v>89137</v>
      </c>
      <c r="I171" s="78"/>
      <c r="J171" s="78">
        <v>8304</v>
      </c>
      <c r="K171" s="78">
        <v>7568</v>
      </c>
      <c r="L171" s="78">
        <v>15872</v>
      </c>
      <c r="M171" s="78"/>
      <c r="N171" s="232">
        <v>5.0999999999999996</v>
      </c>
      <c r="O171" s="232">
        <v>4.5999999999999996</v>
      </c>
      <c r="P171" s="232">
        <v>9.6999999999999993</v>
      </c>
      <c r="Q171" s="13"/>
    </row>
    <row r="172" spans="1:17">
      <c r="A172" s="81" t="s">
        <v>35</v>
      </c>
      <c r="B172" s="78">
        <v>38729</v>
      </c>
      <c r="C172" s="78">
        <v>37024</v>
      </c>
      <c r="D172" s="78">
        <v>75755</v>
      </c>
      <c r="E172" s="78"/>
      <c r="F172" s="78">
        <v>46186</v>
      </c>
      <c r="G172" s="78">
        <v>44292</v>
      </c>
      <c r="H172" s="78">
        <v>90473</v>
      </c>
      <c r="I172" s="78"/>
      <c r="J172" s="78">
        <v>7457</v>
      </c>
      <c r="K172" s="78">
        <v>7268</v>
      </c>
      <c r="L172" s="78">
        <v>14718</v>
      </c>
      <c r="M172" s="78"/>
      <c r="N172" s="232">
        <v>4.5999999999999996</v>
      </c>
      <c r="O172" s="232">
        <v>4.4000000000000004</v>
      </c>
      <c r="P172" s="232">
        <v>9</v>
      </c>
      <c r="Q172" s="13"/>
    </row>
    <row r="173" spans="1:17">
      <c r="A173" s="81" t="s">
        <v>36</v>
      </c>
      <c r="B173" s="78">
        <v>36563</v>
      </c>
      <c r="C173" s="78">
        <v>34812</v>
      </c>
      <c r="D173" s="78">
        <v>71378</v>
      </c>
      <c r="E173" s="78"/>
      <c r="F173" s="78">
        <v>40602</v>
      </c>
      <c r="G173" s="78">
        <v>38900</v>
      </c>
      <c r="H173" s="78">
        <v>79501</v>
      </c>
      <c r="I173" s="78"/>
      <c r="J173" s="78">
        <v>4039</v>
      </c>
      <c r="K173" s="78">
        <v>4088</v>
      </c>
      <c r="L173" s="78">
        <v>8123</v>
      </c>
      <c r="M173" s="78"/>
      <c r="N173" s="232">
        <v>2.5</v>
      </c>
      <c r="O173" s="232">
        <v>2.5</v>
      </c>
      <c r="P173" s="232">
        <v>5</v>
      </c>
      <c r="Q173" s="13"/>
    </row>
    <row r="174" spans="1:17">
      <c r="A174" s="81" t="s">
        <v>37</v>
      </c>
      <c r="B174" s="78">
        <v>33898</v>
      </c>
      <c r="C174" s="78">
        <v>32366</v>
      </c>
      <c r="D174" s="78">
        <v>66266</v>
      </c>
      <c r="E174" s="78"/>
      <c r="F174" s="78">
        <v>35593</v>
      </c>
      <c r="G174" s="78">
        <v>34962</v>
      </c>
      <c r="H174" s="78">
        <v>70555</v>
      </c>
      <c r="I174" s="78"/>
      <c r="J174" s="78">
        <v>1695</v>
      </c>
      <c r="K174" s="78">
        <v>2596</v>
      </c>
      <c r="L174" s="78">
        <v>4289</v>
      </c>
      <c r="M174" s="78"/>
      <c r="N174" s="232">
        <v>1</v>
      </c>
      <c r="O174" s="232">
        <v>1.6</v>
      </c>
      <c r="P174" s="232">
        <v>2.6</v>
      </c>
      <c r="Q174" s="13"/>
    </row>
    <row r="175" spans="1:17">
      <c r="A175" s="81" t="s">
        <v>38</v>
      </c>
      <c r="B175" s="78">
        <v>29385</v>
      </c>
      <c r="C175" s="78">
        <v>28062</v>
      </c>
      <c r="D175" s="78">
        <v>57452</v>
      </c>
      <c r="E175" s="78"/>
      <c r="F175" s="78">
        <v>31746</v>
      </c>
      <c r="G175" s="78">
        <v>31700</v>
      </c>
      <c r="H175" s="78">
        <v>63452</v>
      </c>
      <c r="I175" s="78"/>
      <c r="J175" s="78">
        <v>2361</v>
      </c>
      <c r="K175" s="78">
        <v>3638</v>
      </c>
      <c r="L175" s="78">
        <v>6000</v>
      </c>
      <c r="M175" s="78"/>
      <c r="N175" s="232">
        <v>1.4</v>
      </c>
      <c r="O175" s="232">
        <v>2.2000000000000002</v>
      </c>
      <c r="P175" s="232">
        <v>3.7</v>
      </c>
      <c r="Q175" s="13"/>
    </row>
    <row r="176" spans="1:17">
      <c r="A176" s="81" t="s">
        <v>39</v>
      </c>
      <c r="B176" s="78">
        <v>24009</v>
      </c>
      <c r="C176" s="78">
        <v>23927</v>
      </c>
      <c r="D176" s="78">
        <v>47934</v>
      </c>
      <c r="E176" s="78"/>
      <c r="F176" s="78">
        <v>26847</v>
      </c>
      <c r="G176" s="78">
        <v>27683</v>
      </c>
      <c r="H176" s="78">
        <v>54522</v>
      </c>
      <c r="I176" s="78"/>
      <c r="J176" s="78">
        <v>2838</v>
      </c>
      <c r="K176" s="78">
        <v>3756</v>
      </c>
      <c r="L176" s="78">
        <v>6588</v>
      </c>
      <c r="M176" s="78"/>
      <c r="N176" s="232">
        <v>1.7</v>
      </c>
      <c r="O176" s="232">
        <v>2.2999999999999998</v>
      </c>
      <c r="P176" s="232">
        <v>4</v>
      </c>
      <c r="Q176" s="13"/>
    </row>
    <row r="177" spans="1:17">
      <c r="A177" s="81" t="s">
        <v>40</v>
      </c>
      <c r="B177" s="78">
        <v>20031</v>
      </c>
      <c r="C177" s="78">
        <v>20897</v>
      </c>
      <c r="D177" s="78">
        <v>40927</v>
      </c>
      <c r="E177" s="78"/>
      <c r="F177" s="78">
        <v>22786</v>
      </c>
      <c r="G177" s="78">
        <v>24151</v>
      </c>
      <c r="H177" s="78">
        <v>46934</v>
      </c>
      <c r="I177" s="78"/>
      <c r="J177" s="78">
        <v>2755</v>
      </c>
      <c r="K177" s="78">
        <v>3254</v>
      </c>
      <c r="L177" s="78">
        <v>6007</v>
      </c>
      <c r="M177" s="78"/>
      <c r="N177" s="232">
        <v>1.7</v>
      </c>
      <c r="O177" s="232">
        <v>2</v>
      </c>
      <c r="P177" s="232">
        <v>3.7</v>
      </c>
      <c r="Q177" s="13"/>
    </row>
    <row r="178" spans="1:17">
      <c r="A178" s="81" t="s">
        <v>41</v>
      </c>
      <c r="B178" s="78">
        <v>17120</v>
      </c>
      <c r="C178" s="78">
        <v>18285</v>
      </c>
      <c r="D178" s="78">
        <v>35401</v>
      </c>
      <c r="E178" s="78"/>
      <c r="F178" s="78">
        <v>19738</v>
      </c>
      <c r="G178" s="78">
        <v>21243</v>
      </c>
      <c r="H178" s="78">
        <v>40978</v>
      </c>
      <c r="I178" s="78"/>
      <c r="J178" s="78">
        <v>2618</v>
      </c>
      <c r="K178" s="78">
        <v>2958</v>
      </c>
      <c r="L178" s="78">
        <v>5577</v>
      </c>
      <c r="M178" s="78"/>
      <c r="N178" s="232">
        <v>1.6</v>
      </c>
      <c r="O178" s="232">
        <v>1.8</v>
      </c>
      <c r="P178" s="232">
        <v>3.4</v>
      </c>
      <c r="Q178" s="13"/>
    </row>
    <row r="179" spans="1:17">
      <c r="A179" s="81" t="s">
        <v>42</v>
      </c>
      <c r="B179" s="78">
        <v>17628</v>
      </c>
      <c r="C179" s="78">
        <v>19362</v>
      </c>
      <c r="D179" s="78">
        <v>36994</v>
      </c>
      <c r="E179" s="78"/>
      <c r="F179" s="78">
        <v>19845</v>
      </c>
      <c r="G179" s="78">
        <v>21740</v>
      </c>
      <c r="H179" s="78">
        <v>41587</v>
      </c>
      <c r="I179" s="78"/>
      <c r="J179" s="78">
        <v>2217</v>
      </c>
      <c r="K179" s="78">
        <v>2378</v>
      </c>
      <c r="L179" s="78">
        <v>4593</v>
      </c>
      <c r="M179" s="78"/>
      <c r="N179" s="232">
        <v>1.4</v>
      </c>
      <c r="O179" s="232">
        <v>1.5</v>
      </c>
      <c r="P179" s="232">
        <v>2.8</v>
      </c>
      <c r="Q179" s="13"/>
    </row>
    <row r="180" spans="1:17">
      <c r="A180" s="81" t="s">
        <v>43</v>
      </c>
      <c r="B180" s="78">
        <v>16857</v>
      </c>
      <c r="C180" s="78">
        <v>19176</v>
      </c>
      <c r="D180" s="78">
        <v>36034</v>
      </c>
      <c r="E180" s="78"/>
      <c r="F180" s="78">
        <v>18890</v>
      </c>
      <c r="G180" s="78">
        <v>21325</v>
      </c>
      <c r="H180" s="78">
        <v>40221</v>
      </c>
      <c r="I180" s="78"/>
      <c r="J180" s="78">
        <v>2033</v>
      </c>
      <c r="K180" s="78">
        <v>2149</v>
      </c>
      <c r="L180" s="78">
        <v>4187</v>
      </c>
      <c r="M180" s="78"/>
      <c r="N180" s="232">
        <v>1.2</v>
      </c>
      <c r="O180" s="232">
        <v>1.3</v>
      </c>
      <c r="P180" s="232">
        <v>2.6</v>
      </c>
      <c r="Q180" s="13"/>
    </row>
    <row r="181" spans="1:17">
      <c r="A181" s="81" t="s">
        <v>44</v>
      </c>
      <c r="B181" s="78">
        <v>14797</v>
      </c>
      <c r="C181" s="78">
        <v>16586</v>
      </c>
      <c r="D181" s="78">
        <v>31381</v>
      </c>
      <c r="E181" s="78"/>
      <c r="F181" s="78">
        <v>15854</v>
      </c>
      <c r="G181" s="78">
        <v>17893</v>
      </c>
      <c r="H181" s="78">
        <v>33750</v>
      </c>
      <c r="I181" s="78"/>
      <c r="J181" s="78">
        <v>1057</v>
      </c>
      <c r="K181" s="78">
        <v>1307</v>
      </c>
      <c r="L181" s="78">
        <v>2369</v>
      </c>
      <c r="M181" s="78"/>
      <c r="N181" s="232">
        <v>0.6</v>
      </c>
      <c r="O181" s="232">
        <v>0.8</v>
      </c>
      <c r="P181" s="232">
        <v>1.4</v>
      </c>
      <c r="Q181" s="13"/>
    </row>
    <row r="182" spans="1:17">
      <c r="A182" s="81" t="s">
        <v>45</v>
      </c>
      <c r="B182" s="78">
        <v>12190</v>
      </c>
      <c r="C182" s="78">
        <v>13709</v>
      </c>
      <c r="D182" s="78">
        <v>25897</v>
      </c>
      <c r="E182" s="78"/>
      <c r="F182" s="78">
        <v>13291</v>
      </c>
      <c r="G182" s="78">
        <v>14722</v>
      </c>
      <c r="H182" s="78">
        <v>28008</v>
      </c>
      <c r="I182" s="78"/>
      <c r="J182" s="78">
        <v>1101</v>
      </c>
      <c r="K182" s="78">
        <v>1013</v>
      </c>
      <c r="L182" s="78">
        <v>2111</v>
      </c>
      <c r="M182" s="78"/>
      <c r="N182" s="232">
        <v>0.7</v>
      </c>
      <c r="O182" s="232">
        <v>0.6</v>
      </c>
      <c r="P182" s="232">
        <v>1.3</v>
      </c>
      <c r="Q182" s="13"/>
    </row>
    <row r="183" spans="1:17">
      <c r="A183" s="81" t="s">
        <v>46</v>
      </c>
      <c r="B183" s="78">
        <v>9256</v>
      </c>
      <c r="C183" s="78">
        <v>10286</v>
      </c>
      <c r="D183" s="78">
        <v>19541</v>
      </c>
      <c r="E183" s="78"/>
      <c r="F183" s="78">
        <v>9569</v>
      </c>
      <c r="G183" s="78">
        <v>10688</v>
      </c>
      <c r="H183" s="78">
        <v>20259</v>
      </c>
      <c r="I183" s="78"/>
      <c r="J183" s="78">
        <v>313</v>
      </c>
      <c r="K183" s="78">
        <v>402</v>
      </c>
      <c r="L183" s="78">
        <v>718</v>
      </c>
      <c r="M183" s="78"/>
      <c r="N183" s="232">
        <v>0.2</v>
      </c>
      <c r="O183" s="232">
        <v>0.2</v>
      </c>
      <c r="P183" s="232">
        <v>0.4</v>
      </c>
      <c r="Q183" s="13"/>
    </row>
    <row r="184" spans="1:17">
      <c r="A184" s="81" t="s">
        <v>47</v>
      </c>
      <c r="B184" s="78">
        <v>6516</v>
      </c>
      <c r="C184" s="78">
        <v>7205</v>
      </c>
      <c r="D184" s="78">
        <v>13722</v>
      </c>
      <c r="E184" s="78"/>
      <c r="F184" s="78">
        <v>6399</v>
      </c>
      <c r="G184" s="78">
        <v>7141</v>
      </c>
      <c r="H184" s="78">
        <v>13544</v>
      </c>
      <c r="I184" s="78"/>
      <c r="J184" s="78">
        <v>-117</v>
      </c>
      <c r="K184" s="78">
        <v>-64</v>
      </c>
      <c r="L184" s="78">
        <v>-178</v>
      </c>
      <c r="M184" s="78"/>
      <c r="N184" s="232">
        <v>-0.1</v>
      </c>
      <c r="O184" s="232">
        <v>0</v>
      </c>
      <c r="P184" s="232">
        <v>-0.1</v>
      </c>
      <c r="Q184" s="13"/>
    </row>
    <row r="185" spans="1:17">
      <c r="A185" s="81" t="s">
        <v>48</v>
      </c>
      <c r="B185" s="78">
        <v>3728</v>
      </c>
      <c r="C185" s="78">
        <v>4395</v>
      </c>
      <c r="D185" s="78">
        <v>8129</v>
      </c>
      <c r="E185" s="78"/>
      <c r="F185" s="78">
        <v>3352</v>
      </c>
      <c r="G185" s="78">
        <v>3982</v>
      </c>
      <c r="H185" s="78">
        <v>7338</v>
      </c>
      <c r="I185" s="78"/>
      <c r="J185" s="78">
        <v>-376</v>
      </c>
      <c r="K185" s="78">
        <v>-413</v>
      </c>
      <c r="L185" s="78">
        <v>-791</v>
      </c>
      <c r="M185" s="78"/>
      <c r="N185" s="232">
        <v>-0.2</v>
      </c>
      <c r="O185" s="232">
        <v>-0.3</v>
      </c>
      <c r="P185" s="232">
        <v>-0.5</v>
      </c>
      <c r="Q185" s="13"/>
    </row>
    <row r="186" spans="1:17">
      <c r="A186" s="81" t="s">
        <v>49</v>
      </c>
      <c r="B186" s="78">
        <v>2026</v>
      </c>
      <c r="C186" s="78">
        <v>2657</v>
      </c>
      <c r="D186" s="78">
        <v>4689</v>
      </c>
      <c r="E186" s="78"/>
      <c r="F186" s="78">
        <v>1657</v>
      </c>
      <c r="G186" s="78">
        <v>2301</v>
      </c>
      <c r="H186" s="78">
        <v>3958</v>
      </c>
      <c r="I186" s="78"/>
      <c r="J186" s="78">
        <v>-369</v>
      </c>
      <c r="K186" s="78">
        <v>-356</v>
      </c>
      <c r="L186" s="78">
        <v>-731</v>
      </c>
      <c r="M186" s="78"/>
      <c r="N186" s="232">
        <v>-0.2</v>
      </c>
      <c r="O186" s="232">
        <v>-0.2</v>
      </c>
      <c r="P186" s="232">
        <v>-0.4</v>
      </c>
      <c r="Q186" s="13"/>
    </row>
    <row r="187" spans="1:17">
      <c r="A187" s="81" t="s">
        <v>50</v>
      </c>
      <c r="B187" s="78">
        <v>1661</v>
      </c>
      <c r="C187" s="78">
        <v>2751</v>
      </c>
      <c r="D187" s="78">
        <v>4413</v>
      </c>
      <c r="E187" s="78"/>
      <c r="F187" s="78">
        <v>973</v>
      </c>
      <c r="G187" s="78">
        <v>1613</v>
      </c>
      <c r="H187" s="78">
        <v>2587</v>
      </c>
      <c r="I187" s="78"/>
      <c r="J187" s="78">
        <v>-688</v>
      </c>
      <c r="K187" s="78">
        <v>-1138</v>
      </c>
      <c r="L187" s="78">
        <v>-1826</v>
      </c>
      <c r="M187" s="78"/>
      <c r="N187" s="232">
        <v>-0.4</v>
      </c>
      <c r="O187" s="232">
        <v>-0.7</v>
      </c>
      <c r="P187" s="232">
        <v>-1.1000000000000001</v>
      </c>
      <c r="Q187" s="13"/>
    </row>
    <row r="188" spans="1:17">
      <c r="A188" s="87" t="s">
        <v>31</v>
      </c>
      <c r="B188" s="167">
        <v>322171</v>
      </c>
      <c r="C188" s="167">
        <v>326996</v>
      </c>
      <c r="D188" s="167">
        <v>649171</v>
      </c>
      <c r="E188" s="167"/>
      <c r="F188" s="167">
        <v>403709</v>
      </c>
      <c r="G188" s="167">
        <v>409025</v>
      </c>
      <c r="H188" s="167">
        <v>812728</v>
      </c>
      <c r="I188" s="167"/>
      <c r="J188" s="167">
        <v>81538</v>
      </c>
      <c r="K188" s="167">
        <v>82029</v>
      </c>
      <c r="L188" s="167">
        <v>163557</v>
      </c>
      <c r="M188" s="167"/>
      <c r="N188" s="195">
        <v>49.9</v>
      </c>
      <c r="O188" s="195">
        <v>50.2</v>
      </c>
      <c r="P188" s="195">
        <v>100</v>
      </c>
      <c r="Q188" s="13"/>
    </row>
    <row r="189" spans="1:17">
      <c r="A189" s="57" t="s">
        <v>22</v>
      </c>
      <c r="B189" s="58"/>
      <c r="C189" s="58"/>
      <c r="D189" s="58"/>
      <c r="E189" s="58"/>
      <c r="F189" s="58"/>
      <c r="G189" s="58"/>
      <c r="H189" s="13"/>
      <c r="I189" s="13"/>
      <c r="J189" s="13"/>
      <c r="K189" s="13"/>
      <c r="L189" s="13"/>
      <c r="M189" s="13"/>
      <c r="N189" s="13"/>
      <c r="O189" s="13"/>
      <c r="P189" s="37"/>
    </row>
    <row r="190" spans="1:17">
      <c r="A190" s="37"/>
      <c r="B190" s="37"/>
      <c r="C190" s="37"/>
      <c r="D190" s="37"/>
      <c r="E190" s="37"/>
      <c r="F190" s="37"/>
      <c r="G190" s="37"/>
      <c r="H190" s="37"/>
      <c r="I190" s="37"/>
      <c r="J190" s="37"/>
      <c r="K190" s="37"/>
      <c r="L190" s="37"/>
      <c r="M190" s="37"/>
      <c r="N190" s="37"/>
      <c r="O190" s="37"/>
      <c r="P190" s="37"/>
    </row>
    <row r="191" spans="1:17" ht="15">
      <c r="A191" s="88" t="s">
        <v>688</v>
      </c>
      <c r="B191" s="89"/>
      <c r="C191" s="47"/>
      <c r="D191" s="47"/>
      <c r="E191" s="47"/>
      <c r="F191" s="47"/>
      <c r="G191" s="47"/>
      <c r="H191" s="47"/>
      <c r="I191" s="47"/>
      <c r="J191" s="47"/>
      <c r="K191" s="47"/>
      <c r="L191" s="47"/>
      <c r="M191" s="47"/>
      <c r="N191" s="47"/>
      <c r="O191" s="47"/>
      <c r="P191" s="37"/>
    </row>
    <row r="192" spans="1:17" ht="15">
      <c r="A192" s="88"/>
      <c r="B192" s="89"/>
      <c r="C192" s="47"/>
      <c r="D192" s="47"/>
      <c r="E192" s="47"/>
      <c r="F192" s="47"/>
      <c r="G192" s="47"/>
      <c r="H192" s="47"/>
      <c r="I192" s="47"/>
      <c r="J192" s="47"/>
      <c r="K192" s="47"/>
      <c r="L192" s="47"/>
      <c r="M192" s="47"/>
      <c r="N192" s="47"/>
      <c r="O192" s="47"/>
      <c r="P192" s="37"/>
    </row>
    <row r="193" spans="1:16">
      <c r="A193" s="60" t="s">
        <v>23</v>
      </c>
      <c r="B193" s="13"/>
      <c r="C193" s="13"/>
      <c r="D193" s="13"/>
      <c r="E193" s="13"/>
      <c r="F193" s="13"/>
      <c r="G193" s="13"/>
      <c r="H193" s="13"/>
      <c r="I193" s="13"/>
      <c r="J193" s="13"/>
      <c r="K193" s="13"/>
      <c r="L193" s="13"/>
      <c r="M193" s="13"/>
      <c r="N193" s="13"/>
      <c r="O193" s="13"/>
      <c r="P193" s="37"/>
    </row>
    <row r="194" spans="1:16">
      <c r="A194" s="60"/>
      <c r="B194" s="13"/>
      <c r="C194" s="13"/>
      <c r="D194" s="13"/>
      <c r="E194" s="13"/>
      <c r="F194" s="13"/>
      <c r="G194" s="13"/>
      <c r="H194" s="13"/>
      <c r="I194" s="13"/>
      <c r="J194" s="13"/>
      <c r="K194" s="13"/>
      <c r="L194" s="13"/>
      <c r="M194" s="13"/>
      <c r="N194" s="13"/>
      <c r="O194" s="13"/>
      <c r="P194" s="37"/>
    </row>
    <row r="195" spans="1:16">
      <c r="A195" s="90" t="s">
        <v>58</v>
      </c>
      <c r="B195" s="13"/>
      <c r="C195" s="13"/>
      <c r="D195" s="13"/>
      <c r="E195" s="13"/>
      <c r="F195" s="13"/>
      <c r="G195" s="13"/>
      <c r="H195" s="13"/>
      <c r="I195" s="13"/>
      <c r="J195" s="13"/>
      <c r="K195" s="13"/>
      <c r="L195" s="13"/>
      <c r="M195" s="13"/>
      <c r="N195" s="13"/>
      <c r="O195" s="13"/>
      <c r="P195" s="37"/>
    </row>
    <row r="196" spans="1:16">
      <c r="A196" s="65"/>
      <c r="B196" s="37"/>
      <c r="C196" s="37"/>
      <c r="D196" s="37"/>
      <c r="E196" s="37"/>
      <c r="F196" s="37"/>
      <c r="G196" s="37"/>
      <c r="H196" s="37"/>
      <c r="I196" s="37"/>
      <c r="J196" s="37"/>
      <c r="K196" s="37"/>
      <c r="L196" s="37"/>
      <c r="M196" s="37"/>
      <c r="N196" s="37"/>
      <c r="O196" s="37"/>
      <c r="P196" s="37"/>
    </row>
    <row r="197" spans="1:16">
      <c r="A197" s="292" t="s">
        <v>731</v>
      </c>
      <c r="B197" s="292"/>
      <c r="C197" s="13"/>
      <c r="D197" s="13"/>
      <c r="E197" s="13"/>
      <c r="F197" s="13"/>
      <c r="G197" s="13"/>
      <c r="H197" s="13"/>
      <c r="I197" s="13"/>
      <c r="J197" s="13"/>
      <c r="K197" s="13"/>
      <c r="L197" s="13"/>
      <c r="M197" s="13"/>
      <c r="N197" s="13"/>
      <c r="O197" s="13"/>
      <c r="P197" s="37"/>
    </row>
    <row r="198" spans="1:16">
      <c r="A198" s="61"/>
      <c r="B198" s="37"/>
      <c r="C198" s="37"/>
      <c r="D198" s="37"/>
      <c r="E198" s="37"/>
      <c r="F198" s="37"/>
      <c r="G198" s="37"/>
      <c r="H198" s="37"/>
      <c r="I198" s="37"/>
      <c r="J198" s="37"/>
      <c r="K198" s="37"/>
      <c r="L198" s="37"/>
      <c r="M198" s="37"/>
      <c r="N198" s="37"/>
      <c r="O198" s="37"/>
      <c r="P198" s="37"/>
    </row>
    <row r="199" spans="1:16">
      <c r="A199" s="41" t="s">
        <v>16</v>
      </c>
      <c r="B199" s="37"/>
      <c r="C199" s="37"/>
      <c r="D199" s="37"/>
      <c r="E199" s="37"/>
      <c r="F199" s="37"/>
      <c r="G199" s="37"/>
      <c r="H199" s="37"/>
      <c r="I199" s="37"/>
      <c r="J199" s="37"/>
      <c r="K199" s="37"/>
      <c r="L199" s="37"/>
      <c r="M199" s="37"/>
      <c r="N199" s="37"/>
      <c r="O199" s="37"/>
      <c r="P199" s="37"/>
    </row>
  </sheetData>
  <mergeCells count="7">
    <mergeCell ref="A197:B197"/>
    <mergeCell ref="B8:L8"/>
    <mergeCell ref="N8:P8"/>
    <mergeCell ref="B6:D6"/>
    <mergeCell ref="F6:H6"/>
    <mergeCell ref="J6:L6"/>
    <mergeCell ref="N6:P6"/>
  </mergeCells>
  <hyperlinks>
    <hyperlink ref="A199" location="Contents!A1" display="Back to contents" xr:uid="{F7DA8BC8-B49B-4E66-B6C7-CCB98DF53FDC}"/>
    <hyperlink ref="A197:B197" r:id="rId1" display="© Commonwealth of Australia &lt;&lt;yyyy&gt;&gt;" xr:uid="{7BDA5FD0-26EC-4044-A071-F3DA589E98DD}"/>
  </hyperlinks>
  <pageMargins left="0.7" right="0.7" top="0.75" bottom="0.75" header="0.3" footer="0.3"/>
  <pageSetup paperSize="9" orientation="portrait" r:id="rId2"/>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9217">
          <objectPr defaultSize="0" autoPict="0" dde="1">
            <anchor moveWithCells="1">
              <from>
                <xdr:col>2</xdr:col>
                <xdr:colOff>638175</xdr:colOff>
                <xdr:row>54</xdr:row>
                <xdr:rowOff>114300</xdr:rowOff>
              </from>
              <to>
                <xdr:col>4</xdr:col>
                <xdr:colOff>95250</xdr:colOff>
                <xdr:row>55</xdr:row>
                <xdr:rowOff>0</xdr:rowOff>
              </to>
            </anchor>
          </objectPr>
        </oleObject>
      </mc:Choice>
      <mc:Fallback>
        <oleObject link="[1]!'!C58C0E00D46F25CA000000000000000000000000000000000000000000000000000000000000000000001D000000506572736F6E616C20576562204E6176696761746F72202852352E3029'" oleUpdate="OLEUPDATE_ALWAYS" shapeId="9217"/>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9D7CB-ECA4-4BA7-A8F5-FEF5F416F223}">
  <dimension ref="A1:IS34"/>
  <sheetViews>
    <sheetView workbookViewId="0">
      <pane ySplit="9" topLeftCell="A10" activePane="bottomLeft" state="frozen"/>
      <selection pane="bottomLeft"/>
    </sheetView>
  </sheetViews>
  <sheetFormatPr defaultRowHeight="11.25"/>
  <cols>
    <col min="1" max="1" width="27.1640625" customWidth="1"/>
    <col min="2" max="3" width="9.83203125" customWidth="1"/>
    <col min="4" max="4" width="1.83203125" customWidth="1"/>
    <col min="5" max="6" width="9.83203125" customWidth="1"/>
    <col min="7" max="7" width="1.83203125" customWidth="1"/>
    <col min="8" max="8" width="10.5" customWidth="1"/>
    <col min="9" max="10" width="9.83203125" customWidth="1"/>
    <col min="11" max="11" width="1.83203125" customWidth="1"/>
    <col min="12" max="13" width="9.83203125" customWidth="1"/>
    <col min="14" max="14" width="1.83203125" customWidth="1"/>
    <col min="15" max="18" width="9.83203125" customWidth="1"/>
    <col min="19" max="19" width="1.83203125" customWidth="1"/>
    <col min="20" max="21" width="9.83203125" customWidth="1"/>
    <col min="22" max="22" width="1.83203125" customWidth="1"/>
    <col min="23" max="24" width="9.83203125" customWidth="1"/>
    <col min="25" max="25" width="1.83203125" customWidth="1"/>
    <col min="26" max="28" width="9.83203125" customWidth="1"/>
    <col min="29" max="29" width="1.83203125" customWidth="1"/>
    <col min="30" max="31" width="9.83203125" customWidth="1"/>
    <col min="32" max="32" width="1.83203125" customWidth="1"/>
    <col min="33" max="33" width="9.83203125" customWidth="1"/>
  </cols>
  <sheetData>
    <row r="1" spans="1:253" s="6" customFormat="1" ht="60" customHeight="1">
      <c r="A1" s="251" t="s">
        <v>3</v>
      </c>
      <c r="B1" s="251"/>
      <c r="C1" s="251"/>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30"/>
      <c r="BV1" s="30"/>
      <c r="BW1" s="30"/>
      <c r="BX1" s="30"/>
      <c r="BY1" s="30"/>
      <c r="BZ1" s="30"/>
      <c r="CA1" s="30"/>
      <c r="CB1" s="30"/>
      <c r="CC1" s="30"/>
      <c r="CD1" s="30"/>
      <c r="CE1" s="30"/>
      <c r="CF1" s="30"/>
      <c r="CG1" s="30"/>
      <c r="CH1" s="30"/>
      <c r="CI1" s="30"/>
      <c r="CJ1" s="30"/>
      <c r="CK1" s="30"/>
      <c r="CL1" s="30"/>
      <c r="CM1" s="30"/>
      <c r="CN1" s="30"/>
      <c r="CO1" s="30"/>
      <c r="CP1" s="30"/>
      <c r="CQ1" s="30"/>
      <c r="CR1" s="30"/>
      <c r="CS1" s="30"/>
      <c r="CT1" s="30"/>
      <c r="CU1" s="30"/>
      <c r="CV1" s="30"/>
      <c r="CW1" s="30"/>
      <c r="CX1" s="30"/>
      <c r="CY1" s="30"/>
      <c r="CZ1" s="30"/>
      <c r="DA1" s="30"/>
      <c r="DB1" s="30"/>
      <c r="DC1" s="30"/>
      <c r="DD1" s="30"/>
      <c r="DE1" s="30"/>
      <c r="DF1" s="30"/>
      <c r="DG1" s="30"/>
      <c r="DH1" s="30"/>
      <c r="DI1" s="30"/>
      <c r="DJ1" s="30"/>
      <c r="DK1" s="30"/>
      <c r="DL1" s="30"/>
      <c r="DM1" s="30"/>
      <c r="DN1" s="30"/>
      <c r="DO1" s="30"/>
      <c r="DP1" s="30"/>
      <c r="DQ1" s="30"/>
      <c r="DR1" s="30"/>
      <c r="DS1" s="30"/>
      <c r="DT1" s="30"/>
      <c r="DU1" s="30"/>
      <c r="DV1" s="30"/>
      <c r="DW1" s="30"/>
      <c r="DX1" s="30"/>
      <c r="DY1" s="30"/>
      <c r="DZ1" s="30"/>
      <c r="EA1" s="30"/>
      <c r="EB1" s="30"/>
      <c r="EC1" s="30"/>
      <c r="ED1" s="30"/>
      <c r="EE1" s="30"/>
      <c r="EF1" s="30"/>
      <c r="EG1" s="30"/>
      <c r="EH1" s="30"/>
      <c r="EI1" s="30"/>
      <c r="EJ1" s="30"/>
      <c r="EK1" s="30"/>
      <c r="EL1" s="30"/>
      <c r="EM1" s="30"/>
      <c r="EN1" s="30"/>
      <c r="EO1" s="30"/>
      <c r="EP1" s="30"/>
      <c r="EQ1" s="30"/>
      <c r="ER1" s="30"/>
      <c r="ES1" s="30"/>
      <c r="ET1" s="30"/>
      <c r="EU1" s="30"/>
      <c r="EV1" s="30"/>
      <c r="EW1" s="30"/>
      <c r="EX1" s="30"/>
      <c r="EY1" s="30"/>
      <c r="EZ1" s="30"/>
      <c r="FA1" s="30"/>
      <c r="FB1" s="30"/>
      <c r="FC1" s="30"/>
      <c r="FD1" s="30"/>
      <c r="FE1" s="30"/>
      <c r="FF1" s="30"/>
      <c r="FG1" s="30"/>
      <c r="FH1" s="30"/>
      <c r="FI1" s="30"/>
      <c r="FJ1" s="30"/>
      <c r="FK1" s="30"/>
      <c r="FL1" s="30"/>
      <c r="FM1" s="30"/>
      <c r="FN1" s="30"/>
      <c r="FO1" s="30"/>
      <c r="FP1" s="30"/>
      <c r="FQ1" s="30"/>
      <c r="FR1" s="30"/>
      <c r="FS1" s="30"/>
      <c r="FT1" s="30"/>
      <c r="FU1" s="30"/>
      <c r="FV1" s="30"/>
      <c r="FW1" s="30"/>
      <c r="FX1" s="30"/>
      <c r="FY1" s="30"/>
      <c r="FZ1" s="30"/>
      <c r="GA1" s="30"/>
      <c r="GB1" s="30"/>
      <c r="GC1" s="30"/>
      <c r="GD1" s="30"/>
      <c r="GE1" s="30"/>
      <c r="GF1" s="30"/>
      <c r="GG1" s="30"/>
      <c r="GH1" s="30"/>
      <c r="GI1" s="30"/>
      <c r="GJ1" s="30"/>
      <c r="GK1" s="30"/>
      <c r="GL1" s="30"/>
      <c r="GM1" s="30"/>
      <c r="GN1" s="30"/>
      <c r="GO1" s="30"/>
      <c r="GP1" s="30"/>
      <c r="GQ1" s="30"/>
      <c r="GR1" s="30"/>
      <c r="GS1" s="30"/>
      <c r="GT1" s="30"/>
      <c r="GU1" s="30"/>
      <c r="GV1" s="30"/>
      <c r="GW1" s="30"/>
      <c r="GX1" s="30"/>
      <c r="GY1" s="30"/>
      <c r="GZ1" s="30"/>
      <c r="HA1" s="30"/>
      <c r="HB1" s="30"/>
      <c r="HC1" s="30"/>
      <c r="HD1" s="30"/>
      <c r="HE1" s="30"/>
      <c r="HF1" s="30"/>
      <c r="HG1" s="30"/>
      <c r="HH1" s="30"/>
      <c r="HI1" s="30"/>
      <c r="HJ1" s="30"/>
      <c r="HK1" s="30"/>
      <c r="HL1" s="30"/>
      <c r="HM1" s="30"/>
      <c r="HN1" s="30"/>
      <c r="HO1" s="30"/>
      <c r="HP1" s="30"/>
      <c r="HQ1" s="30"/>
      <c r="HR1" s="30"/>
      <c r="HS1" s="30"/>
      <c r="HT1" s="30"/>
      <c r="HU1" s="30"/>
      <c r="HV1" s="30"/>
      <c r="HW1" s="30"/>
      <c r="HX1" s="30"/>
      <c r="HY1" s="30"/>
      <c r="HZ1" s="30"/>
      <c r="IA1" s="30"/>
      <c r="IB1" s="30"/>
      <c r="IC1" s="30"/>
      <c r="ID1" s="30"/>
      <c r="IE1" s="30"/>
      <c r="IF1" s="30"/>
      <c r="IG1" s="30"/>
      <c r="IH1" s="30"/>
      <c r="II1" s="30"/>
      <c r="IJ1" s="30"/>
      <c r="IK1" s="30"/>
      <c r="IL1" s="30"/>
      <c r="IM1" s="30"/>
      <c r="IN1" s="30"/>
      <c r="IO1" s="30"/>
      <c r="IP1" s="30"/>
      <c r="IQ1" s="30"/>
      <c r="IR1" s="30"/>
      <c r="IS1" s="30"/>
    </row>
    <row r="2" spans="1:253" ht="20.100000000000001" customHeight="1">
      <c r="A2" s="8" t="str">
        <f>Contents!A2</f>
        <v>Understanding change in counts of Aboriginal and Torres Strait Islander Australians: Census</v>
      </c>
    </row>
    <row r="3" spans="1:253" ht="12.75" customHeight="1">
      <c r="A3" s="269" t="str">
        <f>Contents!A3</f>
        <v>Released at 11.30am (Canberra time) 17 April 2024</v>
      </c>
    </row>
    <row r="4" spans="1:253" ht="12.75" customHeight="1">
      <c r="A4" s="27"/>
    </row>
    <row r="5" spans="1:253" ht="12.75">
      <c r="A5" s="1" t="s">
        <v>714</v>
      </c>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row>
    <row r="6" spans="1:253" ht="21.75" customHeight="1">
      <c r="A6" s="107"/>
      <c r="B6" s="282" t="s">
        <v>80</v>
      </c>
      <c r="C6" s="282"/>
      <c r="D6" s="282"/>
      <c r="E6" s="282"/>
      <c r="F6" s="282"/>
      <c r="G6" s="108"/>
      <c r="H6" s="283" t="s">
        <v>667</v>
      </c>
      <c r="I6" s="283"/>
      <c r="J6" s="283"/>
      <c r="K6" s="283"/>
      <c r="L6" s="283"/>
      <c r="M6" s="283"/>
      <c r="N6" s="283"/>
      <c r="O6" s="283"/>
      <c r="P6" s="283"/>
      <c r="Q6" s="283"/>
      <c r="R6" s="283"/>
      <c r="S6" s="283"/>
      <c r="T6" s="283"/>
      <c r="U6" s="283"/>
      <c r="V6" s="283"/>
      <c r="W6" s="283"/>
      <c r="X6" s="283"/>
      <c r="Y6" s="109"/>
      <c r="Z6" s="272" t="s">
        <v>668</v>
      </c>
      <c r="AA6" s="272"/>
      <c r="AB6" s="272"/>
      <c r="AC6" s="109"/>
      <c r="AD6" s="283" t="s">
        <v>81</v>
      </c>
      <c r="AE6" s="283"/>
      <c r="AF6" s="283"/>
      <c r="AG6" s="283"/>
    </row>
    <row r="7" spans="1:253">
      <c r="A7" s="110" t="s">
        <v>82</v>
      </c>
      <c r="B7" s="283" t="s">
        <v>83</v>
      </c>
      <c r="C7" s="283"/>
      <c r="D7" s="111"/>
      <c r="E7" s="282" t="s">
        <v>18</v>
      </c>
      <c r="F7" s="282"/>
      <c r="G7" s="112"/>
      <c r="H7" s="282" t="s">
        <v>84</v>
      </c>
      <c r="I7" s="282"/>
      <c r="J7" s="282"/>
      <c r="K7" s="111"/>
      <c r="L7" s="282" t="s">
        <v>85</v>
      </c>
      <c r="M7" s="282"/>
      <c r="N7" s="282"/>
      <c r="O7" s="282"/>
      <c r="P7" s="282"/>
      <c r="Q7" s="282"/>
      <c r="R7" s="282"/>
      <c r="S7" s="282"/>
      <c r="T7" s="284"/>
      <c r="U7" s="111"/>
      <c r="V7" s="111"/>
      <c r="W7" s="273" t="s">
        <v>669</v>
      </c>
      <c r="X7" s="273"/>
      <c r="Y7" s="113"/>
      <c r="Z7" s="273" t="s">
        <v>670</v>
      </c>
      <c r="AA7" s="273" t="s">
        <v>671</v>
      </c>
      <c r="AB7" s="277" t="s">
        <v>672</v>
      </c>
      <c r="AC7" s="113"/>
      <c r="AD7" s="277" t="s">
        <v>86</v>
      </c>
      <c r="AE7" s="277"/>
      <c r="AF7" s="279"/>
      <c r="AG7" s="277" t="s">
        <v>87</v>
      </c>
    </row>
    <row r="8" spans="1:253" ht="45">
      <c r="A8" s="114"/>
      <c r="B8" s="115">
        <v>2016</v>
      </c>
      <c r="C8" s="115">
        <v>2021</v>
      </c>
      <c r="D8" s="116"/>
      <c r="E8" s="275" t="s">
        <v>88</v>
      </c>
      <c r="F8" s="275"/>
      <c r="G8" s="115"/>
      <c r="H8" s="115" t="s">
        <v>683</v>
      </c>
      <c r="I8" s="115" t="s">
        <v>60</v>
      </c>
      <c r="J8" s="115" t="s">
        <v>84</v>
      </c>
      <c r="K8" s="116"/>
      <c r="L8" s="276" t="s">
        <v>89</v>
      </c>
      <c r="M8" s="276"/>
      <c r="N8" s="115"/>
      <c r="O8" s="115" t="s">
        <v>90</v>
      </c>
      <c r="P8" s="115" t="s">
        <v>91</v>
      </c>
      <c r="Q8" s="276" t="s">
        <v>92</v>
      </c>
      <c r="R8" s="276"/>
      <c r="S8" s="117"/>
      <c r="T8" s="276" t="s">
        <v>93</v>
      </c>
      <c r="U8" s="276"/>
      <c r="V8" s="116"/>
      <c r="W8" s="274"/>
      <c r="X8" s="274"/>
      <c r="Y8" s="113"/>
      <c r="Z8" s="274"/>
      <c r="AA8" s="274"/>
      <c r="AB8" s="278"/>
      <c r="AC8" s="113"/>
      <c r="AD8" s="278"/>
      <c r="AE8" s="278"/>
      <c r="AF8" s="280"/>
      <c r="AG8" s="278"/>
    </row>
    <row r="9" spans="1:253">
      <c r="A9" s="118"/>
      <c r="B9" s="282" t="s">
        <v>19</v>
      </c>
      <c r="C9" s="282"/>
      <c r="D9" s="112"/>
      <c r="E9" s="118" t="s">
        <v>19</v>
      </c>
      <c r="F9" s="118" t="s">
        <v>20</v>
      </c>
      <c r="G9" s="118"/>
      <c r="H9" s="282" t="s">
        <v>19</v>
      </c>
      <c r="I9" s="282"/>
      <c r="J9" s="282"/>
      <c r="K9" s="112"/>
      <c r="L9" s="119" t="s">
        <v>19</v>
      </c>
      <c r="M9" s="119" t="s">
        <v>20</v>
      </c>
      <c r="N9" s="119"/>
      <c r="O9" s="282" t="s">
        <v>19</v>
      </c>
      <c r="P9" s="282"/>
      <c r="Q9" s="282"/>
      <c r="R9" s="119" t="s">
        <v>20</v>
      </c>
      <c r="S9" s="119"/>
      <c r="T9" s="118" t="s">
        <v>19</v>
      </c>
      <c r="U9" s="119" t="s">
        <v>20</v>
      </c>
      <c r="V9" s="112"/>
      <c r="W9" s="118" t="s">
        <v>19</v>
      </c>
      <c r="X9" s="120" t="s">
        <v>20</v>
      </c>
      <c r="Y9" s="113"/>
      <c r="Z9" s="118" t="s">
        <v>19</v>
      </c>
      <c r="AA9" s="118" t="s">
        <v>20</v>
      </c>
      <c r="AB9" s="121" t="s">
        <v>20</v>
      </c>
      <c r="AC9" s="113"/>
      <c r="AD9" s="122" t="s">
        <v>19</v>
      </c>
      <c r="AE9" s="123" t="s">
        <v>20</v>
      </c>
      <c r="AF9" s="281"/>
      <c r="AG9" s="124" t="s">
        <v>20</v>
      </c>
    </row>
    <row r="10" spans="1:253">
      <c r="A10" s="125" t="s">
        <v>94</v>
      </c>
      <c r="B10" s="126"/>
      <c r="C10" s="126"/>
      <c r="D10" s="126"/>
      <c r="E10" s="126"/>
      <c r="F10" s="126"/>
      <c r="G10" s="126"/>
      <c r="H10" s="126"/>
      <c r="I10" s="126"/>
      <c r="J10" s="126"/>
      <c r="K10" s="126"/>
      <c r="L10" s="126"/>
      <c r="M10" s="126"/>
      <c r="N10" s="126"/>
      <c r="O10" s="126"/>
      <c r="P10" s="126"/>
      <c r="Q10" s="126"/>
      <c r="R10" s="126"/>
      <c r="S10" s="126"/>
      <c r="T10" s="126"/>
      <c r="U10" s="126"/>
      <c r="V10" s="126"/>
      <c r="W10" s="126"/>
      <c r="X10" s="126"/>
      <c r="Y10" s="47"/>
      <c r="Z10" s="126"/>
      <c r="AA10" s="126"/>
      <c r="AB10" s="47"/>
      <c r="AC10" s="47"/>
      <c r="AD10" s="47"/>
      <c r="AE10" s="47"/>
      <c r="AF10" s="47"/>
      <c r="AG10" s="47"/>
    </row>
    <row r="11" spans="1:253">
      <c r="A11" s="127" t="s">
        <v>61</v>
      </c>
      <c r="B11" s="128">
        <v>216176</v>
      </c>
      <c r="C11" s="129">
        <v>278043</v>
      </c>
      <c r="D11" s="128"/>
      <c r="E11" s="128">
        <v>61867</v>
      </c>
      <c r="F11" s="130">
        <v>28.6</v>
      </c>
      <c r="G11" s="131"/>
      <c r="H11" s="98">
        <v>30241</v>
      </c>
      <c r="I11" s="98">
        <v>4990</v>
      </c>
      <c r="J11" s="128">
        <v>25251</v>
      </c>
      <c r="K11" s="128"/>
      <c r="L11" s="128">
        <v>936</v>
      </c>
      <c r="M11" s="132">
        <v>1.5</v>
      </c>
      <c r="N11" s="128"/>
      <c r="O11" s="133">
        <v>6772</v>
      </c>
      <c r="P11" s="133">
        <v>10979</v>
      </c>
      <c r="Q11" s="134">
        <v>-4207</v>
      </c>
      <c r="R11" s="135">
        <v>-6.8</v>
      </c>
      <c r="S11" s="135"/>
      <c r="T11" s="156">
        <v>-3271</v>
      </c>
      <c r="U11" s="47">
        <v>-5.3</v>
      </c>
      <c r="V11" s="128"/>
      <c r="W11" s="137">
        <v>21980</v>
      </c>
      <c r="X11" s="138">
        <v>35.5</v>
      </c>
      <c r="Y11" s="47"/>
      <c r="Z11" s="137">
        <v>39887</v>
      </c>
      <c r="AA11" s="176">
        <v>14.3</v>
      </c>
      <c r="AB11" s="138">
        <v>64.5</v>
      </c>
      <c r="AC11" s="47"/>
      <c r="AD11" s="139">
        <v>389616</v>
      </c>
      <c r="AE11" s="140">
        <v>4.8</v>
      </c>
      <c r="AF11" s="47"/>
      <c r="AG11" s="136">
        <v>96</v>
      </c>
    </row>
    <row r="12" spans="1:253">
      <c r="A12" s="127" t="s">
        <v>51</v>
      </c>
      <c r="B12" s="128">
        <v>47788</v>
      </c>
      <c r="C12" s="129">
        <v>65646</v>
      </c>
      <c r="D12" s="128"/>
      <c r="E12" s="128">
        <v>17858</v>
      </c>
      <c r="F12" s="130">
        <v>37.4</v>
      </c>
      <c r="G12" s="131"/>
      <c r="H12" s="98">
        <v>7014</v>
      </c>
      <c r="I12" s="98">
        <v>1180</v>
      </c>
      <c r="J12" s="128">
        <v>5834</v>
      </c>
      <c r="K12" s="128"/>
      <c r="L12" s="128">
        <v>336</v>
      </c>
      <c r="M12" s="132">
        <v>1.9</v>
      </c>
      <c r="N12" s="128"/>
      <c r="O12" s="133">
        <v>4290</v>
      </c>
      <c r="P12" s="133">
        <v>3725</v>
      </c>
      <c r="Q12" s="134">
        <v>565</v>
      </c>
      <c r="R12" s="135">
        <v>3.2</v>
      </c>
      <c r="S12" s="135"/>
      <c r="T12" s="156">
        <v>901</v>
      </c>
      <c r="U12" s="47">
        <v>5</v>
      </c>
      <c r="V12" s="128"/>
      <c r="W12" s="137">
        <v>6735</v>
      </c>
      <c r="X12" s="138">
        <v>37.700000000000003</v>
      </c>
      <c r="Y12" s="47"/>
      <c r="Z12" s="137">
        <v>11123</v>
      </c>
      <c r="AA12" s="176">
        <v>16.899999999999999</v>
      </c>
      <c r="AB12" s="138">
        <v>62.3</v>
      </c>
      <c r="AC12" s="47"/>
      <c r="AD12" s="139">
        <v>289665</v>
      </c>
      <c r="AE12" s="140">
        <v>4.5</v>
      </c>
      <c r="AF12" s="47"/>
      <c r="AG12" s="136">
        <v>96.3</v>
      </c>
    </row>
    <row r="13" spans="1:253">
      <c r="A13" s="127" t="s">
        <v>52</v>
      </c>
      <c r="B13" s="128">
        <v>186482</v>
      </c>
      <c r="C13" s="129">
        <v>237303</v>
      </c>
      <c r="D13" s="128"/>
      <c r="E13" s="128">
        <v>50821</v>
      </c>
      <c r="F13" s="130">
        <v>27.3</v>
      </c>
      <c r="G13" s="131"/>
      <c r="H13" s="98">
        <v>25731</v>
      </c>
      <c r="I13" s="98">
        <v>4775</v>
      </c>
      <c r="J13" s="128">
        <v>20956</v>
      </c>
      <c r="K13" s="128"/>
      <c r="L13" s="128">
        <v>888</v>
      </c>
      <c r="M13" s="132">
        <v>1.7</v>
      </c>
      <c r="N13" s="128"/>
      <c r="O13" s="133">
        <v>11186</v>
      </c>
      <c r="P13" s="133">
        <v>7176</v>
      </c>
      <c r="Q13" s="134">
        <v>4010</v>
      </c>
      <c r="R13" s="135">
        <v>7.9</v>
      </c>
      <c r="S13" s="135"/>
      <c r="T13" s="156">
        <v>4898</v>
      </c>
      <c r="U13" s="47">
        <v>9.6</v>
      </c>
      <c r="V13" s="128"/>
      <c r="W13" s="137">
        <v>25854</v>
      </c>
      <c r="X13" s="138">
        <v>50.9</v>
      </c>
      <c r="Y13" s="47"/>
      <c r="Z13" s="137">
        <v>24967</v>
      </c>
      <c r="AA13" s="176">
        <v>10.5</v>
      </c>
      <c r="AB13" s="138">
        <v>49.1</v>
      </c>
      <c r="AC13" s="47"/>
      <c r="AD13" s="139">
        <v>283793</v>
      </c>
      <c r="AE13" s="140">
        <v>5.5</v>
      </c>
      <c r="AF13" s="47"/>
      <c r="AG13" s="136">
        <v>95.8</v>
      </c>
    </row>
    <row r="14" spans="1:253">
      <c r="A14" s="127" t="s">
        <v>53</v>
      </c>
      <c r="B14" s="128">
        <v>34184</v>
      </c>
      <c r="C14" s="129">
        <v>42562</v>
      </c>
      <c r="D14" s="128"/>
      <c r="E14" s="128">
        <v>8378</v>
      </c>
      <c r="F14" s="130">
        <v>24.5</v>
      </c>
      <c r="G14" s="131"/>
      <c r="H14" s="98">
        <v>4544</v>
      </c>
      <c r="I14" s="98">
        <v>1073</v>
      </c>
      <c r="J14" s="128">
        <v>3471</v>
      </c>
      <c r="K14" s="128"/>
      <c r="L14" s="128">
        <v>139</v>
      </c>
      <c r="M14" s="132">
        <v>1.7</v>
      </c>
      <c r="N14" s="128"/>
      <c r="O14" s="133">
        <v>1936</v>
      </c>
      <c r="P14" s="133">
        <v>1860</v>
      </c>
      <c r="Q14" s="134">
        <v>76</v>
      </c>
      <c r="R14" s="135">
        <v>0.9</v>
      </c>
      <c r="S14" s="135"/>
      <c r="T14" s="156">
        <v>215</v>
      </c>
      <c r="U14" s="47">
        <v>2.6</v>
      </c>
      <c r="V14" s="128"/>
      <c r="W14" s="137">
        <v>3686</v>
      </c>
      <c r="X14" s="138">
        <v>44</v>
      </c>
      <c r="Y14" s="47"/>
      <c r="Z14" s="137">
        <v>4692</v>
      </c>
      <c r="AA14" s="176">
        <v>11</v>
      </c>
      <c r="AB14" s="138">
        <v>56</v>
      </c>
      <c r="AC14" s="47"/>
      <c r="AD14" s="139">
        <v>69646</v>
      </c>
      <c r="AE14" s="140">
        <v>3.9</v>
      </c>
      <c r="AF14" s="47"/>
      <c r="AG14" s="136">
        <v>97</v>
      </c>
    </row>
    <row r="15" spans="1:253">
      <c r="A15" s="127" t="s">
        <v>54</v>
      </c>
      <c r="B15" s="128">
        <v>75978</v>
      </c>
      <c r="C15" s="129">
        <v>88693</v>
      </c>
      <c r="D15" s="128"/>
      <c r="E15" s="128">
        <v>12715</v>
      </c>
      <c r="F15" s="130">
        <v>16.7</v>
      </c>
      <c r="G15" s="131"/>
      <c r="H15" s="98">
        <v>9264</v>
      </c>
      <c r="I15" s="98">
        <v>2836</v>
      </c>
      <c r="J15" s="128">
        <v>6428</v>
      </c>
      <c r="K15" s="128"/>
      <c r="L15" s="128">
        <v>322</v>
      </c>
      <c r="M15" s="132">
        <v>2.5</v>
      </c>
      <c r="N15" s="128"/>
      <c r="O15" s="133">
        <v>2680</v>
      </c>
      <c r="P15" s="133">
        <v>2358</v>
      </c>
      <c r="Q15" s="134">
        <v>322</v>
      </c>
      <c r="R15" s="135">
        <v>2.5</v>
      </c>
      <c r="S15" s="135"/>
      <c r="T15" s="156">
        <v>644</v>
      </c>
      <c r="U15" s="47">
        <v>5.0999999999999996</v>
      </c>
      <c r="V15" s="128"/>
      <c r="W15" s="137">
        <v>7072</v>
      </c>
      <c r="X15" s="138">
        <v>55.6</v>
      </c>
      <c r="Y15" s="47"/>
      <c r="Z15" s="137">
        <v>5643</v>
      </c>
      <c r="AA15" s="176">
        <v>6.4</v>
      </c>
      <c r="AB15" s="138">
        <v>44.4</v>
      </c>
      <c r="AC15" s="47"/>
      <c r="AD15" s="139">
        <v>140128</v>
      </c>
      <c r="AE15" s="140">
        <v>5.3</v>
      </c>
      <c r="AF15" s="47"/>
      <c r="AG15" s="136">
        <v>96.2</v>
      </c>
    </row>
    <row r="16" spans="1:253">
      <c r="A16" s="127" t="s">
        <v>55</v>
      </c>
      <c r="B16" s="128">
        <v>23572</v>
      </c>
      <c r="C16" s="129">
        <v>30186</v>
      </c>
      <c r="D16" s="128"/>
      <c r="E16" s="128">
        <v>6614</v>
      </c>
      <c r="F16" s="130">
        <v>28.1</v>
      </c>
      <c r="G16" s="131"/>
      <c r="H16" s="98">
        <v>2875</v>
      </c>
      <c r="I16" s="98">
        <v>347</v>
      </c>
      <c r="J16" s="128">
        <v>2528</v>
      </c>
      <c r="K16" s="128"/>
      <c r="L16" s="128">
        <v>88</v>
      </c>
      <c r="M16" s="132">
        <v>1.3</v>
      </c>
      <c r="N16" s="128"/>
      <c r="O16" s="133">
        <v>1170</v>
      </c>
      <c r="P16" s="133">
        <v>1254</v>
      </c>
      <c r="Q16" s="134">
        <v>-84</v>
      </c>
      <c r="R16" s="135">
        <v>-1.3</v>
      </c>
      <c r="S16" s="135"/>
      <c r="T16">
        <v>4</v>
      </c>
      <c r="U16">
        <v>0.1</v>
      </c>
      <c r="V16" s="128"/>
      <c r="W16" s="137">
        <v>2532</v>
      </c>
      <c r="X16" s="138">
        <v>38.299999999999997</v>
      </c>
      <c r="Y16" s="47"/>
      <c r="Z16" s="137">
        <v>4082</v>
      </c>
      <c r="AA16" s="176">
        <v>13.5</v>
      </c>
      <c r="AB16" s="138">
        <v>61.7</v>
      </c>
      <c r="AC16" s="47"/>
      <c r="AD16" s="139">
        <v>25851</v>
      </c>
      <c r="AE16" s="140">
        <v>4.5999999999999996</v>
      </c>
      <c r="AF16" s="47"/>
      <c r="AG16" s="259">
        <v>96.8</v>
      </c>
    </row>
    <row r="17" spans="1:33">
      <c r="A17" s="127" t="s">
        <v>56</v>
      </c>
      <c r="B17" s="128">
        <v>58248</v>
      </c>
      <c r="C17" s="129">
        <v>61115</v>
      </c>
      <c r="D17" s="128"/>
      <c r="E17" s="128">
        <v>2867</v>
      </c>
      <c r="F17" s="130">
        <v>4.9000000000000004</v>
      </c>
      <c r="G17" s="131"/>
      <c r="H17" s="98">
        <v>5365</v>
      </c>
      <c r="I17" s="98">
        <v>2389</v>
      </c>
      <c r="J17" s="128">
        <v>2976</v>
      </c>
      <c r="K17" s="128"/>
      <c r="L17" s="128">
        <v>79</v>
      </c>
      <c r="M17" s="132">
        <v>2.8</v>
      </c>
      <c r="N17" s="128"/>
      <c r="O17" s="133">
        <v>2312</v>
      </c>
      <c r="P17" s="133">
        <v>3170</v>
      </c>
      <c r="Q17" s="134">
        <v>-858</v>
      </c>
      <c r="R17" s="135">
        <v>-29.9</v>
      </c>
      <c r="S17" s="135"/>
      <c r="T17">
        <v>-779</v>
      </c>
      <c r="U17">
        <v>-27.2</v>
      </c>
      <c r="V17" s="128"/>
      <c r="W17" s="137">
        <v>2197</v>
      </c>
      <c r="X17" s="138">
        <v>76.599999999999994</v>
      </c>
      <c r="Y17" s="47"/>
      <c r="Z17" s="137">
        <v>670</v>
      </c>
      <c r="AA17" s="176">
        <v>1.1000000000000001</v>
      </c>
      <c r="AB17" s="138">
        <v>23.4</v>
      </c>
      <c r="AC17" s="47"/>
      <c r="AD17" s="139">
        <v>18775</v>
      </c>
      <c r="AE17" s="140">
        <v>8.1</v>
      </c>
      <c r="AF17" s="47"/>
      <c r="AG17" s="259">
        <v>92.8</v>
      </c>
    </row>
    <row r="18" spans="1:33">
      <c r="A18" s="127" t="s">
        <v>57</v>
      </c>
      <c r="B18" s="128">
        <v>6508</v>
      </c>
      <c r="C18" s="129">
        <v>8949</v>
      </c>
      <c r="D18" s="128"/>
      <c r="E18" s="128">
        <v>2441</v>
      </c>
      <c r="F18" s="130">
        <v>37.5</v>
      </c>
      <c r="G18" s="131"/>
      <c r="H18" s="98">
        <v>893</v>
      </c>
      <c r="I18" s="98">
        <v>114</v>
      </c>
      <c r="J18" s="128">
        <v>779</v>
      </c>
      <c r="K18" s="128"/>
      <c r="L18" s="128">
        <v>76</v>
      </c>
      <c r="M18" s="132">
        <v>3.1</v>
      </c>
      <c r="N18" s="128"/>
      <c r="O18" s="133">
        <v>1604</v>
      </c>
      <c r="P18" s="133">
        <v>1419</v>
      </c>
      <c r="Q18" s="134">
        <v>185</v>
      </c>
      <c r="R18" s="135">
        <v>7.6</v>
      </c>
      <c r="S18" s="135"/>
      <c r="T18">
        <v>261</v>
      </c>
      <c r="U18">
        <v>10.7</v>
      </c>
      <c r="V18" s="128"/>
      <c r="W18" s="137">
        <v>1040</v>
      </c>
      <c r="X18" s="138">
        <v>42.6</v>
      </c>
      <c r="Y18" s="47"/>
      <c r="Z18" s="137">
        <v>1401</v>
      </c>
      <c r="AA18" s="176">
        <v>15.7</v>
      </c>
      <c r="AB18" s="138">
        <v>57.4</v>
      </c>
      <c r="AC18" s="47"/>
      <c r="AD18" s="139">
        <v>16033</v>
      </c>
      <c r="AE18" s="140">
        <v>3.5</v>
      </c>
      <c r="AF18" s="47"/>
      <c r="AG18" s="259">
        <v>97.2</v>
      </c>
    </row>
    <row r="19" spans="1:33">
      <c r="A19" s="47"/>
      <c r="B19" s="78"/>
      <c r="C19" s="37"/>
      <c r="D19" s="59"/>
      <c r="E19" s="128"/>
      <c r="F19" s="130"/>
      <c r="G19" s="47"/>
      <c r="H19" s="37"/>
      <c r="I19" s="37"/>
      <c r="J19" s="128"/>
      <c r="K19" s="47"/>
      <c r="L19" s="47"/>
      <c r="M19" s="47"/>
      <c r="N19" s="47"/>
      <c r="O19" s="47"/>
      <c r="P19" s="47"/>
      <c r="Q19" s="47"/>
      <c r="R19" s="47"/>
      <c r="S19" s="47"/>
      <c r="T19" s="134"/>
      <c r="U19" s="47"/>
      <c r="V19" s="47"/>
      <c r="W19" s="137"/>
      <c r="X19" s="138"/>
      <c r="Y19" s="47"/>
      <c r="Z19" s="137"/>
      <c r="AA19" s="176"/>
      <c r="AB19" s="138"/>
      <c r="AC19" s="47"/>
      <c r="AD19" s="47"/>
      <c r="AE19" s="47"/>
      <c r="AF19" s="47"/>
      <c r="AG19" s="136"/>
    </row>
    <row r="20" spans="1:33">
      <c r="A20" s="141" t="s">
        <v>79</v>
      </c>
      <c r="B20" s="142">
        <v>649171</v>
      </c>
      <c r="C20" s="143">
        <v>812728</v>
      </c>
      <c r="D20" s="142"/>
      <c r="E20" s="144">
        <v>163557</v>
      </c>
      <c r="F20" s="145">
        <v>25.2</v>
      </c>
      <c r="G20" s="146"/>
      <c r="H20" s="147">
        <v>85941</v>
      </c>
      <c r="I20" s="147">
        <v>17713</v>
      </c>
      <c r="J20" s="144">
        <v>68228</v>
      </c>
      <c r="K20" s="144"/>
      <c r="L20" s="144">
        <v>2858</v>
      </c>
      <c r="M20" s="148">
        <v>1.7</v>
      </c>
      <c r="N20" s="144"/>
      <c r="O20" s="149" t="s">
        <v>21</v>
      </c>
      <c r="P20" s="149" t="s">
        <v>21</v>
      </c>
      <c r="Q20" s="149" t="s">
        <v>21</v>
      </c>
      <c r="R20" s="149" t="s">
        <v>21</v>
      </c>
      <c r="S20" s="149"/>
      <c r="T20" s="149" t="s">
        <v>21</v>
      </c>
      <c r="U20" s="149" t="s">
        <v>21</v>
      </c>
      <c r="V20" s="150"/>
      <c r="W20" s="150">
        <v>71086</v>
      </c>
      <c r="X20" s="151">
        <v>43.5</v>
      </c>
      <c r="Y20" s="152"/>
      <c r="Z20" s="150">
        <v>92471</v>
      </c>
      <c r="AA20" s="177">
        <v>11.4</v>
      </c>
      <c r="AB20" s="151">
        <v>56.5</v>
      </c>
      <c r="AC20" s="152"/>
      <c r="AD20" s="104">
        <v>1234112</v>
      </c>
      <c r="AE20" s="153">
        <v>4.9000000000000004</v>
      </c>
      <c r="AF20" s="152"/>
      <c r="AG20" s="154">
        <v>96.1</v>
      </c>
    </row>
    <row r="21" spans="1:33">
      <c r="A21" s="57" t="s">
        <v>22</v>
      </c>
      <c r="B21" s="78"/>
      <c r="C21" s="78"/>
      <c r="D21" s="59"/>
      <c r="E21" s="47"/>
      <c r="F21" s="47"/>
      <c r="G21" s="47"/>
      <c r="H21" s="77"/>
      <c r="I21" s="47"/>
      <c r="J21" s="155"/>
      <c r="K21" s="155"/>
      <c r="L21" s="155"/>
      <c r="M21" s="47"/>
      <c r="N21" s="47"/>
      <c r="O21" s="156"/>
      <c r="P21" s="156"/>
      <c r="Q21" s="156"/>
      <c r="R21" s="47"/>
      <c r="S21" s="47"/>
      <c r="T21" s="156"/>
      <c r="U21" s="47"/>
      <c r="V21" s="47"/>
      <c r="W21" s="156"/>
      <c r="X21" s="47"/>
      <c r="Y21" s="47"/>
      <c r="Z21" s="47"/>
      <c r="AA21" s="47"/>
      <c r="AB21" s="47"/>
      <c r="AC21" s="47"/>
      <c r="AD21" s="47"/>
      <c r="AE21" s="47"/>
      <c r="AF21" s="47"/>
      <c r="AG21" s="47"/>
    </row>
    <row r="22" spans="1:33">
      <c r="A22" s="47"/>
      <c r="B22" s="47"/>
      <c r="C22" s="47"/>
      <c r="D22" s="47"/>
      <c r="E22" s="47"/>
      <c r="F22" s="47"/>
      <c r="G22" s="47"/>
      <c r="H22" s="47"/>
      <c r="I22" s="47"/>
      <c r="J22" s="47"/>
      <c r="K22" s="47"/>
      <c r="L22" s="47"/>
      <c r="M22" s="156"/>
      <c r="N22" s="47"/>
      <c r="O22" s="47"/>
      <c r="P22" s="47"/>
      <c r="Q22" s="156"/>
      <c r="R22" s="47"/>
      <c r="S22" s="47"/>
      <c r="T22" s="156"/>
      <c r="U22" s="47"/>
      <c r="V22" s="47"/>
      <c r="W22" s="47"/>
      <c r="X22" s="47"/>
      <c r="Y22" s="47"/>
      <c r="Z22" s="47"/>
      <c r="AA22" s="92"/>
      <c r="AB22" s="47"/>
      <c r="AC22" s="47"/>
      <c r="AD22" s="47"/>
      <c r="AE22" s="47"/>
      <c r="AF22" s="47"/>
      <c r="AG22" s="47"/>
    </row>
    <row r="23" spans="1:33">
      <c r="A23" s="88" t="s">
        <v>687</v>
      </c>
      <c r="B23" s="47"/>
      <c r="C23" s="47"/>
      <c r="D23" s="47"/>
      <c r="E23" s="47"/>
      <c r="F23" s="47"/>
      <c r="G23" s="47"/>
      <c r="H23" s="47"/>
      <c r="I23" s="47"/>
      <c r="J23" s="47"/>
      <c r="K23" s="47"/>
      <c r="L23" s="47"/>
      <c r="M23" s="47"/>
      <c r="N23" s="47"/>
      <c r="O23" s="47"/>
      <c r="P23" s="47"/>
      <c r="Q23" s="156"/>
      <c r="R23" s="47"/>
      <c r="S23" s="47"/>
      <c r="T23" s="156"/>
      <c r="U23" s="47"/>
      <c r="V23" s="47"/>
      <c r="W23" s="47"/>
      <c r="X23" s="47"/>
      <c r="Y23" s="47"/>
      <c r="Z23" s="47"/>
      <c r="AA23" s="47"/>
      <c r="AB23" s="47"/>
      <c r="AC23" s="47"/>
      <c r="AD23" s="47"/>
      <c r="AE23" s="47"/>
      <c r="AF23" s="47"/>
      <c r="AG23" s="47"/>
    </row>
    <row r="24" spans="1:33">
      <c r="A24" s="88"/>
      <c r="B24" s="47"/>
      <c r="C24" s="47"/>
      <c r="D24" s="47"/>
      <c r="E24" s="47"/>
      <c r="F24" s="47"/>
      <c r="G24" s="47"/>
      <c r="H24" s="47"/>
      <c r="I24" s="47"/>
      <c r="J24" s="47"/>
      <c r="K24" s="47"/>
      <c r="L24" s="47"/>
      <c r="M24" s="47"/>
      <c r="N24" s="47"/>
      <c r="O24" s="47"/>
      <c r="P24" s="47"/>
      <c r="Q24" s="156"/>
      <c r="R24" s="47"/>
      <c r="S24" s="47"/>
      <c r="T24" s="156"/>
      <c r="U24" s="47"/>
      <c r="V24" s="47"/>
      <c r="W24" s="47"/>
      <c r="X24" s="47"/>
      <c r="Y24" s="47"/>
      <c r="Z24" s="47"/>
      <c r="AA24" s="47"/>
      <c r="AB24" s="47"/>
      <c r="AC24" s="47"/>
      <c r="AD24" s="47"/>
      <c r="AE24" s="47"/>
      <c r="AF24" s="47"/>
      <c r="AG24" s="47"/>
    </row>
    <row r="25" spans="1:33">
      <c r="A25" s="60" t="s">
        <v>23</v>
      </c>
      <c r="B25" s="47"/>
      <c r="C25" s="47"/>
      <c r="D25" s="47"/>
      <c r="E25" s="47"/>
      <c r="F25" s="47"/>
      <c r="G25" s="47"/>
      <c r="H25" s="47"/>
      <c r="I25" s="47"/>
      <c r="J25" s="47"/>
      <c r="K25" s="47"/>
      <c r="L25" s="47"/>
      <c r="M25" s="47"/>
      <c r="N25" s="47"/>
      <c r="O25" s="47"/>
      <c r="P25" s="47"/>
      <c r="Q25" s="156"/>
      <c r="R25" s="47"/>
      <c r="S25" s="47"/>
      <c r="T25" s="156"/>
      <c r="U25" s="47"/>
      <c r="V25" s="47"/>
      <c r="W25" s="47"/>
      <c r="X25" s="47"/>
      <c r="Y25" s="47"/>
      <c r="Z25" s="47"/>
      <c r="AA25" s="47"/>
      <c r="AB25" s="47"/>
      <c r="AC25" s="47"/>
      <c r="AD25" s="47"/>
      <c r="AE25" s="47"/>
      <c r="AF25" s="47"/>
      <c r="AG25" s="47"/>
    </row>
    <row r="26" spans="1:33">
      <c r="A26" s="88"/>
      <c r="B26" s="47"/>
      <c r="C26" s="47"/>
      <c r="D26" s="47"/>
      <c r="E26" s="47"/>
      <c r="F26" s="47"/>
      <c r="G26" s="47"/>
      <c r="H26" s="47"/>
      <c r="I26" s="47"/>
      <c r="J26" s="47"/>
      <c r="K26" s="47"/>
      <c r="L26" s="47"/>
      <c r="M26" s="47"/>
      <c r="N26" s="47"/>
      <c r="O26" s="47"/>
      <c r="P26" s="47"/>
      <c r="Q26" s="156"/>
      <c r="R26" s="47"/>
      <c r="S26" s="47"/>
      <c r="T26" s="156"/>
      <c r="U26" s="47"/>
      <c r="V26" s="47"/>
      <c r="W26" s="156"/>
      <c r="X26" s="47"/>
      <c r="Y26" s="47"/>
      <c r="Z26" s="47"/>
      <c r="AA26" s="47"/>
      <c r="AB26" s="47"/>
      <c r="AC26" s="47"/>
      <c r="AD26" s="47"/>
      <c r="AE26" s="47"/>
      <c r="AF26" s="47"/>
      <c r="AG26" s="47"/>
    </row>
    <row r="27" spans="1:33">
      <c r="A27" s="90" t="s">
        <v>712</v>
      </c>
      <c r="B27" s="47"/>
      <c r="C27" s="47"/>
      <c r="D27" s="47"/>
      <c r="E27" s="47"/>
      <c r="F27" s="47"/>
      <c r="G27" s="47"/>
      <c r="H27" s="47"/>
      <c r="I27" s="47"/>
      <c r="J27" s="47"/>
      <c r="K27" s="47"/>
      <c r="L27" s="47"/>
      <c r="M27" s="47"/>
      <c r="N27" s="47"/>
      <c r="O27" s="47"/>
      <c r="P27" s="47"/>
      <c r="Q27" s="156"/>
      <c r="R27" s="47"/>
      <c r="S27" s="47"/>
      <c r="T27" s="156"/>
      <c r="U27" s="47"/>
      <c r="V27" s="47"/>
      <c r="W27" s="47"/>
      <c r="X27" s="47"/>
      <c r="Y27" s="47"/>
      <c r="Z27" s="47"/>
      <c r="AA27" s="47"/>
      <c r="AB27" s="47"/>
      <c r="AC27" s="47"/>
      <c r="AD27" s="47"/>
      <c r="AE27" s="47"/>
      <c r="AF27" s="47"/>
      <c r="AG27" s="136"/>
    </row>
    <row r="28" spans="1:33" ht="12.75">
      <c r="A28" s="1"/>
      <c r="B28" s="47"/>
      <c r="C28" s="47"/>
      <c r="D28" s="47"/>
      <c r="E28" s="47"/>
      <c r="F28" s="47"/>
      <c r="G28" s="47"/>
      <c r="H28" s="47"/>
      <c r="I28" s="47"/>
      <c r="J28" s="47"/>
      <c r="K28" s="47"/>
      <c r="L28" s="47"/>
      <c r="M28" s="47"/>
      <c r="N28" s="47"/>
      <c r="O28" s="47"/>
      <c r="P28" s="47"/>
      <c r="Q28" s="156"/>
      <c r="R28" s="47"/>
      <c r="S28" s="47"/>
      <c r="T28" s="156"/>
      <c r="U28" s="47"/>
      <c r="V28" s="47"/>
      <c r="W28" s="47"/>
      <c r="X28" s="47"/>
      <c r="Y28" s="47"/>
      <c r="Z28" s="47"/>
      <c r="AA28" s="47"/>
      <c r="AB28" s="47"/>
      <c r="AC28" s="47"/>
      <c r="AD28" s="47"/>
      <c r="AE28" s="47"/>
      <c r="AF28" s="47"/>
      <c r="AG28" s="136"/>
    </row>
    <row r="29" spans="1:33">
      <c r="A29" s="292" t="s">
        <v>731</v>
      </c>
      <c r="B29" s="292"/>
      <c r="C29" s="47"/>
      <c r="D29" s="47"/>
      <c r="E29" s="47"/>
      <c r="F29" s="47"/>
      <c r="G29" s="47"/>
      <c r="H29" s="47"/>
      <c r="I29" s="47"/>
      <c r="J29" s="47"/>
      <c r="K29" s="47"/>
      <c r="L29" s="47"/>
      <c r="M29" s="47"/>
      <c r="N29" s="47"/>
      <c r="O29" s="47"/>
      <c r="P29" s="47"/>
      <c r="Q29" s="156"/>
      <c r="R29" s="47"/>
      <c r="S29" s="47"/>
      <c r="T29" s="156"/>
      <c r="U29" s="47"/>
      <c r="V29" s="47"/>
      <c r="W29" s="47"/>
      <c r="X29" s="47"/>
      <c r="Y29" s="47"/>
      <c r="Z29" s="47"/>
      <c r="AA29" s="47"/>
      <c r="AB29" s="47"/>
      <c r="AC29" s="47"/>
      <c r="AD29" s="47"/>
      <c r="AE29" s="47"/>
      <c r="AF29" s="47"/>
      <c r="AG29" s="136"/>
    </row>
    <row r="30" spans="1:33">
      <c r="A30" s="61"/>
      <c r="B30" s="47"/>
      <c r="C30" s="47"/>
      <c r="D30" s="47"/>
      <c r="E30" s="47"/>
      <c r="F30" s="47"/>
      <c r="G30" s="47"/>
      <c r="H30" s="47"/>
      <c r="I30" s="47"/>
      <c r="J30" s="47"/>
      <c r="K30" s="47"/>
      <c r="L30" s="92"/>
      <c r="M30" s="47"/>
      <c r="N30" s="47"/>
      <c r="O30" s="47"/>
      <c r="P30" s="47"/>
      <c r="Q30" s="156"/>
      <c r="R30" s="47"/>
      <c r="S30" s="47"/>
      <c r="T30" s="156"/>
      <c r="U30" s="47"/>
      <c r="V30" s="47"/>
      <c r="W30" s="47"/>
      <c r="X30" s="47"/>
      <c r="Y30" s="47"/>
      <c r="Z30" s="47"/>
      <c r="AA30" s="47"/>
      <c r="AB30" s="47"/>
      <c r="AC30" s="47"/>
      <c r="AD30" s="47"/>
      <c r="AE30" s="47"/>
      <c r="AF30" s="47"/>
      <c r="AG30" s="136"/>
    </row>
    <row r="31" spans="1:33">
      <c r="A31" s="41" t="s">
        <v>16</v>
      </c>
      <c r="B31" s="157"/>
      <c r="C31" s="157"/>
      <c r="D31" s="47"/>
      <c r="E31" s="158"/>
      <c r="F31" s="47"/>
      <c r="G31" s="47"/>
      <c r="H31" s="47"/>
      <c r="I31" s="47"/>
      <c r="J31" s="47"/>
      <c r="K31" s="47"/>
      <c r="L31" s="47"/>
      <c r="M31" s="47"/>
      <c r="N31" s="47"/>
      <c r="O31" s="47"/>
      <c r="P31" s="47"/>
      <c r="Q31" s="156"/>
      <c r="R31" s="47"/>
      <c r="S31" s="47"/>
      <c r="T31" s="156"/>
      <c r="U31" s="47"/>
      <c r="V31" s="47"/>
      <c r="W31" s="47"/>
      <c r="X31" s="47"/>
      <c r="Y31" s="47"/>
      <c r="Z31" s="47"/>
      <c r="AA31" s="47"/>
      <c r="AB31" s="47"/>
      <c r="AC31" s="47"/>
      <c r="AD31" s="47"/>
      <c r="AE31" s="47"/>
      <c r="AF31" s="47"/>
      <c r="AG31" s="136"/>
    </row>
    <row r="32" spans="1:33">
      <c r="AG32" s="259"/>
    </row>
    <row r="33" spans="33:33">
      <c r="AG33" s="259"/>
    </row>
    <row r="34" spans="33:33">
      <c r="AG34" s="259"/>
    </row>
  </sheetData>
  <mergeCells count="23">
    <mergeCell ref="A29:B29"/>
    <mergeCell ref="AB7:AB8"/>
    <mergeCell ref="AD7:AE8"/>
    <mergeCell ref="AF7:AF9"/>
    <mergeCell ref="AG7:AG8"/>
    <mergeCell ref="B6:F6"/>
    <mergeCell ref="H6:X6"/>
    <mergeCell ref="Z6:AB6"/>
    <mergeCell ref="AD6:AG6"/>
    <mergeCell ref="B7:C7"/>
    <mergeCell ref="E7:F7"/>
    <mergeCell ref="H7:J7"/>
    <mergeCell ref="L7:T7"/>
    <mergeCell ref="W7:X8"/>
    <mergeCell ref="B9:C9"/>
    <mergeCell ref="H9:J9"/>
    <mergeCell ref="O9:Q9"/>
    <mergeCell ref="Z7:Z8"/>
    <mergeCell ref="AA7:AA8"/>
    <mergeCell ref="E8:F8"/>
    <mergeCell ref="L8:M8"/>
    <mergeCell ref="Q8:R8"/>
    <mergeCell ref="T8:U8"/>
  </mergeCells>
  <hyperlinks>
    <hyperlink ref="A31" location="Contents!A1" display="Back to contents" xr:uid="{AD9A665B-530A-4BBB-A4D7-439F5948E0BC}"/>
    <hyperlink ref="A29:B29" r:id="rId1" display="© Commonwealth of Australia &lt;&lt;yyyy&gt;&gt;" xr:uid="{9E027FB0-37A1-4E33-B32C-A3E85396A399}"/>
  </hyperlinks>
  <pageMargins left="0.7" right="0.7" top="0.75" bottom="0.75" header="0.3" footer="0.3"/>
  <pageSetup paperSize="9" orientation="portrait" r:id="rId2"/>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BE5A7-E99E-44B4-9DD9-861C53DE891A}">
  <dimension ref="A1:IS103"/>
  <sheetViews>
    <sheetView workbookViewId="0">
      <pane ySplit="9" topLeftCell="A10" activePane="bottomLeft" state="frozen"/>
      <selection activeCell="Z5" sqref="Z5:AB5"/>
      <selection pane="bottomLeft"/>
    </sheetView>
  </sheetViews>
  <sheetFormatPr defaultRowHeight="11.25"/>
  <cols>
    <col min="1" max="1" width="36.5" customWidth="1"/>
    <col min="2" max="3" width="9.83203125" customWidth="1"/>
    <col min="4" max="4" width="1.83203125" customWidth="1"/>
    <col min="5" max="6" width="9.83203125" customWidth="1"/>
    <col min="7" max="7" width="1.83203125" customWidth="1"/>
    <col min="8" max="8" width="9.83203125" customWidth="1"/>
    <col min="9" max="9" width="1.83203125" customWidth="1"/>
    <col min="10" max="10" width="9.83203125" customWidth="1"/>
    <col min="11" max="11" width="1.83203125" customWidth="1"/>
    <col min="12" max="14" width="9.83203125" customWidth="1"/>
    <col min="15" max="15" width="1.83203125" customWidth="1"/>
    <col min="16" max="16" width="9.83203125" customWidth="1"/>
    <col min="17" max="17" width="1.83203125" customWidth="1"/>
    <col min="18" max="19" width="9.83203125" customWidth="1"/>
    <col min="20" max="20" width="1.83203125" customWidth="1"/>
    <col min="21" max="23" width="9.83203125" customWidth="1"/>
    <col min="24" max="24" width="1.83203125" customWidth="1"/>
    <col min="25" max="25" width="11.1640625" customWidth="1"/>
    <col min="26" max="26" width="9.83203125" customWidth="1"/>
    <col min="27" max="27" width="1.83203125" customWidth="1"/>
    <col min="28" max="28" width="9.83203125" customWidth="1"/>
  </cols>
  <sheetData>
    <row r="1" spans="1:253" s="6" customFormat="1" ht="60" customHeight="1">
      <c r="A1" s="251" t="s">
        <v>3</v>
      </c>
      <c r="B1" s="251"/>
      <c r="C1" s="251"/>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30"/>
      <c r="BV1" s="30"/>
      <c r="BW1" s="30"/>
      <c r="BX1" s="30"/>
      <c r="BY1" s="30"/>
      <c r="BZ1" s="30"/>
      <c r="CA1" s="30"/>
      <c r="CB1" s="30"/>
      <c r="CC1" s="30"/>
      <c r="CD1" s="30"/>
      <c r="CE1" s="30"/>
      <c r="CF1" s="30"/>
      <c r="CG1" s="30"/>
      <c r="CH1" s="30"/>
      <c r="CI1" s="30"/>
      <c r="CJ1" s="30"/>
      <c r="CK1" s="30"/>
      <c r="CL1" s="30"/>
      <c r="CM1" s="30"/>
      <c r="CN1" s="30"/>
      <c r="CO1" s="30"/>
      <c r="CP1" s="30"/>
      <c r="CQ1" s="30"/>
      <c r="CR1" s="30"/>
      <c r="CS1" s="30"/>
      <c r="CT1" s="30"/>
      <c r="CU1" s="30"/>
      <c r="CV1" s="30"/>
      <c r="CW1" s="30"/>
      <c r="CX1" s="30"/>
      <c r="CY1" s="30"/>
      <c r="CZ1" s="30"/>
      <c r="DA1" s="30"/>
      <c r="DB1" s="30"/>
      <c r="DC1" s="30"/>
      <c r="DD1" s="30"/>
      <c r="DE1" s="30"/>
      <c r="DF1" s="30"/>
      <c r="DG1" s="30"/>
      <c r="DH1" s="30"/>
      <c r="DI1" s="30"/>
      <c r="DJ1" s="30"/>
      <c r="DK1" s="30"/>
      <c r="DL1" s="30"/>
      <c r="DM1" s="30"/>
      <c r="DN1" s="30"/>
      <c r="DO1" s="30"/>
      <c r="DP1" s="30"/>
      <c r="DQ1" s="30"/>
      <c r="DR1" s="30"/>
      <c r="DS1" s="30"/>
      <c r="DT1" s="30"/>
      <c r="DU1" s="30"/>
      <c r="DV1" s="30"/>
      <c r="DW1" s="30"/>
      <c r="DX1" s="30"/>
      <c r="DY1" s="30"/>
      <c r="DZ1" s="30"/>
      <c r="EA1" s="30"/>
      <c r="EB1" s="30"/>
      <c r="EC1" s="30"/>
      <c r="ED1" s="30"/>
      <c r="EE1" s="30"/>
      <c r="EF1" s="30"/>
      <c r="EG1" s="30"/>
      <c r="EH1" s="30"/>
      <c r="EI1" s="30"/>
      <c r="EJ1" s="30"/>
      <c r="EK1" s="30"/>
      <c r="EL1" s="30"/>
      <c r="EM1" s="30"/>
      <c r="EN1" s="30"/>
      <c r="EO1" s="30"/>
      <c r="EP1" s="30"/>
      <c r="EQ1" s="30"/>
      <c r="ER1" s="30"/>
      <c r="ES1" s="30"/>
      <c r="ET1" s="30"/>
      <c r="EU1" s="30"/>
      <c r="EV1" s="30"/>
      <c r="EW1" s="30"/>
      <c r="EX1" s="30"/>
      <c r="EY1" s="30"/>
      <c r="EZ1" s="30"/>
      <c r="FA1" s="30"/>
      <c r="FB1" s="30"/>
      <c r="FC1" s="30"/>
      <c r="FD1" s="30"/>
      <c r="FE1" s="30"/>
      <c r="FF1" s="30"/>
      <c r="FG1" s="30"/>
      <c r="FH1" s="30"/>
      <c r="FI1" s="30"/>
      <c r="FJ1" s="30"/>
      <c r="FK1" s="30"/>
      <c r="FL1" s="30"/>
      <c r="FM1" s="30"/>
      <c r="FN1" s="30"/>
      <c r="FO1" s="30"/>
      <c r="FP1" s="30"/>
      <c r="FQ1" s="30"/>
      <c r="FR1" s="30"/>
      <c r="FS1" s="30"/>
      <c r="FT1" s="30"/>
      <c r="FU1" s="30"/>
      <c r="FV1" s="30"/>
      <c r="FW1" s="30"/>
      <c r="FX1" s="30"/>
      <c r="FY1" s="30"/>
      <c r="FZ1" s="30"/>
      <c r="GA1" s="30"/>
      <c r="GB1" s="30"/>
      <c r="GC1" s="30"/>
      <c r="GD1" s="30"/>
      <c r="GE1" s="30"/>
      <c r="GF1" s="30"/>
      <c r="GG1" s="30"/>
      <c r="GH1" s="30"/>
      <c r="GI1" s="30"/>
      <c r="GJ1" s="30"/>
      <c r="GK1" s="30"/>
      <c r="GL1" s="30"/>
      <c r="GM1" s="30"/>
      <c r="GN1" s="30"/>
      <c r="GO1" s="30"/>
      <c r="GP1" s="30"/>
      <c r="GQ1" s="30"/>
      <c r="GR1" s="30"/>
      <c r="GS1" s="30"/>
      <c r="GT1" s="30"/>
      <c r="GU1" s="30"/>
      <c r="GV1" s="30"/>
      <c r="GW1" s="30"/>
      <c r="GX1" s="30"/>
      <c r="GY1" s="30"/>
      <c r="GZ1" s="30"/>
      <c r="HA1" s="30"/>
      <c r="HB1" s="30"/>
      <c r="HC1" s="30"/>
      <c r="HD1" s="30"/>
      <c r="HE1" s="30"/>
      <c r="HF1" s="30"/>
      <c r="HG1" s="30"/>
      <c r="HH1" s="30"/>
      <c r="HI1" s="30"/>
      <c r="HJ1" s="30"/>
      <c r="HK1" s="30"/>
      <c r="HL1" s="30"/>
      <c r="HM1" s="30"/>
      <c r="HN1" s="30"/>
      <c r="HO1" s="30"/>
      <c r="HP1" s="30"/>
      <c r="HQ1" s="30"/>
      <c r="HR1" s="30"/>
      <c r="HS1" s="30"/>
      <c r="HT1" s="30"/>
      <c r="HU1" s="30"/>
      <c r="HV1" s="30"/>
      <c r="HW1" s="30"/>
      <c r="HX1" s="30"/>
      <c r="HY1" s="30"/>
      <c r="HZ1" s="30"/>
      <c r="IA1" s="30"/>
      <c r="IB1" s="30"/>
      <c r="IC1" s="30"/>
      <c r="ID1" s="30"/>
      <c r="IE1" s="30"/>
      <c r="IF1" s="30"/>
      <c r="IG1" s="30"/>
      <c r="IH1" s="30"/>
      <c r="II1" s="30"/>
      <c r="IJ1" s="30"/>
      <c r="IK1" s="30"/>
      <c r="IL1" s="30"/>
      <c r="IM1" s="30"/>
      <c r="IN1" s="30"/>
      <c r="IO1" s="30"/>
      <c r="IP1" s="30"/>
      <c r="IQ1" s="30"/>
      <c r="IR1" s="30"/>
      <c r="IS1" s="30"/>
    </row>
    <row r="2" spans="1:253" ht="20.100000000000001" customHeight="1">
      <c r="A2" s="8" t="str">
        <f>Contents!A2</f>
        <v>Understanding change in counts of Aboriginal and Torres Strait Islander Australians: Census</v>
      </c>
      <c r="W2" t="s">
        <v>82</v>
      </c>
    </row>
    <row r="3" spans="1:253" ht="12.75" customHeight="1">
      <c r="A3" s="269" t="str">
        <f>Contents!A3</f>
        <v>Released at 11.30am (Canberra time) 17 April 2024</v>
      </c>
    </row>
    <row r="4" spans="1:253" ht="12.75" customHeight="1">
      <c r="A4" s="27"/>
    </row>
    <row r="5" spans="1:253" ht="12.75">
      <c r="A5" s="1" t="s">
        <v>726</v>
      </c>
      <c r="B5" s="37"/>
      <c r="C5" s="37"/>
      <c r="D5" s="37"/>
      <c r="E5" s="37"/>
      <c r="F5" s="37"/>
      <c r="G5" s="37"/>
      <c r="H5" s="37"/>
      <c r="I5" s="37"/>
      <c r="J5" s="37"/>
      <c r="K5" s="37"/>
      <c r="L5" s="37"/>
      <c r="M5" s="37"/>
      <c r="N5" s="37"/>
      <c r="O5" s="37"/>
      <c r="P5" s="37"/>
      <c r="Q5" s="37"/>
      <c r="R5" s="37"/>
      <c r="S5" s="37"/>
      <c r="T5" s="37"/>
      <c r="U5" s="37"/>
      <c r="V5" s="37"/>
      <c r="W5" s="37"/>
      <c r="X5" s="37"/>
      <c r="Y5" s="85"/>
      <c r="Z5" s="37"/>
      <c r="AA5" s="37"/>
      <c r="AB5" s="37"/>
    </row>
    <row r="6" spans="1:253" ht="24" customHeight="1">
      <c r="A6" s="107"/>
      <c r="B6" s="282" t="s">
        <v>80</v>
      </c>
      <c r="C6" s="282"/>
      <c r="D6" s="282"/>
      <c r="E6" s="282"/>
      <c r="F6" s="282"/>
      <c r="G6" s="108"/>
      <c r="H6" s="283" t="s">
        <v>667</v>
      </c>
      <c r="I6" s="283"/>
      <c r="J6" s="283"/>
      <c r="K6" s="283"/>
      <c r="L6" s="283"/>
      <c r="M6" s="283"/>
      <c r="N6" s="283"/>
      <c r="O6" s="283"/>
      <c r="P6" s="283"/>
      <c r="Q6" s="283"/>
      <c r="R6" s="283"/>
      <c r="S6" s="283"/>
      <c r="T6" s="109"/>
      <c r="U6" s="272" t="s">
        <v>668</v>
      </c>
      <c r="V6" s="272"/>
      <c r="W6" s="272"/>
      <c r="X6" s="109"/>
      <c r="Y6" s="283" t="s">
        <v>81</v>
      </c>
      <c r="Z6" s="283"/>
      <c r="AA6" s="283"/>
      <c r="AB6" s="283"/>
    </row>
    <row r="7" spans="1:253" ht="11.25" customHeight="1">
      <c r="A7" s="110" t="s">
        <v>82</v>
      </c>
      <c r="B7" s="283" t="s">
        <v>83</v>
      </c>
      <c r="C7" s="283"/>
      <c r="D7" s="111"/>
      <c r="E7" s="282" t="s">
        <v>18</v>
      </c>
      <c r="F7" s="282"/>
      <c r="G7" s="112"/>
      <c r="H7" s="285" t="s">
        <v>84</v>
      </c>
      <c r="I7" s="111"/>
      <c r="J7" s="282" t="s">
        <v>85</v>
      </c>
      <c r="K7" s="282"/>
      <c r="L7" s="282"/>
      <c r="M7" s="282"/>
      <c r="N7" s="282"/>
      <c r="O7" s="282"/>
      <c r="P7" s="282"/>
      <c r="Q7" s="111"/>
      <c r="R7" s="273" t="s">
        <v>669</v>
      </c>
      <c r="S7" s="273"/>
      <c r="T7" s="113"/>
      <c r="U7" s="273" t="s">
        <v>670</v>
      </c>
      <c r="V7" s="273" t="s">
        <v>671</v>
      </c>
      <c r="W7" s="277" t="s">
        <v>672</v>
      </c>
      <c r="X7" s="113"/>
      <c r="Y7" s="277" t="s">
        <v>86</v>
      </c>
      <c r="Z7" s="277"/>
      <c r="AA7" s="279"/>
      <c r="AB7" s="277" t="s">
        <v>87</v>
      </c>
    </row>
    <row r="8" spans="1:253" ht="45">
      <c r="A8" s="114"/>
      <c r="B8" s="115">
        <v>2016</v>
      </c>
      <c r="C8" s="115">
        <v>2021</v>
      </c>
      <c r="D8" s="116"/>
      <c r="E8" s="275" t="s">
        <v>88</v>
      </c>
      <c r="F8" s="275"/>
      <c r="G8" s="115"/>
      <c r="H8" s="275"/>
      <c r="I8" s="116"/>
      <c r="J8" s="117" t="s">
        <v>89</v>
      </c>
      <c r="K8" s="115"/>
      <c r="L8" s="115" t="s">
        <v>90</v>
      </c>
      <c r="M8" s="115" t="s">
        <v>91</v>
      </c>
      <c r="N8" s="182" t="s">
        <v>666</v>
      </c>
      <c r="O8" s="117"/>
      <c r="P8" s="117" t="s">
        <v>93</v>
      </c>
      <c r="Q8" s="116"/>
      <c r="R8" s="274"/>
      <c r="S8" s="274"/>
      <c r="T8" s="113"/>
      <c r="U8" s="274"/>
      <c r="V8" s="274"/>
      <c r="W8" s="278"/>
      <c r="X8" s="113"/>
      <c r="Y8" s="278"/>
      <c r="Z8" s="278"/>
      <c r="AA8" s="280"/>
      <c r="AB8" s="278"/>
    </row>
    <row r="9" spans="1:253">
      <c r="A9" s="118"/>
      <c r="B9" s="282" t="s">
        <v>19</v>
      </c>
      <c r="C9" s="282"/>
      <c r="D9" s="118"/>
      <c r="E9" s="118" t="s">
        <v>19</v>
      </c>
      <c r="F9" s="118" t="s">
        <v>20</v>
      </c>
      <c r="G9" s="118"/>
      <c r="H9" s="159" t="s">
        <v>19</v>
      </c>
      <c r="I9" s="118"/>
      <c r="J9" s="119" t="s">
        <v>19</v>
      </c>
      <c r="K9" s="119"/>
      <c r="L9" s="282" t="s">
        <v>19</v>
      </c>
      <c r="M9" s="282"/>
      <c r="N9" s="282"/>
      <c r="O9" s="119"/>
      <c r="P9" s="119" t="s">
        <v>19</v>
      </c>
      <c r="Q9" s="118"/>
      <c r="R9" s="118" t="s">
        <v>19</v>
      </c>
      <c r="S9" s="120" t="s">
        <v>20</v>
      </c>
      <c r="T9" s="199"/>
      <c r="U9" s="118" t="s">
        <v>19</v>
      </c>
      <c r="V9" s="118"/>
      <c r="W9" s="121" t="s">
        <v>20</v>
      </c>
      <c r="X9" s="199"/>
      <c r="Y9" s="122" t="s">
        <v>19</v>
      </c>
      <c r="Z9" s="123" t="s">
        <v>20</v>
      </c>
      <c r="AA9" s="281"/>
      <c r="AB9" s="124" t="s">
        <v>20</v>
      </c>
    </row>
    <row r="10" spans="1:253">
      <c r="A10" s="77" t="s">
        <v>95</v>
      </c>
      <c r="B10" s="160" t="s">
        <v>82</v>
      </c>
      <c r="C10" s="160"/>
      <c r="D10" s="77"/>
      <c r="E10" s="160"/>
      <c r="F10" s="161"/>
      <c r="G10" s="161"/>
      <c r="H10" s="160"/>
      <c r="I10" s="160"/>
      <c r="J10" s="160"/>
      <c r="K10" s="160"/>
      <c r="L10" s="160"/>
      <c r="M10" s="160"/>
      <c r="N10" s="160"/>
      <c r="O10" s="160"/>
      <c r="P10" s="160"/>
      <c r="Q10" s="160"/>
      <c r="R10" s="160"/>
      <c r="S10" s="161"/>
      <c r="T10" s="161"/>
      <c r="U10" s="160"/>
      <c r="V10" s="161"/>
      <c r="W10" s="81"/>
      <c r="X10" s="81"/>
      <c r="Y10" s="47"/>
      <c r="Z10" s="47"/>
      <c r="AA10" s="47"/>
      <c r="AB10" s="47"/>
    </row>
    <row r="11" spans="1:253">
      <c r="A11" s="77" t="s">
        <v>61</v>
      </c>
      <c r="B11" s="160"/>
      <c r="C11" s="160"/>
      <c r="D11" s="77"/>
      <c r="E11" s="160"/>
      <c r="F11" s="161"/>
      <c r="G11" s="161"/>
      <c r="H11" s="160"/>
      <c r="I11" s="160"/>
      <c r="J11" s="160"/>
      <c r="K11" s="160"/>
      <c r="L11" s="160"/>
      <c r="M11" s="160"/>
      <c r="N11" s="160"/>
      <c r="O11" s="160"/>
      <c r="P11" s="160"/>
      <c r="Q11" s="160"/>
      <c r="R11" s="160"/>
      <c r="S11" s="161"/>
      <c r="T11" s="161"/>
      <c r="U11" s="160"/>
      <c r="V11" s="161"/>
      <c r="W11" s="81"/>
      <c r="X11" s="81"/>
      <c r="Y11" s="47"/>
      <c r="Z11" s="47"/>
      <c r="AA11" s="47"/>
      <c r="AB11" s="47"/>
    </row>
    <row r="12" spans="1:253">
      <c r="A12" s="81" t="s">
        <v>96</v>
      </c>
      <c r="B12" s="156">
        <v>12777</v>
      </c>
      <c r="C12" s="156">
        <v>14624</v>
      </c>
      <c r="D12" s="156"/>
      <c r="E12" s="156">
        <v>1847</v>
      </c>
      <c r="F12" s="136">
        <v>14.5</v>
      </c>
      <c r="G12" s="47"/>
      <c r="H12" s="156">
        <v>1269</v>
      </c>
      <c r="I12" s="156"/>
      <c r="J12" s="156">
        <v>25</v>
      </c>
      <c r="K12" s="156"/>
      <c r="L12" s="162">
        <v>1410</v>
      </c>
      <c r="M12" s="162">
        <v>1804</v>
      </c>
      <c r="N12" s="156">
        <v>-394</v>
      </c>
      <c r="O12" s="156"/>
      <c r="P12" s="47">
        <v>-369</v>
      </c>
      <c r="Q12" s="156"/>
      <c r="R12" s="156">
        <v>900</v>
      </c>
      <c r="S12" s="136">
        <v>48.7</v>
      </c>
      <c r="T12" s="47"/>
      <c r="U12" s="156">
        <v>947</v>
      </c>
      <c r="V12" s="136">
        <v>1</v>
      </c>
      <c r="W12" s="136">
        <v>51.3</v>
      </c>
      <c r="X12" s="136"/>
      <c r="Y12" s="178">
        <v>8368</v>
      </c>
      <c r="Z12" s="179">
        <v>9</v>
      </c>
      <c r="AA12" s="47"/>
      <c r="AB12" s="136">
        <v>92.5</v>
      </c>
    </row>
    <row r="13" spans="1:253">
      <c r="A13" s="81" t="s">
        <v>97</v>
      </c>
      <c r="B13" s="156">
        <v>20477</v>
      </c>
      <c r="C13" s="156">
        <v>24949</v>
      </c>
      <c r="D13" s="156"/>
      <c r="E13" s="156">
        <v>4472</v>
      </c>
      <c r="F13" s="136">
        <v>21.8</v>
      </c>
      <c r="G13" s="47"/>
      <c r="H13" s="156">
        <v>2266</v>
      </c>
      <c r="I13" s="156"/>
      <c r="J13" s="156">
        <v>20</v>
      </c>
      <c r="K13" s="156"/>
      <c r="L13" s="162">
        <v>2456</v>
      </c>
      <c r="M13" s="162">
        <v>2996</v>
      </c>
      <c r="N13" s="156">
        <v>-540</v>
      </c>
      <c r="O13" s="156"/>
      <c r="P13" s="47">
        <v>-520</v>
      </c>
      <c r="Q13" s="156"/>
      <c r="R13" s="156">
        <v>1746</v>
      </c>
      <c r="S13" s="136">
        <v>39</v>
      </c>
      <c r="T13" s="47"/>
      <c r="U13" s="156">
        <v>2726</v>
      </c>
      <c r="V13" s="136">
        <v>2.9</v>
      </c>
      <c r="W13" s="136">
        <v>61</v>
      </c>
      <c r="X13" s="136"/>
      <c r="Y13" s="178">
        <v>18466</v>
      </c>
      <c r="Z13" s="179">
        <v>8.5</v>
      </c>
      <c r="AA13" s="47"/>
      <c r="AB13" s="136">
        <v>92.9</v>
      </c>
    </row>
    <row r="14" spans="1:253">
      <c r="A14" s="81" t="s">
        <v>98</v>
      </c>
      <c r="B14" s="156">
        <v>7723</v>
      </c>
      <c r="C14" s="156">
        <v>6838</v>
      </c>
      <c r="D14" s="156"/>
      <c r="E14" s="156">
        <v>-885</v>
      </c>
      <c r="F14" s="136">
        <v>-11.5</v>
      </c>
      <c r="G14" s="47"/>
      <c r="H14" s="156">
        <v>332</v>
      </c>
      <c r="I14" s="156"/>
      <c r="J14" s="156">
        <v>10</v>
      </c>
      <c r="K14" s="156"/>
      <c r="L14" s="162">
        <v>607</v>
      </c>
      <c r="M14" s="162">
        <v>1176</v>
      </c>
      <c r="N14" s="156">
        <v>-569</v>
      </c>
      <c r="O14" s="156"/>
      <c r="P14" s="13">
        <v>-559</v>
      </c>
      <c r="Q14" s="156"/>
      <c r="R14" s="156">
        <v>-227</v>
      </c>
      <c r="S14" s="136">
        <v>25.6</v>
      </c>
      <c r="T14" s="47"/>
      <c r="U14" s="156">
        <v>-658</v>
      </c>
      <c r="V14" s="136">
        <v>-0.7</v>
      </c>
      <c r="W14" s="136">
        <v>74.400000000000006</v>
      </c>
      <c r="X14" s="136"/>
      <c r="Y14" s="178">
        <v>4818</v>
      </c>
      <c r="Z14" s="179">
        <v>13.1</v>
      </c>
      <c r="AA14" s="47"/>
      <c r="AB14" s="136">
        <v>89</v>
      </c>
    </row>
    <row r="15" spans="1:253">
      <c r="A15" s="81" t="s">
        <v>99</v>
      </c>
      <c r="B15" s="156">
        <v>69772</v>
      </c>
      <c r="C15" s="156">
        <v>95714</v>
      </c>
      <c r="D15" s="156"/>
      <c r="E15" s="156">
        <v>25942</v>
      </c>
      <c r="F15" s="136">
        <v>37.200000000000003</v>
      </c>
      <c r="G15" s="47"/>
      <c r="H15" s="156">
        <v>8754</v>
      </c>
      <c r="I15" s="156"/>
      <c r="J15" s="156">
        <v>285</v>
      </c>
      <c r="K15" s="156"/>
      <c r="L15" s="162">
        <v>7835</v>
      </c>
      <c r="M15" s="162">
        <v>6933</v>
      </c>
      <c r="N15" s="156">
        <v>902</v>
      </c>
      <c r="O15" s="156"/>
      <c r="P15" s="47">
        <v>1187</v>
      </c>
      <c r="Q15" s="156"/>
      <c r="R15" s="156">
        <v>9941</v>
      </c>
      <c r="S15" s="136">
        <v>38.299999999999997</v>
      </c>
      <c r="T15" s="47"/>
      <c r="U15" s="156">
        <v>16001</v>
      </c>
      <c r="V15" s="136">
        <v>17.3</v>
      </c>
      <c r="W15" s="136">
        <v>61.7</v>
      </c>
      <c r="X15" s="136"/>
      <c r="Y15" s="178">
        <v>80931</v>
      </c>
      <c r="Z15" s="179">
        <v>5</v>
      </c>
      <c r="AA15" s="47"/>
      <c r="AB15" s="136">
        <v>96.2</v>
      </c>
    </row>
    <row r="16" spans="1:253">
      <c r="A16" s="81" t="s">
        <v>100</v>
      </c>
      <c r="B16" s="156">
        <v>24975</v>
      </c>
      <c r="C16" s="156">
        <v>32009</v>
      </c>
      <c r="D16" s="156"/>
      <c r="E16" s="156">
        <v>7034</v>
      </c>
      <c r="F16" s="136">
        <v>28.2</v>
      </c>
      <c r="G16" s="47"/>
      <c r="H16" s="156">
        <v>3125</v>
      </c>
      <c r="I16" s="156"/>
      <c r="J16" s="156">
        <v>50</v>
      </c>
      <c r="K16" s="156"/>
      <c r="L16" s="162">
        <v>3391</v>
      </c>
      <c r="M16" s="162">
        <v>3796</v>
      </c>
      <c r="N16" s="156">
        <v>-405</v>
      </c>
      <c r="O16" s="156"/>
      <c r="P16" s="47">
        <v>-355</v>
      </c>
      <c r="Q16" s="156"/>
      <c r="R16" s="156">
        <v>2770</v>
      </c>
      <c r="S16" s="136">
        <v>39.4</v>
      </c>
      <c r="T16" s="47"/>
      <c r="U16" s="156">
        <v>4264</v>
      </c>
      <c r="V16" s="136">
        <v>4.5999999999999996</v>
      </c>
      <c r="W16" s="136">
        <v>60.6</v>
      </c>
      <c r="X16" s="136"/>
      <c r="Y16" s="178">
        <v>32937</v>
      </c>
      <c r="Z16" s="179">
        <v>6.6</v>
      </c>
      <c r="AA16" s="47"/>
      <c r="AB16" s="136">
        <v>94.6</v>
      </c>
    </row>
    <row r="17" spans="1:28">
      <c r="A17" s="81" t="s">
        <v>101</v>
      </c>
      <c r="B17" s="156">
        <v>13576</v>
      </c>
      <c r="C17" s="156">
        <v>17504</v>
      </c>
      <c r="D17" s="156"/>
      <c r="E17" s="156">
        <v>3928</v>
      </c>
      <c r="F17" s="136">
        <v>28.9</v>
      </c>
      <c r="G17" s="47"/>
      <c r="H17" s="156">
        <v>1613</v>
      </c>
      <c r="I17" s="156"/>
      <c r="J17" s="156">
        <v>58</v>
      </c>
      <c r="K17" s="156"/>
      <c r="L17" s="162">
        <v>2223</v>
      </c>
      <c r="M17" s="162">
        <v>2414</v>
      </c>
      <c r="N17" s="156">
        <v>-191</v>
      </c>
      <c r="O17" s="156"/>
      <c r="P17" s="47">
        <v>-133</v>
      </c>
      <c r="Q17" s="156"/>
      <c r="R17" s="156">
        <v>1480</v>
      </c>
      <c r="S17" s="136">
        <v>37.700000000000003</v>
      </c>
      <c r="T17" s="47"/>
      <c r="U17" s="156">
        <v>2448</v>
      </c>
      <c r="V17" s="136">
        <v>2.6</v>
      </c>
      <c r="W17" s="136">
        <v>62.3</v>
      </c>
      <c r="X17" s="136"/>
      <c r="Y17" s="178">
        <v>22007</v>
      </c>
      <c r="Z17" s="179">
        <v>5.7</v>
      </c>
      <c r="AA17" s="47"/>
      <c r="AB17" s="136">
        <v>95.6</v>
      </c>
    </row>
    <row r="18" spans="1:28">
      <c r="A18" s="81" t="s">
        <v>102</v>
      </c>
      <c r="B18" s="156">
        <v>66023</v>
      </c>
      <c r="C18" s="156">
        <v>85184</v>
      </c>
      <c r="D18" s="156"/>
      <c r="E18" s="156">
        <v>19161</v>
      </c>
      <c r="F18" s="136">
        <v>29</v>
      </c>
      <c r="G18" s="47"/>
      <c r="H18" s="156">
        <v>7798</v>
      </c>
      <c r="I18" s="156"/>
      <c r="J18" s="156">
        <v>491</v>
      </c>
      <c r="K18" s="156"/>
      <c r="L18" s="162">
        <v>5462</v>
      </c>
      <c r="M18" s="162">
        <v>7384</v>
      </c>
      <c r="N18" s="156">
        <v>-1922</v>
      </c>
      <c r="O18" s="156"/>
      <c r="P18" s="37">
        <v>-1431</v>
      </c>
      <c r="Q18" s="156"/>
      <c r="R18" s="156">
        <v>6367</v>
      </c>
      <c r="S18" s="136">
        <v>33.200000000000003</v>
      </c>
      <c r="T18" s="47"/>
      <c r="U18" s="156">
        <v>12794</v>
      </c>
      <c r="V18" s="136">
        <v>13.8</v>
      </c>
      <c r="W18" s="136">
        <v>66.8</v>
      </c>
      <c r="X18" s="136"/>
      <c r="Y18" s="178">
        <v>220321</v>
      </c>
      <c r="Z18" s="179">
        <v>4.2</v>
      </c>
      <c r="AA18" s="47"/>
      <c r="AB18" s="136">
        <v>96.4</v>
      </c>
    </row>
    <row r="19" spans="1:28">
      <c r="A19" s="86" t="s">
        <v>51</v>
      </c>
      <c r="B19" s="156"/>
      <c r="C19" s="156"/>
      <c r="D19" s="156"/>
      <c r="E19" s="156"/>
      <c r="F19" s="136"/>
      <c r="G19" s="47"/>
      <c r="H19" s="156"/>
      <c r="I19" s="156"/>
      <c r="J19" s="156"/>
      <c r="K19" s="156"/>
      <c r="L19" s="162"/>
      <c r="M19" s="162"/>
      <c r="N19" s="156"/>
      <c r="O19" s="156"/>
      <c r="P19" s="13"/>
      <c r="Q19" s="156"/>
      <c r="R19" s="156"/>
      <c r="S19" s="136"/>
      <c r="T19" s="47"/>
      <c r="U19" s="156"/>
      <c r="V19" s="136"/>
      <c r="W19" s="136"/>
      <c r="X19" s="136"/>
      <c r="Y19" s="178"/>
      <c r="Z19" s="179"/>
      <c r="AA19" s="47"/>
      <c r="AB19" s="136"/>
    </row>
    <row r="20" spans="1:28">
      <c r="A20" s="81" t="s">
        <v>103</v>
      </c>
      <c r="B20" s="156">
        <v>23301</v>
      </c>
      <c r="C20" s="156">
        <v>31734</v>
      </c>
      <c r="D20" s="156"/>
      <c r="E20" s="156">
        <v>8433</v>
      </c>
      <c r="F20" s="136">
        <v>36.200000000000003</v>
      </c>
      <c r="G20" s="47"/>
      <c r="H20" s="156">
        <v>2697</v>
      </c>
      <c r="I20" s="156"/>
      <c r="J20" s="156">
        <v>245</v>
      </c>
      <c r="K20" s="156"/>
      <c r="L20" s="162">
        <v>3578</v>
      </c>
      <c r="M20" s="162">
        <v>3351</v>
      </c>
      <c r="N20" s="156">
        <v>227</v>
      </c>
      <c r="O20" s="156"/>
      <c r="P20" s="37">
        <v>472</v>
      </c>
      <c r="Q20" s="156"/>
      <c r="R20" s="156">
        <v>3169</v>
      </c>
      <c r="S20" s="136">
        <v>37.6</v>
      </c>
      <c r="T20" s="47"/>
      <c r="U20" s="156">
        <v>5264</v>
      </c>
      <c r="V20" s="136">
        <v>5.7</v>
      </c>
      <c r="W20" s="136">
        <v>62.4</v>
      </c>
      <c r="X20" s="136"/>
      <c r="Y20" s="178">
        <v>193350</v>
      </c>
      <c r="Z20" s="179">
        <v>4</v>
      </c>
      <c r="AA20" s="47"/>
      <c r="AB20" s="136">
        <v>96.6</v>
      </c>
    </row>
    <row r="21" spans="1:28">
      <c r="A21" s="81" t="s">
        <v>104</v>
      </c>
      <c r="B21" s="156">
        <v>24208</v>
      </c>
      <c r="C21" s="156">
        <v>33452</v>
      </c>
      <c r="D21" s="156"/>
      <c r="E21" s="156">
        <v>9244</v>
      </c>
      <c r="F21" s="136">
        <v>38.200000000000003</v>
      </c>
      <c r="G21" s="47"/>
      <c r="H21" s="156">
        <v>3124</v>
      </c>
      <c r="I21" s="156"/>
      <c r="J21" s="156">
        <v>92</v>
      </c>
      <c r="K21" s="156"/>
      <c r="L21" s="162">
        <v>3883</v>
      </c>
      <c r="M21" s="162">
        <v>3033</v>
      </c>
      <c r="N21" s="156">
        <v>850</v>
      </c>
      <c r="O21" s="156"/>
      <c r="P21">
        <v>942</v>
      </c>
      <c r="Q21" s="156"/>
      <c r="R21" s="156">
        <v>4066</v>
      </c>
      <c r="S21" s="136">
        <v>44</v>
      </c>
      <c r="T21" s="47"/>
      <c r="U21" s="156">
        <v>5178</v>
      </c>
      <c r="V21" s="136">
        <v>5.6</v>
      </c>
      <c r="W21" s="136">
        <v>56</v>
      </c>
      <c r="X21" s="136"/>
      <c r="Y21" s="178">
        <v>94705</v>
      </c>
      <c r="Z21" s="179">
        <v>5.7</v>
      </c>
      <c r="AA21" s="47"/>
      <c r="AB21" s="259">
        <v>95.6</v>
      </c>
    </row>
    <row r="22" spans="1:28">
      <c r="A22" s="86" t="s">
        <v>52</v>
      </c>
      <c r="B22" s="156"/>
      <c r="C22" s="156"/>
      <c r="D22" s="156"/>
      <c r="E22" s="156"/>
      <c r="F22" s="136"/>
      <c r="G22" s="47"/>
      <c r="H22" s="156"/>
      <c r="I22" s="156"/>
      <c r="J22" s="156"/>
      <c r="K22" s="156"/>
      <c r="L22" s="162"/>
      <c r="M22" s="162"/>
      <c r="N22" s="156"/>
      <c r="O22" s="156"/>
      <c r="Q22" s="156"/>
      <c r="R22" s="156"/>
      <c r="S22" s="136"/>
      <c r="T22" s="47"/>
      <c r="U22" s="156"/>
      <c r="V22" s="136"/>
      <c r="W22" s="136"/>
      <c r="X22" s="136"/>
      <c r="Y22" s="178"/>
      <c r="Z22" s="179"/>
      <c r="AA22" s="47"/>
      <c r="AB22" s="259"/>
    </row>
    <row r="23" spans="1:28">
      <c r="A23" s="81" t="s">
        <v>105</v>
      </c>
      <c r="B23" s="156">
        <v>70734</v>
      </c>
      <c r="C23" s="156">
        <v>100929</v>
      </c>
      <c r="D23" s="156"/>
      <c r="E23" s="156">
        <v>30195</v>
      </c>
      <c r="F23" s="136">
        <v>42.7</v>
      </c>
      <c r="G23" s="47"/>
      <c r="H23" s="156">
        <v>9548</v>
      </c>
      <c r="I23" s="156"/>
      <c r="J23" s="156">
        <v>574</v>
      </c>
      <c r="K23" s="156"/>
      <c r="L23" s="162">
        <v>12096</v>
      </c>
      <c r="M23" s="162">
        <v>7163</v>
      </c>
      <c r="N23" s="156">
        <v>4933</v>
      </c>
      <c r="O23" s="156"/>
      <c r="P23">
        <v>5507</v>
      </c>
      <c r="Q23" s="156"/>
      <c r="R23" s="156">
        <v>15055</v>
      </c>
      <c r="S23" s="136">
        <v>49.9</v>
      </c>
      <c r="T23" s="47"/>
      <c r="U23" s="156">
        <v>15140</v>
      </c>
      <c r="V23" s="136">
        <v>16.399999999999999</v>
      </c>
      <c r="W23" s="136">
        <v>50.1</v>
      </c>
      <c r="X23" s="136"/>
      <c r="Y23" s="178">
        <v>159889</v>
      </c>
      <c r="Z23" s="179">
        <v>4.5</v>
      </c>
      <c r="AA23" s="47"/>
      <c r="AB23" s="259">
        <v>96.4</v>
      </c>
    </row>
    <row r="24" spans="1:28">
      <c r="A24" s="81" t="s">
        <v>106</v>
      </c>
      <c r="B24" s="156">
        <v>9453</v>
      </c>
      <c r="C24" s="156">
        <v>8906</v>
      </c>
      <c r="D24" s="47"/>
      <c r="E24" s="156">
        <v>-547</v>
      </c>
      <c r="F24" s="136">
        <v>-5.8</v>
      </c>
      <c r="G24" s="47"/>
      <c r="H24" s="156">
        <v>721</v>
      </c>
      <c r="I24" s="156"/>
      <c r="J24" s="156">
        <v>4</v>
      </c>
      <c r="K24" s="156"/>
      <c r="L24" s="162">
        <v>528</v>
      </c>
      <c r="M24" s="162">
        <v>972</v>
      </c>
      <c r="N24" s="156">
        <v>-444</v>
      </c>
      <c r="O24" s="156"/>
      <c r="P24">
        <v>-440</v>
      </c>
      <c r="Q24" s="156"/>
      <c r="R24" s="156">
        <v>281</v>
      </c>
      <c r="S24" s="136">
        <v>-51.4</v>
      </c>
      <c r="T24" s="47"/>
      <c r="U24" s="156">
        <v>-828</v>
      </c>
      <c r="V24" s="136">
        <v>-0.9</v>
      </c>
      <c r="W24" s="136">
        <v>151.4</v>
      </c>
      <c r="X24" s="136"/>
      <c r="Y24" s="178">
        <v>2006</v>
      </c>
      <c r="Z24" s="179">
        <v>11.7</v>
      </c>
      <c r="AA24" s="47"/>
      <c r="AB24" s="259">
        <v>88.7</v>
      </c>
    </row>
    <row r="25" spans="1:28">
      <c r="A25" s="81" t="s">
        <v>107</v>
      </c>
      <c r="B25" s="156">
        <v>7375</v>
      </c>
      <c r="C25" s="156">
        <v>8265</v>
      </c>
      <c r="D25" s="47"/>
      <c r="E25" s="156">
        <v>890</v>
      </c>
      <c r="F25" s="136">
        <v>12.1</v>
      </c>
      <c r="G25" s="47"/>
      <c r="H25" s="156">
        <v>546</v>
      </c>
      <c r="I25" s="156"/>
      <c r="J25" s="156">
        <v>10</v>
      </c>
      <c r="K25" s="156"/>
      <c r="L25" s="162">
        <v>811</v>
      </c>
      <c r="M25" s="162">
        <v>1071</v>
      </c>
      <c r="N25" s="156">
        <v>-260</v>
      </c>
      <c r="O25" s="156"/>
      <c r="P25">
        <v>-250</v>
      </c>
      <c r="Q25" s="156"/>
      <c r="R25" s="156">
        <v>296</v>
      </c>
      <c r="S25" s="136">
        <v>33.299999999999997</v>
      </c>
      <c r="T25" s="47"/>
      <c r="U25" s="156">
        <v>594</v>
      </c>
      <c r="V25" s="136">
        <v>0.6</v>
      </c>
      <c r="W25" s="136">
        <v>66.7</v>
      </c>
      <c r="X25" s="136"/>
      <c r="Y25" s="178">
        <v>2992</v>
      </c>
      <c r="Z25" s="179">
        <v>10</v>
      </c>
      <c r="AA25" s="47"/>
      <c r="AB25" s="259">
        <v>91.5</v>
      </c>
    </row>
    <row r="26" spans="1:28">
      <c r="A26" s="81" t="s">
        <v>108</v>
      </c>
      <c r="B26" s="156">
        <v>22506</v>
      </c>
      <c r="C26" s="156">
        <v>29507</v>
      </c>
      <c r="D26" s="47"/>
      <c r="E26" s="156">
        <v>7001</v>
      </c>
      <c r="F26" s="136">
        <v>31.1</v>
      </c>
      <c r="G26" s="47"/>
      <c r="H26" s="156">
        <v>2832</v>
      </c>
      <c r="I26" s="156"/>
      <c r="J26" s="78">
        <v>90</v>
      </c>
      <c r="K26" s="78"/>
      <c r="L26" s="162">
        <v>4188</v>
      </c>
      <c r="M26" s="162">
        <v>3243</v>
      </c>
      <c r="N26" s="156">
        <v>945</v>
      </c>
      <c r="O26" s="156"/>
      <c r="P26">
        <v>1035</v>
      </c>
      <c r="Q26" s="156"/>
      <c r="R26" s="156">
        <v>3867</v>
      </c>
      <c r="S26" s="136">
        <v>55.2</v>
      </c>
      <c r="T26" s="47"/>
      <c r="U26" s="156">
        <v>3134</v>
      </c>
      <c r="V26" s="136">
        <v>3.4</v>
      </c>
      <c r="W26" s="136">
        <v>44.8</v>
      </c>
      <c r="X26" s="136"/>
      <c r="Y26" s="178">
        <v>36452</v>
      </c>
      <c r="Z26" s="179">
        <v>7.6</v>
      </c>
      <c r="AA26" s="47"/>
      <c r="AB26" s="259">
        <v>94.7</v>
      </c>
    </row>
    <row r="27" spans="1:28">
      <c r="A27" s="81" t="s">
        <v>109</v>
      </c>
      <c r="B27" s="156">
        <v>18038</v>
      </c>
      <c r="C27" s="156">
        <v>22881</v>
      </c>
      <c r="D27" s="47"/>
      <c r="E27" s="156">
        <v>4843</v>
      </c>
      <c r="F27" s="136">
        <v>26.8</v>
      </c>
      <c r="G27" s="47"/>
      <c r="H27" s="156">
        <v>2049</v>
      </c>
      <c r="I27" s="156"/>
      <c r="J27" s="156">
        <v>50</v>
      </c>
      <c r="K27" s="156"/>
      <c r="L27" s="162">
        <v>3001</v>
      </c>
      <c r="M27" s="162">
        <v>3043</v>
      </c>
      <c r="N27" s="156">
        <v>-42</v>
      </c>
      <c r="O27" s="156"/>
      <c r="P27">
        <v>8</v>
      </c>
      <c r="Q27" s="156"/>
      <c r="R27" s="156">
        <v>2057</v>
      </c>
      <c r="S27" s="136">
        <v>42.5</v>
      </c>
      <c r="T27" s="47"/>
      <c r="U27" s="156">
        <v>2786</v>
      </c>
      <c r="V27" s="136">
        <v>3</v>
      </c>
      <c r="W27" s="136">
        <v>57.5</v>
      </c>
      <c r="X27" s="136"/>
      <c r="Y27" s="178">
        <v>24271</v>
      </c>
      <c r="Z27" s="179">
        <v>6.6</v>
      </c>
      <c r="AA27" s="47"/>
      <c r="AB27" s="259">
        <v>95</v>
      </c>
    </row>
    <row r="28" spans="1:28">
      <c r="A28" s="81" t="s">
        <v>110</v>
      </c>
      <c r="B28" s="156">
        <v>6626</v>
      </c>
      <c r="C28" s="156">
        <v>6093</v>
      </c>
      <c r="D28" s="47"/>
      <c r="E28" s="156">
        <v>-533</v>
      </c>
      <c r="F28" s="136">
        <v>-8</v>
      </c>
      <c r="G28" s="47"/>
      <c r="H28" s="156">
        <v>485</v>
      </c>
      <c r="I28" s="156"/>
      <c r="J28" s="156">
        <v>0</v>
      </c>
      <c r="K28" s="156"/>
      <c r="L28" s="162">
        <v>450</v>
      </c>
      <c r="M28" s="162">
        <v>851</v>
      </c>
      <c r="N28" s="156">
        <v>-401</v>
      </c>
      <c r="O28" s="156"/>
      <c r="P28">
        <v>-401</v>
      </c>
      <c r="Q28" s="156"/>
      <c r="R28" s="156">
        <v>84</v>
      </c>
      <c r="S28" s="136">
        <v>-15.8</v>
      </c>
      <c r="T28" s="47"/>
      <c r="U28" s="156">
        <v>-617</v>
      </c>
      <c r="V28" s="136">
        <v>-0.7</v>
      </c>
      <c r="W28" s="136">
        <v>115.8</v>
      </c>
      <c r="X28" s="136"/>
      <c r="Y28" s="178">
        <v>399</v>
      </c>
      <c r="Z28" s="179">
        <v>5.3</v>
      </c>
      <c r="AA28" s="47"/>
      <c r="AB28" s="259">
        <v>96.1</v>
      </c>
    </row>
    <row r="29" spans="1:28">
      <c r="A29" s="81" t="s">
        <v>111</v>
      </c>
      <c r="B29" s="156">
        <v>25233</v>
      </c>
      <c r="C29" s="156">
        <v>28466</v>
      </c>
      <c r="D29" s="47"/>
      <c r="E29" s="156">
        <v>3233</v>
      </c>
      <c r="F29" s="136">
        <v>12.8</v>
      </c>
      <c r="G29" s="47"/>
      <c r="H29" s="156">
        <v>2007</v>
      </c>
      <c r="I29" s="156"/>
      <c r="J29" s="156">
        <v>67</v>
      </c>
      <c r="K29" s="156"/>
      <c r="L29" s="162">
        <v>3159</v>
      </c>
      <c r="M29" s="162">
        <v>2892</v>
      </c>
      <c r="N29" s="156">
        <v>267</v>
      </c>
      <c r="O29" s="156"/>
      <c r="P29">
        <v>334</v>
      </c>
      <c r="Q29" s="156"/>
      <c r="R29" s="156">
        <v>2341</v>
      </c>
      <c r="S29" s="136">
        <v>72.400000000000006</v>
      </c>
      <c r="T29" s="47"/>
      <c r="U29" s="156">
        <v>892</v>
      </c>
      <c r="V29" s="136">
        <v>1</v>
      </c>
      <c r="W29" s="136">
        <v>27.6</v>
      </c>
      <c r="X29" s="136"/>
      <c r="Y29" s="178">
        <v>22747</v>
      </c>
      <c r="Z29" s="179">
        <v>8.6999999999999993</v>
      </c>
      <c r="AA29" s="47"/>
      <c r="AB29" s="259">
        <v>93.4</v>
      </c>
    </row>
    <row r="30" spans="1:28">
      <c r="A30" s="81" t="s">
        <v>112</v>
      </c>
      <c r="B30" s="156">
        <v>25710</v>
      </c>
      <c r="C30" s="156">
        <v>31062</v>
      </c>
      <c r="D30" s="47"/>
      <c r="E30" s="156">
        <v>5352</v>
      </c>
      <c r="F30" s="136">
        <v>20.8</v>
      </c>
      <c r="G30" s="47"/>
      <c r="H30" s="156">
        <v>2716</v>
      </c>
      <c r="I30" s="156"/>
      <c r="J30" s="156">
        <v>80</v>
      </c>
      <c r="K30" s="156"/>
      <c r="L30" s="162">
        <v>4217</v>
      </c>
      <c r="M30" s="162">
        <v>3164</v>
      </c>
      <c r="N30" s="156">
        <v>1053</v>
      </c>
      <c r="O30" s="156"/>
      <c r="P30">
        <v>1133</v>
      </c>
      <c r="Q30" s="156"/>
      <c r="R30" s="156">
        <v>3849</v>
      </c>
      <c r="S30" s="136">
        <v>71.900000000000006</v>
      </c>
      <c r="T30" s="47"/>
      <c r="U30" s="156">
        <v>1503</v>
      </c>
      <c r="V30" s="136">
        <v>1.6</v>
      </c>
      <c r="W30" s="136">
        <v>28.1</v>
      </c>
      <c r="X30" s="136"/>
      <c r="Y30" s="178">
        <v>32334</v>
      </c>
      <c r="Z30" s="179">
        <v>8.1999999999999993</v>
      </c>
      <c r="AA30" s="47"/>
      <c r="AB30" s="259">
        <v>94.2</v>
      </c>
    </row>
    <row r="31" spans="1:28">
      <c r="A31" s="86" t="s">
        <v>53</v>
      </c>
      <c r="B31" s="156"/>
      <c r="C31" s="156"/>
      <c r="D31" s="47"/>
      <c r="E31" s="156"/>
      <c r="F31" s="136"/>
      <c r="G31" s="47"/>
      <c r="H31" s="156"/>
      <c r="I31" s="156"/>
      <c r="J31" s="156"/>
      <c r="K31" s="156"/>
      <c r="L31" s="162"/>
      <c r="M31" s="162"/>
      <c r="N31" s="156"/>
      <c r="O31" s="156"/>
      <c r="Q31" s="156"/>
      <c r="R31" s="156"/>
      <c r="S31" s="136"/>
      <c r="T31" s="47"/>
      <c r="U31" s="156"/>
      <c r="V31" s="136"/>
      <c r="W31" s="136"/>
      <c r="X31" s="136"/>
      <c r="Y31" s="178"/>
      <c r="Z31" s="179"/>
      <c r="AA31" s="47"/>
      <c r="AB31" s="259"/>
    </row>
    <row r="32" spans="1:28">
      <c r="A32" s="81" t="s">
        <v>113</v>
      </c>
      <c r="B32" s="156">
        <v>24297</v>
      </c>
      <c r="C32" s="156">
        <v>31232</v>
      </c>
      <c r="D32" s="47"/>
      <c r="E32" s="156">
        <v>6935</v>
      </c>
      <c r="F32" s="136">
        <v>28.5</v>
      </c>
      <c r="G32" s="47"/>
      <c r="H32" s="156">
        <v>2741</v>
      </c>
      <c r="I32" s="156"/>
      <c r="J32" s="156">
        <v>127</v>
      </c>
      <c r="K32" s="156"/>
      <c r="L32" s="162">
        <v>2260</v>
      </c>
      <c r="M32" s="162">
        <v>1925</v>
      </c>
      <c r="N32" s="156">
        <v>335</v>
      </c>
      <c r="O32" s="156"/>
      <c r="P32">
        <v>462</v>
      </c>
      <c r="Q32" s="156"/>
      <c r="R32" s="156">
        <v>3203</v>
      </c>
      <c r="S32" s="136">
        <v>46.2</v>
      </c>
      <c r="T32" s="47"/>
      <c r="U32" s="156">
        <v>3732</v>
      </c>
      <c r="V32" s="136">
        <v>4</v>
      </c>
      <c r="W32" s="136">
        <v>53.8</v>
      </c>
      <c r="X32" s="136"/>
      <c r="Y32" s="178">
        <v>61227</v>
      </c>
      <c r="Z32" s="179">
        <v>3.7</v>
      </c>
      <c r="AA32" s="47"/>
      <c r="AB32" s="259">
        <v>97.2</v>
      </c>
    </row>
    <row r="33" spans="1:28">
      <c r="A33" s="81" t="s">
        <v>114</v>
      </c>
      <c r="B33" s="156">
        <v>7476</v>
      </c>
      <c r="C33" s="156">
        <v>8299</v>
      </c>
      <c r="D33" s="47"/>
      <c r="E33" s="156">
        <v>823</v>
      </c>
      <c r="F33" s="136">
        <v>11</v>
      </c>
      <c r="G33" s="47"/>
      <c r="H33" s="156">
        <v>518</v>
      </c>
      <c r="I33" s="156"/>
      <c r="J33" s="156">
        <v>9</v>
      </c>
      <c r="K33" s="156"/>
      <c r="L33" s="162">
        <v>740</v>
      </c>
      <c r="M33" s="162">
        <v>800</v>
      </c>
      <c r="N33" s="156">
        <v>-60</v>
      </c>
      <c r="O33" s="156"/>
      <c r="P33">
        <v>-51</v>
      </c>
      <c r="Q33" s="156"/>
      <c r="R33" s="156">
        <v>467</v>
      </c>
      <c r="S33" s="136">
        <v>56.7</v>
      </c>
      <c r="T33" s="47"/>
      <c r="U33" s="156">
        <v>356</v>
      </c>
      <c r="V33" s="136">
        <v>0.4</v>
      </c>
      <c r="W33" s="136">
        <v>43.3</v>
      </c>
      <c r="X33" s="136"/>
      <c r="Y33" s="178">
        <v>5509</v>
      </c>
      <c r="Z33" s="179">
        <v>7</v>
      </c>
      <c r="AA33" s="47"/>
      <c r="AB33" s="259">
        <v>94.1</v>
      </c>
    </row>
    <row r="34" spans="1:28">
      <c r="A34" s="81" t="s">
        <v>115</v>
      </c>
      <c r="B34" s="156">
        <v>2156</v>
      </c>
      <c r="C34" s="156">
        <v>2644</v>
      </c>
      <c r="D34" s="47"/>
      <c r="E34" s="156">
        <v>488</v>
      </c>
      <c r="F34" s="136">
        <v>22.6</v>
      </c>
      <c r="G34" s="47"/>
      <c r="H34" s="156">
        <v>202</v>
      </c>
      <c r="I34" s="156"/>
      <c r="J34" s="156">
        <v>0</v>
      </c>
      <c r="K34" s="156"/>
      <c r="L34" s="162">
        <v>275</v>
      </c>
      <c r="M34" s="162">
        <v>322</v>
      </c>
      <c r="N34" s="156">
        <v>-47</v>
      </c>
      <c r="O34" s="156"/>
      <c r="P34">
        <v>-47</v>
      </c>
      <c r="Q34" s="156"/>
      <c r="R34" s="156">
        <v>155</v>
      </c>
      <c r="S34" s="136">
        <v>31.8</v>
      </c>
      <c r="T34" s="47"/>
      <c r="U34" s="156">
        <v>333</v>
      </c>
      <c r="V34" s="136">
        <v>0.4</v>
      </c>
      <c r="W34" s="136">
        <v>68.2</v>
      </c>
      <c r="X34" s="136"/>
      <c r="Y34" s="178">
        <v>2352</v>
      </c>
      <c r="Z34" s="179">
        <v>6.6</v>
      </c>
      <c r="AA34" s="47"/>
      <c r="AB34" s="259">
        <v>94.9</v>
      </c>
    </row>
    <row r="35" spans="1:28">
      <c r="A35" s="86" t="s">
        <v>54</v>
      </c>
      <c r="B35" s="156"/>
      <c r="C35" s="156"/>
      <c r="D35" s="47"/>
      <c r="E35" s="156"/>
      <c r="F35" s="136"/>
      <c r="G35" s="47"/>
      <c r="H35" s="156"/>
      <c r="I35" s="156"/>
      <c r="J35" s="156"/>
      <c r="K35" s="156"/>
      <c r="L35" s="162"/>
      <c r="M35" s="162"/>
      <c r="N35" s="156"/>
      <c r="O35" s="156"/>
      <c r="Q35" s="156"/>
      <c r="R35" s="156"/>
      <c r="S35" s="136"/>
      <c r="T35" s="47"/>
      <c r="U35" s="156"/>
      <c r="V35" s="136"/>
      <c r="W35" s="136"/>
      <c r="X35" s="136"/>
      <c r="Y35" s="178"/>
      <c r="Z35" s="179"/>
      <c r="AA35" s="47"/>
      <c r="AB35" s="259"/>
    </row>
    <row r="36" spans="1:28">
      <c r="A36" s="81" t="s">
        <v>116</v>
      </c>
      <c r="B36" s="156">
        <v>4571</v>
      </c>
      <c r="C36" s="156">
        <v>4847</v>
      </c>
      <c r="D36" s="47"/>
      <c r="E36" s="156">
        <v>276</v>
      </c>
      <c r="F36" s="136">
        <v>6</v>
      </c>
      <c r="G36" s="136"/>
      <c r="H36" s="156">
        <v>264</v>
      </c>
      <c r="I36" s="156"/>
      <c r="J36" s="156">
        <v>0</v>
      </c>
      <c r="K36" s="156"/>
      <c r="L36" s="162">
        <v>635</v>
      </c>
      <c r="M36" s="162">
        <v>642</v>
      </c>
      <c r="N36" s="156">
        <v>-7</v>
      </c>
      <c r="O36" s="156"/>
      <c r="P36">
        <v>-7</v>
      </c>
      <c r="Q36" s="156"/>
      <c r="R36" s="156">
        <v>257</v>
      </c>
      <c r="S36" s="136">
        <v>93.1</v>
      </c>
      <c r="T36" s="136"/>
      <c r="U36" s="156">
        <v>19</v>
      </c>
      <c r="V36" s="136">
        <v>0</v>
      </c>
      <c r="W36" s="136">
        <v>6.9</v>
      </c>
      <c r="X36" s="136"/>
      <c r="Y36" s="178">
        <v>2081</v>
      </c>
      <c r="Z36" s="179">
        <v>12.3</v>
      </c>
      <c r="AA36" s="47"/>
      <c r="AB36" s="259">
        <v>91.5</v>
      </c>
    </row>
    <row r="37" spans="1:28">
      <c r="A37" s="81" t="s">
        <v>117</v>
      </c>
      <c r="B37" s="156">
        <v>6169</v>
      </c>
      <c r="C37" s="156">
        <v>6114</v>
      </c>
      <c r="D37" s="47"/>
      <c r="E37" s="156">
        <v>-55</v>
      </c>
      <c r="F37" s="136">
        <v>-0.9</v>
      </c>
      <c r="G37" s="136"/>
      <c r="H37" s="156">
        <v>320</v>
      </c>
      <c r="I37" s="156"/>
      <c r="J37" s="156">
        <v>11</v>
      </c>
      <c r="K37" s="156"/>
      <c r="L37" s="162">
        <v>743</v>
      </c>
      <c r="M37" s="162">
        <v>925</v>
      </c>
      <c r="N37" s="156">
        <v>-182</v>
      </c>
      <c r="O37" s="156"/>
      <c r="P37">
        <v>-171</v>
      </c>
      <c r="Q37" s="156"/>
      <c r="R37" s="156">
        <v>149</v>
      </c>
      <c r="S37" s="136">
        <v>-270.89999999999998</v>
      </c>
      <c r="T37" s="136"/>
      <c r="U37" s="156">
        <v>-204</v>
      </c>
      <c r="V37" s="136">
        <v>-0.2</v>
      </c>
      <c r="W37" s="136">
        <v>370.9</v>
      </c>
      <c r="X37" s="136"/>
      <c r="Y37" s="178">
        <v>6960</v>
      </c>
      <c r="Z37" s="179">
        <v>11.4</v>
      </c>
      <c r="AA37" s="47"/>
      <c r="AB37" s="259">
        <v>91.2</v>
      </c>
    </row>
    <row r="38" spans="1:28">
      <c r="A38" s="81" t="s">
        <v>118</v>
      </c>
      <c r="B38" s="156">
        <v>5631</v>
      </c>
      <c r="C38" s="156">
        <v>5221</v>
      </c>
      <c r="D38" s="47"/>
      <c r="E38" s="156">
        <v>-410</v>
      </c>
      <c r="F38" s="136">
        <v>-7.3</v>
      </c>
      <c r="G38" s="136"/>
      <c r="H38" s="156">
        <v>231</v>
      </c>
      <c r="I38" s="156"/>
      <c r="J38" s="156">
        <v>18</v>
      </c>
      <c r="K38" s="156"/>
      <c r="L38" s="162">
        <v>584</v>
      </c>
      <c r="M38" s="162">
        <v>719</v>
      </c>
      <c r="N38" s="156">
        <v>-135</v>
      </c>
      <c r="O38" s="156"/>
      <c r="P38">
        <v>-117</v>
      </c>
      <c r="Q38" s="156"/>
      <c r="R38" s="156">
        <v>114</v>
      </c>
      <c r="S38" s="136">
        <v>-27.8</v>
      </c>
      <c r="T38" s="136"/>
      <c r="U38" s="156">
        <v>-524</v>
      </c>
      <c r="V38" s="136">
        <v>-0.6</v>
      </c>
      <c r="W38" s="136">
        <v>127.8</v>
      </c>
      <c r="X38" s="136"/>
      <c r="Y38" s="178">
        <v>6522</v>
      </c>
      <c r="Z38" s="179">
        <v>11.9</v>
      </c>
      <c r="AA38" s="47"/>
      <c r="AB38" s="259">
        <v>90.2</v>
      </c>
    </row>
    <row r="39" spans="1:28">
      <c r="A39" s="81" t="s">
        <v>119</v>
      </c>
      <c r="B39" s="156">
        <v>4761</v>
      </c>
      <c r="C39" s="156">
        <v>5319</v>
      </c>
      <c r="D39" s="47"/>
      <c r="E39" s="156">
        <v>558</v>
      </c>
      <c r="F39" s="136">
        <v>11.7</v>
      </c>
      <c r="G39" s="136"/>
      <c r="H39" s="156">
        <v>272</v>
      </c>
      <c r="I39" s="156"/>
      <c r="J39" s="156">
        <v>3</v>
      </c>
      <c r="K39" s="156"/>
      <c r="L39" s="162">
        <v>435</v>
      </c>
      <c r="M39" s="162">
        <v>531</v>
      </c>
      <c r="N39" s="156">
        <v>-96</v>
      </c>
      <c r="O39" s="156"/>
      <c r="P39">
        <v>-93</v>
      </c>
      <c r="Q39" s="156"/>
      <c r="R39" s="156">
        <v>179</v>
      </c>
      <c r="S39" s="136">
        <v>32.1</v>
      </c>
      <c r="T39" s="136"/>
      <c r="U39" s="156">
        <v>379</v>
      </c>
      <c r="V39" s="136">
        <v>0.4</v>
      </c>
      <c r="W39" s="136">
        <v>67.900000000000006</v>
      </c>
      <c r="X39" s="136"/>
      <c r="Y39" s="178">
        <v>1494</v>
      </c>
      <c r="Z39" s="179">
        <v>13.5</v>
      </c>
      <c r="AA39" s="47"/>
      <c r="AB39" s="259">
        <v>89.9</v>
      </c>
    </row>
    <row r="40" spans="1:28">
      <c r="A40" s="81" t="s">
        <v>120</v>
      </c>
      <c r="B40" s="156">
        <v>29118</v>
      </c>
      <c r="C40" s="156">
        <v>38984</v>
      </c>
      <c r="D40" s="47"/>
      <c r="E40" s="156">
        <v>9866</v>
      </c>
      <c r="F40" s="136">
        <v>33.9</v>
      </c>
      <c r="G40" s="136"/>
      <c r="H40" s="156">
        <v>3488</v>
      </c>
      <c r="I40" s="156"/>
      <c r="J40" s="156">
        <v>224</v>
      </c>
      <c r="K40" s="156"/>
      <c r="L40" s="162">
        <v>4761</v>
      </c>
      <c r="M40" s="162">
        <v>3023</v>
      </c>
      <c r="N40" s="156">
        <v>1738</v>
      </c>
      <c r="O40" s="156"/>
      <c r="P40">
        <v>1962</v>
      </c>
      <c r="Q40" s="156"/>
      <c r="R40" s="156">
        <v>5450</v>
      </c>
      <c r="S40" s="136">
        <v>55.2</v>
      </c>
      <c r="T40" s="136"/>
      <c r="U40" s="156">
        <v>4416</v>
      </c>
      <c r="V40" s="136">
        <v>4.8</v>
      </c>
      <c r="W40" s="136">
        <v>44.8</v>
      </c>
      <c r="X40" s="136"/>
      <c r="Y40" s="178">
        <v>82599</v>
      </c>
      <c r="Z40" s="179">
        <v>4.0999999999999996</v>
      </c>
      <c r="AA40" s="47"/>
      <c r="AB40" s="259">
        <v>97.2</v>
      </c>
    </row>
    <row r="41" spans="1:28">
      <c r="A41" s="81" t="s">
        <v>121</v>
      </c>
      <c r="B41" s="156">
        <v>8365</v>
      </c>
      <c r="C41" s="156">
        <v>8113</v>
      </c>
      <c r="D41" s="47"/>
      <c r="E41" s="156">
        <v>-252</v>
      </c>
      <c r="F41" s="136">
        <v>-3</v>
      </c>
      <c r="G41" s="136"/>
      <c r="H41" s="156">
        <v>483</v>
      </c>
      <c r="I41" s="156"/>
      <c r="J41" s="156">
        <v>14</v>
      </c>
      <c r="K41" s="156"/>
      <c r="L41" s="162">
        <v>1289</v>
      </c>
      <c r="M41" s="162">
        <v>1407</v>
      </c>
      <c r="N41" s="156">
        <v>-118</v>
      </c>
      <c r="O41" s="156"/>
      <c r="P41">
        <v>-104</v>
      </c>
      <c r="Q41" s="156"/>
      <c r="R41" s="156">
        <v>379</v>
      </c>
      <c r="S41" s="136">
        <v>-150.4</v>
      </c>
      <c r="T41" s="136"/>
      <c r="U41" s="156">
        <v>-631</v>
      </c>
      <c r="V41" s="136">
        <v>-0.7</v>
      </c>
      <c r="W41" s="136">
        <v>250.4</v>
      </c>
      <c r="X41" s="136"/>
      <c r="Y41" s="178">
        <v>9576</v>
      </c>
      <c r="Z41" s="179">
        <v>16.5</v>
      </c>
      <c r="AA41" s="47"/>
      <c r="AB41" s="259">
        <v>88</v>
      </c>
    </row>
    <row r="42" spans="1:28">
      <c r="A42" s="81" t="s">
        <v>122</v>
      </c>
      <c r="B42" s="156">
        <v>11795</v>
      </c>
      <c r="C42" s="156">
        <v>14355</v>
      </c>
      <c r="D42" s="47"/>
      <c r="E42" s="156">
        <v>2560</v>
      </c>
      <c r="F42" s="136">
        <v>21.7</v>
      </c>
      <c r="G42" s="136"/>
      <c r="H42" s="156">
        <v>1136</v>
      </c>
      <c r="I42" s="156"/>
      <c r="J42" s="78">
        <v>55</v>
      </c>
      <c r="K42" s="78"/>
      <c r="L42" s="162">
        <v>1834</v>
      </c>
      <c r="M42" s="162">
        <v>1991</v>
      </c>
      <c r="N42" s="156">
        <v>-157</v>
      </c>
      <c r="O42" s="156"/>
      <c r="P42">
        <v>-102</v>
      </c>
      <c r="Q42" s="156"/>
      <c r="R42" s="156">
        <v>1034</v>
      </c>
      <c r="S42" s="136">
        <v>40.4</v>
      </c>
      <c r="T42" s="136"/>
      <c r="U42" s="156">
        <v>1526</v>
      </c>
      <c r="V42" s="136">
        <v>1.7</v>
      </c>
      <c r="W42" s="136">
        <v>59.6</v>
      </c>
      <c r="X42" s="136"/>
      <c r="Y42" s="178">
        <v>28433</v>
      </c>
      <c r="Z42" s="179">
        <v>6.6</v>
      </c>
      <c r="AA42" s="47"/>
      <c r="AB42" s="259">
        <v>95.3</v>
      </c>
    </row>
    <row r="43" spans="1:28">
      <c r="A43" s="81" t="s">
        <v>123</v>
      </c>
      <c r="B43" s="156">
        <v>4959</v>
      </c>
      <c r="C43" s="156">
        <v>4238</v>
      </c>
      <c r="D43" s="47"/>
      <c r="E43" s="156">
        <v>-721</v>
      </c>
      <c r="F43" s="136">
        <v>-14.5</v>
      </c>
      <c r="G43" s="136"/>
      <c r="H43" s="156">
        <v>208</v>
      </c>
      <c r="I43" s="156"/>
      <c r="J43" s="78">
        <v>3</v>
      </c>
      <c r="K43" s="78"/>
      <c r="L43" s="162">
        <v>299</v>
      </c>
      <c r="M43" s="162">
        <v>361</v>
      </c>
      <c r="N43" s="156">
        <v>-62</v>
      </c>
      <c r="O43" s="156"/>
      <c r="P43">
        <v>-59</v>
      </c>
      <c r="Q43" s="156"/>
      <c r="R43" s="156">
        <v>149</v>
      </c>
      <c r="S43" s="136">
        <v>-20.7</v>
      </c>
      <c r="T43" s="136"/>
      <c r="U43" s="156">
        <v>-870</v>
      </c>
      <c r="V43" s="136">
        <v>-0.9</v>
      </c>
      <c r="W43" s="136">
        <v>120.7</v>
      </c>
      <c r="X43" s="136"/>
      <c r="Y43" s="178">
        <v>1017</v>
      </c>
      <c r="Z43" s="179">
        <v>14.4</v>
      </c>
      <c r="AA43" s="47"/>
      <c r="AB43" s="259">
        <v>86.3</v>
      </c>
    </row>
    <row r="44" spans="1:28">
      <c r="A44" s="86" t="s">
        <v>55</v>
      </c>
      <c r="B44" s="156"/>
      <c r="C44" s="156"/>
      <c r="D44" s="47"/>
      <c r="E44" s="156"/>
      <c r="F44" s="136"/>
      <c r="G44" s="136"/>
      <c r="H44" s="156"/>
      <c r="I44" s="156"/>
      <c r="J44" s="78"/>
      <c r="K44" s="78"/>
      <c r="L44" s="162"/>
      <c r="M44" s="162"/>
      <c r="N44" s="156"/>
      <c r="O44" s="156"/>
      <c r="Q44" s="156"/>
      <c r="R44" s="156"/>
      <c r="S44" s="136"/>
      <c r="T44" s="136"/>
      <c r="U44" s="156"/>
      <c r="V44" s="136"/>
      <c r="W44" s="136"/>
      <c r="X44" s="136"/>
      <c r="Y44" s="178"/>
      <c r="Z44" s="179"/>
      <c r="AA44" s="47"/>
      <c r="AB44" s="259"/>
    </row>
    <row r="45" spans="1:28">
      <c r="A45" s="81" t="s">
        <v>55</v>
      </c>
      <c r="B45" s="156">
        <v>23521</v>
      </c>
      <c r="C45" s="156">
        <v>30041</v>
      </c>
      <c r="D45" s="47"/>
      <c r="E45" s="156">
        <v>6520</v>
      </c>
      <c r="F45" s="136">
        <v>27.7</v>
      </c>
      <c r="G45" s="136"/>
      <c r="H45" s="156">
        <v>2531</v>
      </c>
      <c r="I45" s="156"/>
      <c r="J45" s="156">
        <v>88</v>
      </c>
      <c r="K45" s="156"/>
      <c r="L45" s="162">
        <v>1241</v>
      </c>
      <c r="M45" s="162">
        <v>1297</v>
      </c>
      <c r="N45" s="156">
        <v>-56</v>
      </c>
      <c r="O45" s="156"/>
      <c r="P45">
        <v>32</v>
      </c>
      <c r="Q45" s="156"/>
      <c r="R45" s="156">
        <v>2563</v>
      </c>
      <c r="S45" s="136">
        <v>39.299999999999997</v>
      </c>
      <c r="T45" s="136"/>
      <c r="U45" s="156">
        <v>3957</v>
      </c>
      <c r="V45" s="136">
        <v>4.3</v>
      </c>
      <c r="W45" s="136">
        <v>60.7</v>
      </c>
      <c r="X45" s="136"/>
      <c r="Y45" s="178">
        <v>25633</v>
      </c>
      <c r="Z45" s="179">
        <v>4.5999999999999996</v>
      </c>
      <c r="AA45" s="47"/>
      <c r="AB45" s="259">
        <v>96.8</v>
      </c>
    </row>
    <row r="46" spans="1:28">
      <c r="A46" s="86" t="s">
        <v>56</v>
      </c>
      <c r="B46" s="156"/>
      <c r="C46" s="156"/>
      <c r="D46" s="47"/>
      <c r="E46" s="156"/>
      <c r="F46" s="136"/>
      <c r="G46" s="136"/>
      <c r="H46" s="156"/>
      <c r="I46" s="156"/>
      <c r="J46" s="156"/>
      <c r="K46" s="156"/>
      <c r="L46" s="162"/>
      <c r="M46" s="162"/>
      <c r="N46" s="156"/>
      <c r="O46" s="156"/>
      <c r="Q46" s="156"/>
      <c r="R46" s="156"/>
      <c r="S46" s="136"/>
      <c r="T46" s="136"/>
      <c r="U46" s="156"/>
      <c r="V46" s="136"/>
      <c r="W46" s="136"/>
      <c r="X46" s="136"/>
      <c r="Y46" s="178"/>
      <c r="Z46" s="179"/>
      <c r="AA46" s="47"/>
      <c r="AB46" s="259"/>
    </row>
    <row r="47" spans="1:28">
      <c r="A47" s="81" t="s">
        <v>124</v>
      </c>
      <c r="B47" s="156">
        <v>12554</v>
      </c>
      <c r="C47" s="156">
        <v>15082</v>
      </c>
      <c r="D47" s="47"/>
      <c r="E47" s="156">
        <v>2528</v>
      </c>
      <c r="F47" s="136">
        <v>20.100000000000001</v>
      </c>
      <c r="G47" s="136"/>
      <c r="H47" s="156">
        <v>1103</v>
      </c>
      <c r="I47" s="156"/>
      <c r="J47" s="78">
        <v>57</v>
      </c>
      <c r="K47" s="78"/>
      <c r="L47" s="162">
        <v>2177</v>
      </c>
      <c r="M47" s="162">
        <v>2031</v>
      </c>
      <c r="N47" s="156">
        <v>146</v>
      </c>
      <c r="O47" s="156"/>
      <c r="P47">
        <v>203</v>
      </c>
      <c r="Q47" s="156"/>
      <c r="R47" s="156">
        <v>1306</v>
      </c>
      <c r="S47" s="136">
        <v>51.7</v>
      </c>
      <c r="T47" s="136"/>
      <c r="U47" s="156">
        <v>1222</v>
      </c>
      <c r="V47" s="136">
        <v>1.3</v>
      </c>
      <c r="W47" s="136">
        <v>48.3</v>
      </c>
      <c r="X47" s="136"/>
      <c r="Y47" s="178">
        <v>11606</v>
      </c>
      <c r="Z47" s="179">
        <v>8.1999999999999993</v>
      </c>
      <c r="AA47" s="47"/>
      <c r="AB47" s="259">
        <v>93.3</v>
      </c>
    </row>
    <row r="48" spans="1:28">
      <c r="A48" s="81" t="s">
        <v>125</v>
      </c>
      <c r="B48" s="156">
        <v>10408</v>
      </c>
      <c r="C48" s="156">
        <v>10336</v>
      </c>
      <c r="D48" s="47"/>
      <c r="E48" s="156">
        <v>-72</v>
      </c>
      <c r="F48" s="136">
        <v>-0.7</v>
      </c>
      <c r="G48" s="136"/>
      <c r="H48" s="156">
        <v>390</v>
      </c>
      <c r="I48" s="156"/>
      <c r="J48" s="78">
        <v>3</v>
      </c>
      <c r="K48" s="78"/>
      <c r="L48" s="162">
        <v>415</v>
      </c>
      <c r="M48" s="162">
        <v>322</v>
      </c>
      <c r="N48" s="156">
        <v>93</v>
      </c>
      <c r="O48" s="156"/>
      <c r="P48">
        <v>96</v>
      </c>
      <c r="Q48" s="156"/>
      <c r="R48" s="156">
        <v>486</v>
      </c>
      <c r="S48" s="136">
        <v>-675</v>
      </c>
      <c r="T48" s="136"/>
      <c r="U48" s="156">
        <v>-558</v>
      </c>
      <c r="V48" s="136">
        <v>-0.6</v>
      </c>
      <c r="W48" s="136">
        <v>775</v>
      </c>
      <c r="X48" s="136"/>
      <c r="Y48" s="178">
        <v>744</v>
      </c>
      <c r="Z48" s="179">
        <v>5.6</v>
      </c>
      <c r="AA48" s="47"/>
      <c r="AB48" s="259">
        <v>91.4</v>
      </c>
    </row>
    <row r="49" spans="1:28">
      <c r="A49" s="81" t="s">
        <v>126</v>
      </c>
      <c r="B49" s="156">
        <v>8471</v>
      </c>
      <c r="C49" s="156">
        <v>8620</v>
      </c>
      <c r="D49" s="47"/>
      <c r="E49" s="156">
        <v>149</v>
      </c>
      <c r="F49" s="136">
        <v>1.8</v>
      </c>
      <c r="G49" s="136"/>
      <c r="H49" s="156">
        <v>475</v>
      </c>
      <c r="I49" s="156"/>
      <c r="J49" s="156">
        <v>0</v>
      </c>
      <c r="K49" s="156"/>
      <c r="L49" s="162">
        <v>500</v>
      </c>
      <c r="M49" s="162">
        <v>682</v>
      </c>
      <c r="N49" s="156">
        <v>-182</v>
      </c>
      <c r="O49" s="156"/>
      <c r="P49">
        <v>-182</v>
      </c>
      <c r="Q49" s="156"/>
      <c r="R49" s="156">
        <v>293</v>
      </c>
      <c r="S49" s="136">
        <v>196.6</v>
      </c>
      <c r="T49" s="136"/>
      <c r="U49" s="156">
        <v>-144</v>
      </c>
      <c r="V49" s="136">
        <v>-0.2</v>
      </c>
      <c r="W49" s="136">
        <v>-96.6</v>
      </c>
      <c r="X49" s="136"/>
      <c r="Y49" s="178">
        <v>2135</v>
      </c>
      <c r="Z49" s="179">
        <v>11.8</v>
      </c>
      <c r="AA49" s="47"/>
      <c r="AB49" s="259">
        <v>89.8</v>
      </c>
    </row>
    <row r="50" spans="1:28">
      <c r="A50" s="81" t="s">
        <v>127</v>
      </c>
      <c r="B50" s="156">
        <v>9557</v>
      </c>
      <c r="C50" s="156">
        <v>8906</v>
      </c>
      <c r="D50" s="47"/>
      <c r="E50" s="156">
        <v>-651</v>
      </c>
      <c r="F50" s="136">
        <v>-6.8</v>
      </c>
      <c r="G50" s="136"/>
      <c r="H50" s="156">
        <v>370</v>
      </c>
      <c r="I50" s="156"/>
      <c r="J50" s="156">
        <v>0</v>
      </c>
      <c r="K50" s="156"/>
      <c r="L50" s="162">
        <v>355</v>
      </c>
      <c r="M50" s="162">
        <v>296</v>
      </c>
      <c r="N50" s="156">
        <v>59</v>
      </c>
      <c r="O50" s="156"/>
      <c r="P50">
        <v>59</v>
      </c>
      <c r="Q50" s="156"/>
      <c r="R50" s="156">
        <v>429</v>
      </c>
      <c r="S50" s="136">
        <v>-65.900000000000006</v>
      </c>
      <c r="T50" s="136"/>
      <c r="U50" s="156">
        <v>-1080</v>
      </c>
      <c r="V50" s="136">
        <v>-1.2</v>
      </c>
      <c r="W50" s="136">
        <v>165.9</v>
      </c>
      <c r="X50" s="136"/>
      <c r="Y50" s="178">
        <v>1113</v>
      </c>
      <c r="Z50" s="179">
        <v>8.1999999999999993</v>
      </c>
      <c r="AA50" s="47"/>
      <c r="AB50" s="259">
        <v>90.3</v>
      </c>
    </row>
    <row r="51" spans="1:28">
      <c r="A51" s="81" t="s">
        <v>128</v>
      </c>
      <c r="B51" s="156">
        <v>3505</v>
      </c>
      <c r="C51" s="156">
        <v>3302</v>
      </c>
      <c r="D51" s="47"/>
      <c r="E51" s="156">
        <v>-203</v>
      </c>
      <c r="F51" s="136">
        <v>-5.8</v>
      </c>
      <c r="G51" s="136"/>
      <c r="H51" s="156">
        <v>172</v>
      </c>
      <c r="I51" s="156"/>
      <c r="J51" s="156">
        <v>6</v>
      </c>
      <c r="K51" s="156"/>
      <c r="L51" s="162">
        <v>262</v>
      </c>
      <c r="M51" s="162">
        <v>334</v>
      </c>
      <c r="N51" s="156">
        <v>-72</v>
      </c>
      <c r="O51" s="156"/>
      <c r="P51">
        <v>-66</v>
      </c>
      <c r="Q51" s="156"/>
      <c r="R51" s="156">
        <v>106</v>
      </c>
      <c r="S51" s="136">
        <v>-52.2</v>
      </c>
      <c r="T51" s="136"/>
      <c r="U51" s="156">
        <v>-309</v>
      </c>
      <c r="V51" s="136">
        <v>-0.3</v>
      </c>
      <c r="W51" s="136">
        <v>152.19999999999999</v>
      </c>
      <c r="X51" s="136"/>
      <c r="Y51" s="178">
        <v>337</v>
      </c>
      <c r="Z51" s="179">
        <v>6.4</v>
      </c>
      <c r="AA51" s="47"/>
      <c r="AB51" s="259">
        <v>93.1</v>
      </c>
    </row>
    <row r="52" spans="1:28">
      <c r="A52" s="81" t="s">
        <v>129</v>
      </c>
      <c r="B52" s="156">
        <v>4361</v>
      </c>
      <c r="C52" s="156">
        <v>5343</v>
      </c>
      <c r="D52" s="47"/>
      <c r="E52" s="156">
        <v>982</v>
      </c>
      <c r="F52" s="136">
        <v>22.5</v>
      </c>
      <c r="G52" s="136"/>
      <c r="H52" s="156">
        <v>212</v>
      </c>
      <c r="I52" s="156"/>
      <c r="J52" s="156">
        <v>9</v>
      </c>
      <c r="K52" s="156"/>
      <c r="L52" s="162">
        <v>841</v>
      </c>
      <c r="M52" s="162">
        <v>833</v>
      </c>
      <c r="N52" s="156">
        <v>8</v>
      </c>
      <c r="O52" s="156"/>
      <c r="P52">
        <v>17</v>
      </c>
      <c r="Q52" s="156"/>
      <c r="R52" s="156">
        <v>229</v>
      </c>
      <c r="S52" s="136">
        <v>23.3</v>
      </c>
      <c r="T52" s="136"/>
      <c r="U52" s="156">
        <v>753</v>
      </c>
      <c r="V52" s="136">
        <v>0.8</v>
      </c>
      <c r="W52" s="136">
        <v>76.7</v>
      </c>
      <c r="X52" s="136"/>
      <c r="Y52" s="178">
        <v>1634</v>
      </c>
      <c r="Z52" s="179">
        <v>6.3</v>
      </c>
      <c r="AA52" s="47"/>
      <c r="AB52" s="259">
        <v>94.5</v>
      </c>
    </row>
    <row r="53" spans="1:28">
      <c r="A53" s="81" t="s">
        <v>130</v>
      </c>
      <c r="B53" s="156">
        <v>8699</v>
      </c>
      <c r="C53" s="156">
        <v>8238</v>
      </c>
      <c r="D53" s="47"/>
      <c r="E53" s="156">
        <v>-461</v>
      </c>
      <c r="F53" s="136">
        <v>-5.3</v>
      </c>
      <c r="G53" s="136"/>
      <c r="H53" s="156">
        <v>381</v>
      </c>
      <c r="I53" s="156"/>
      <c r="J53" s="78">
        <v>0</v>
      </c>
      <c r="K53" s="78"/>
      <c r="L53" s="162">
        <v>476</v>
      </c>
      <c r="M53" s="162">
        <v>538</v>
      </c>
      <c r="N53" s="156">
        <v>-62</v>
      </c>
      <c r="O53" s="156"/>
      <c r="P53">
        <v>-62</v>
      </c>
      <c r="Q53" s="156"/>
      <c r="R53" s="156">
        <v>319</v>
      </c>
      <c r="S53" s="136">
        <v>-69.2</v>
      </c>
      <c r="T53" s="136"/>
      <c r="U53" s="156">
        <v>-780</v>
      </c>
      <c r="V53" s="136">
        <v>-0.8</v>
      </c>
      <c r="W53" s="136">
        <v>169.2</v>
      </c>
      <c r="X53" s="136"/>
      <c r="Y53" s="178">
        <v>583</v>
      </c>
      <c r="Z53" s="179">
        <v>5.5</v>
      </c>
      <c r="AA53" s="47"/>
      <c r="AB53" s="259">
        <v>91</v>
      </c>
    </row>
    <row r="54" spans="1:28">
      <c r="A54" s="86" t="s">
        <v>57</v>
      </c>
      <c r="B54" s="156"/>
      <c r="C54" s="156"/>
      <c r="D54" s="47"/>
      <c r="E54" s="156"/>
      <c r="F54" s="136"/>
      <c r="G54" s="136"/>
      <c r="H54" s="156"/>
      <c r="I54" s="156"/>
      <c r="J54" s="156"/>
      <c r="K54" s="156"/>
      <c r="L54" s="162"/>
      <c r="M54" s="162"/>
      <c r="N54" s="156"/>
      <c r="O54" s="156"/>
      <c r="Q54" s="156"/>
      <c r="R54" s="156"/>
      <c r="S54" s="136"/>
      <c r="T54" s="136"/>
      <c r="U54" s="156"/>
      <c r="V54" s="136"/>
      <c r="W54" s="136"/>
      <c r="X54" s="136"/>
      <c r="Y54" s="178"/>
      <c r="Z54" s="179"/>
      <c r="AA54" s="47"/>
      <c r="AB54" s="259"/>
    </row>
    <row r="55" spans="1:28">
      <c r="A55" s="81" t="s">
        <v>131</v>
      </c>
      <c r="B55" s="156">
        <v>6476</v>
      </c>
      <c r="C55" s="156">
        <v>8908</v>
      </c>
      <c r="D55" s="47"/>
      <c r="E55" s="156">
        <v>2432</v>
      </c>
      <c r="F55" s="136">
        <v>37.6</v>
      </c>
      <c r="G55" s="136"/>
      <c r="H55" s="156">
        <v>770</v>
      </c>
      <c r="I55" s="156"/>
      <c r="J55" s="156">
        <v>76</v>
      </c>
      <c r="K55" s="156"/>
      <c r="L55" s="162">
        <v>1637</v>
      </c>
      <c r="M55" s="162">
        <v>1387</v>
      </c>
      <c r="N55" s="156">
        <v>250</v>
      </c>
      <c r="O55" s="156"/>
      <c r="P55">
        <v>326</v>
      </c>
      <c r="Q55" s="156"/>
      <c r="R55" s="156">
        <v>1096</v>
      </c>
      <c r="S55" s="136">
        <v>45.1</v>
      </c>
      <c r="T55" s="136"/>
      <c r="U55" s="156">
        <v>1336</v>
      </c>
      <c r="V55" s="136">
        <v>1.4</v>
      </c>
      <c r="W55" s="136">
        <v>54.9</v>
      </c>
      <c r="X55" s="136"/>
      <c r="Y55" s="178">
        <v>15925</v>
      </c>
      <c r="Z55" s="179">
        <v>3.5</v>
      </c>
      <c r="AA55" s="47"/>
      <c r="AB55" s="259">
        <v>97.2</v>
      </c>
    </row>
    <row r="56" spans="1:28">
      <c r="A56" s="81"/>
      <c r="B56" s="47"/>
      <c r="C56" s="156"/>
      <c r="D56" s="47"/>
      <c r="E56" s="156"/>
      <c r="F56" s="136"/>
      <c r="G56" s="47"/>
      <c r="H56" s="156"/>
      <c r="I56" s="47"/>
      <c r="J56" s="47"/>
      <c r="K56" s="47"/>
      <c r="L56" s="162"/>
      <c r="M56" s="162"/>
      <c r="N56" s="156"/>
      <c r="O56" s="156"/>
      <c r="P56" s="156"/>
      <c r="Q56" s="47"/>
      <c r="R56" s="156"/>
      <c r="S56" s="136"/>
      <c r="T56" s="47"/>
      <c r="U56" s="156"/>
      <c r="V56" s="136"/>
      <c r="W56" s="136"/>
      <c r="X56" s="136"/>
      <c r="Y56" s="178"/>
      <c r="Z56" s="179"/>
      <c r="AA56" s="47"/>
      <c r="AB56" s="136"/>
    </row>
    <row r="57" spans="1:28" s="14" customFormat="1">
      <c r="A57" s="152" t="s">
        <v>79</v>
      </c>
      <c r="B57" s="163">
        <v>649171</v>
      </c>
      <c r="C57" s="164">
        <v>812728</v>
      </c>
      <c r="D57" s="152"/>
      <c r="E57" s="163">
        <v>163557</v>
      </c>
      <c r="F57" s="154">
        <v>25.2</v>
      </c>
      <c r="G57" s="154"/>
      <c r="H57" s="165">
        <v>68228</v>
      </c>
      <c r="I57" s="166"/>
      <c r="J57" s="143">
        <v>2858</v>
      </c>
      <c r="K57" s="143"/>
      <c r="L57" s="166" t="s">
        <v>21</v>
      </c>
      <c r="M57" s="166" t="s">
        <v>21</v>
      </c>
      <c r="N57" s="166" t="s">
        <v>21</v>
      </c>
      <c r="O57" s="166"/>
      <c r="P57" s="166" t="s">
        <v>21</v>
      </c>
      <c r="Q57" s="167"/>
      <c r="R57" s="180">
        <v>71086</v>
      </c>
      <c r="S57" s="181">
        <v>43.5</v>
      </c>
      <c r="T57" s="154"/>
      <c r="U57" s="180">
        <v>92471</v>
      </c>
      <c r="V57" s="181">
        <v>100</v>
      </c>
      <c r="W57" s="181">
        <v>56.5</v>
      </c>
      <c r="X57" s="154"/>
      <c r="Y57" s="104">
        <v>1234112</v>
      </c>
      <c r="Z57" s="240">
        <v>4.9000000000000004</v>
      </c>
      <c r="AA57" s="152"/>
      <c r="AB57" s="154">
        <v>96.1</v>
      </c>
    </row>
    <row r="58" spans="1:28">
      <c r="A58" s="57" t="s">
        <v>22</v>
      </c>
      <c r="B58" s="58"/>
      <c r="C58" s="58"/>
      <c r="D58" s="58"/>
      <c r="E58" s="58"/>
      <c r="F58" s="58"/>
      <c r="G58" s="58"/>
      <c r="H58" s="13"/>
      <c r="I58" s="13"/>
      <c r="J58" s="13"/>
      <c r="K58" s="13"/>
      <c r="L58" s="13"/>
      <c r="M58" s="13"/>
      <c r="N58" s="13"/>
      <c r="O58" s="13"/>
      <c r="P58" s="13"/>
      <c r="Q58" s="13"/>
      <c r="R58" s="13"/>
      <c r="S58" s="13"/>
      <c r="T58" s="13"/>
      <c r="U58" s="13"/>
      <c r="V58" s="13"/>
      <c r="W58" s="13"/>
      <c r="X58" s="13"/>
      <c r="Y58" s="13"/>
      <c r="Z58" s="13"/>
      <c r="AA58" s="13"/>
      <c r="AB58" s="47"/>
    </row>
    <row r="59" spans="1:28">
      <c r="A59" s="47"/>
      <c r="B59" s="47"/>
      <c r="C59" s="47"/>
      <c r="D59" s="47"/>
      <c r="E59" s="47"/>
      <c r="F59" s="47"/>
      <c r="G59" s="47"/>
      <c r="H59" s="156"/>
      <c r="I59" s="47"/>
      <c r="J59" s="156"/>
      <c r="K59" s="156"/>
      <c r="L59" s="162"/>
      <c r="M59" s="162"/>
      <c r="N59" s="47"/>
      <c r="O59" s="47"/>
      <c r="P59" s="47"/>
      <c r="Q59" s="47"/>
      <c r="R59" s="47"/>
      <c r="S59" s="47"/>
      <c r="T59" s="47"/>
      <c r="U59" s="47"/>
      <c r="V59" s="47"/>
      <c r="W59" s="47"/>
      <c r="X59" s="47"/>
      <c r="Y59" s="47"/>
      <c r="Z59" s="47"/>
      <c r="AA59" s="47"/>
      <c r="AB59" s="47"/>
    </row>
    <row r="60" spans="1:28" ht="12.75">
      <c r="A60" s="88" t="s">
        <v>688</v>
      </c>
      <c r="B60" s="47"/>
      <c r="C60" s="47"/>
      <c r="D60" s="47"/>
      <c r="E60" s="168"/>
      <c r="F60" s="47"/>
      <c r="G60" s="47"/>
      <c r="H60" s="47"/>
      <c r="I60" s="47"/>
      <c r="J60" s="47"/>
      <c r="K60" s="47"/>
      <c r="L60" s="47"/>
      <c r="M60" s="47"/>
      <c r="N60" s="47"/>
      <c r="O60" s="47"/>
      <c r="P60" s="47"/>
      <c r="Q60" s="47"/>
      <c r="R60" s="47"/>
      <c r="S60" s="47"/>
      <c r="T60" s="47"/>
      <c r="U60" s="47"/>
      <c r="V60" s="47"/>
      <c r="W60" s="47"/>
      <c r="X60" s="47"/>
      <c r="Y60" s="47"/>
      <c r="Z60" s="47"/>
      <c r="AA60" s="47"/>
      <c r="AB60" s="136"/>
    </row>
    <row r="61" spans="1:28" ht="12.75">
      <c r="A61" s="88"/>
      <c r="B61" s="47"/>
      <c r="C61" s="47"/>
      <c r="D61" s="47"/>
      <c r="E61" s="168"/>
      <c r="F61" s="47"/>
      <c r="G61" s="47"/>
      <c r="H61" s="47"/>
      <c r="I61" s="47"/>
      <c r="J61" s="47"/>
      <c r="K61" s="47"/>
      <c r="L61" s="47"/>
      <c r="M61" s="47"/>
      <c r="N61" s="47"/>
      <c r="O61" s="47"/>
      <c r="P61" s="47"/>
      <c r="Q61" s="47"/>
      <c r="R61" s="47"/>
      <c r="S61" s="47"/>
      <c r="T61" s="47"/>
      <c r="U61" s="47"/>
      <c r="V61" s="47"/>
      <c r="W61" s="47"/>
      <c r="X61" s="47"/>
      <c r="Y61" s="47"/>
      <c r="Z61" s="47"/>
      <c r="AA61" s="47"/>
      <c r="AB61" s="136"/>
    </row>
    <row r="62" spans="1:28">
      <c r="A62" s="60" t="s">
        <v>23</v>
      </c>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6"/>
    </row>
    <row r="63" spans="1:28">
      <c r="A63" s="88"/>
      <c r="B63" s="47"/>
      <c r="C63" s="47"/>
      <c r="D63" s="47"/>
      <c r="E63" s="47"/>
      <c r="F63" s="47"/>
      <c r="G63" s="47"/>
      <c r="H63" s="47"/>
      <c r="I63" s="47"/>
      <c r="J63" s="47"/>
      <c r="K63" s="47"/>
      <c r="L63" s="47"/>
      <c r="M63" s="47"/>
      <c r="N63" s="47"/>
      <c r="O63" s="47"/>
      <c r="P63" s="47"/>
      <c r="Q63" s="47"/>
      <c r="R63" s="47"/>
      <c r="S63" s="47"/>
      <c r="T63" s="47"/>
      <c r="U63" s="47"/>
      <c r="V63" s="47"/>
      <c r="W63" s="47"/>
      <c r="X63" s="47"/>
      <c r="Y63" s="47"/>
      <c r="Z63" s="47"/>
      <c r="AA63" s="47"/>
      <c r="AB63" s="136"/>
    </row>
    <row r="64" spans="1:28" ht="12.75">
      <c r="A64" s="90" t="s">
        <v>712</v>
      </c>
      <c r="B64" s="47"/>
      <c r="C64" s="47"/>
      <c r="D64" s="47"/>
      <c r="E64" s="168"/>
      <c r="F64" s="47"/>
      <c r="G64" s="47"/>
      <c r="H64" s="47"/>
      <c r="I64" s="47"/>
      <c r="J64" s="47"/>
      <c r="K64" s="47"/>
      <c r="L64" s="47"/>
      <c r="M64" s="47"/>
      <c r="N64" s="47"/>
      <c r="O64" s="47"/>
      <c r="P64" s="47"/>
      <c r="Q64" s="47"/>
      <c r="R64" s="47"/>
      <c r="S64" s="47"/>
      <c r="T64" s="47"/>
      <c r="U64" s="47"/>
      <c r="V64" s="47"/>
      <c r="W64" s="47"/>
      <c r="X64" s="47"/>
      <c r="Y64" s="47"/>
      <c r="Z64" s="47"/>
      <c r="AA64" s="47"/>
      <c r="AB64" s="136"/>
    </row>
    <row r="65" spans="1:28">
      <c r="A65" s="169"/>
      <c r="B65" s="47"/>
      <c r="C65" s="47"/>
      <c r="D65" s="47"/>
      <c r="E65" s="47"/>
      <c r="F65" s="47"/>
      <c r="G65" s="47"/>
      <c r="H65" s="47"/>
      <c r="I65" s="47"/>
      <c r="J65" s="47"/>
      <c r="K65" s="47"/>
      <c r="L65" s="47"/>
      <c r="M65" s="47"/>
      <c r="N65" s="47"/>
      <c r="O65" s="47"/>
      <c r="P65" s="47"/>
      <c r="Q65" s="47"/>
      <c r="R65" s="47"/>
      <c r="S65" s="47"/>
      <c r="T65" s="47"/>
      <c r="U65" s="47"/>
      <c r="V65" s="47"/>
      <c r="W65" s="47"/>
      <c r="X65" s="47"/>
      <c r="Y65" s="47"/>
      <c r="Z65" s="47"/>
      <c r="AA65" s="47"/>
      <c r="AB65" s="136"/>
    </row>
    <row r="66" spans="1:28">
      <c r="A66" s="292" t="s">
        <v>731</v>
      </c>
      <c r="B66" s="292"/>
      <c r="C66" s="37"/>
      <c r="D66" s="37"/>
      <c r="E66" s="37"/>
      <c r="F66" s="37"/>
      <c r="G66" s="37"/>
      <c r="H66" s="37"/>
      <c r="I66" s="37"/>
      <c r="J66" s="37"/>
      <c r="K66" s="37"/>
      <c r="L66" s="37"/>
      <c r="M66" s="37"/>
      <c r="N66" s="37"/>
      <c r="O66" s="37"/>
      <c r="P66" s="37"/>
      <c r="Q66" s="37"/>
      <c r="R66" s="37"/>
      <c r="S66" s="37"/>
      <c r="T66" s="37"/>
      <c r="U66" s="37"/>
      <c r="V66" s="37"/>
      <c r="W66" s="37"/>
      <c r="X66" s="37"/>
      <c r="Y66" s="37"/>
      <c r="Z66" s="37"/>
      <c r="AA66" s="37"/>
      <c r="AB66" s="136"/>
    </row>
    <row r="67" spans="1:28">
      <c r="A67" s="61"/>
      <c r="B67" s="13"/>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6"/>
    </row>
    <row r="68" spans="1:28">
      <c r="A68" s="41" t="s">
        <v>16</v>
      </c>
      <c r="B68" s="37"/>
      <c r="C68" s="37"/>
      <c r="D68" s="37"/>
      <c r="E68" s="37"/>
      <c r="F68" s="37"/>
      <c r="G68" s="37"/>
      <c r="H68" s="37"/>
      <c r="I68" s="37"/>
      <c r="J68" s="37"/>
      <c r="K68" s="37"/>
      <c r="L68" s="37"/>
      <c r="M68" s="37"/>
      <c r="N68" s="37"/>
      <c r="O68" s="37"/>
      <c r="P68" s="37"/>
      <c r="Q68" s="37"/>
      <c r="R68" s="37"/>
      <c r="S68" s="37"/>
      <c r="T68" s="37"/>
      <c r="U68" s="37"/>
      <c r="V68" s="37"/>
      <c r="W68" s="37"/>
      <c r="X68" s="37"/>
      <c r="Y68" s="37"/>
      <c r="Z68" s="37"/>
      <c r="AA68" s="37"/>
      <c r="AB68" s="136"/>
    </row>
    <row r="69" spans="1:28">
      <c r="AB69" s="259"/>
    </row>
    <row r="70" spans="1:28">
      <c r="A70" t="s">
        <v>82</v>
      </c>
      <c r="AB70" s="259"/>
    </row>
    <row r="71" spans="1:28">
      <c r="AB71" s="259"/>
    </row>
    <row r="72" spans="1:28">
      <c r="AB72" s="259"/>
    </row>
    <row r="73" spans="1:28">
      <c r="AB73" s="259"/>
    </row>
    <row r="74" spans="1:28">
      <c r="AB74" s="259"/>
    </row>
    <row r="75" spans="1:28">
      <c r="AB75" s="259"/>
    </row>
    <row r="76" spans="1:28">
      <c r="AB76" s="259"/>
    </row>
    <row r="77" spans="1:28">
      <c r="AB77" s="259"/>
    </row>
    <row r="78" spans="1:28">
      <c r="AB78" s="259"/>
    </row>
    <row r="79" spans="1:28">
      <c r="AB79" s="259"/>
    </row>
    <row r="80" spans="1:28">
      <c r="AB80" s="259"/>
    </row>
    <row r="81" spans="28:28">
      <c r="AB81" s="259"/>
    </row>
    <row r="82" spans="28:28">
      <c r="AB82" s="259"/>
    </row>
    <row r="83" spans="28:28">
      <c r="AB83" s="259"/>
    </row>
    <row r="84" spans="28:28">
      <c r="AB84" s="259"/>
    </row>
    <row r="85" spans="28:28">
      <c r="AB85" s="259"/>
    </row>
    <row r="86" spans="28:28">
      <c r="AB86" s="259"/>
    </row>
    <row r="87" spans="28:28">
      <c r="AB87" s="259"/>
    </row>
    <row r="88" spans="28:28">
      <c r="AB88" s="259"/>
    </row>
    <row r="89" spans="28:28">
      <c r="AB89" s="259"/>
    </row>
    <row r="90" spans="28:28">
      <c r="AB90" s="259"/>
    </row>
    <row r="91" spans="28:28">
      <c r="AB91" s="259"/>
    </row>
    <row r="92" spans="28:28">
      <c r="AB92" s="259"/>
    </row>
    <row r="93" spans="28:28">
      <c r="AB93" s="259"/>
    </row>
    <row r="94" spans="28:28">
      <c r="AB94" s="259"/>
    </row>
    <row r="95" spans="28:28">
      <c r="AB95" s="259"/>
    </row>
    <row r="96" spans="28:28">
      <c r="AB96" s="259"/>
    </row>
    <row r="97" spans="28:28">
      <c r="AB97" s="259"/>
    </row>
    <row r="98" spans="28:28">
      <c r="AB98" s="259"/>
    </row>
    <row r="99" spans="28:28">
      <c r="AB99" s="259"/>
    </row>
    <row r="100" spans="28:28">
      <c r="AB100" s="259"/>
    </row>
    <row r="101" spans="28:28">
      <c r="AB101" s="259"/>
    </row>
    <row r="102" spans="28:28">
      <c r="AB102" s="259"/>
    </row>
    <row r="103" spans="28:28">
      <c r="AB103" s="259"/>
    </row>
  </sheetData>
  <mergeCells count="19">
    <mergeCell ref="A66:B66"/>
    <mergeCell ref="B9:C9"/>
    <mergeCell ref="L9:N9"/>
    <mergeCell ref="U7:U8"/>
    <mergeCell ref="V7:V8"/>
    <mergeCell ref="B6:F6"/>
    <mergeCell ref="H6:S6"/>
    <mergeCell ref="U6:W6"/>
    <mergeCell ref="B7:C7"/>
    <mergeCell ref="E7:F7"/>
    <mergeCell ref="H7:H8"/>
    <mergeCell ref="J7:P7"/>
    <mergeCell ref="R7:S8"/>
    <mergeCell ref="Y6:AB6"/>
    <mergeCell ref="AB7:AB8"/>
    <mergeCell ref="E8:F8"/>
    <mergeCell ref="Y7:Z8"/>
    <mergeCell ref="AA7:AA9"/>
    <mergeCell ref="W7:W8"/>
  </mergeCells>
  <hyperlinks>
    <hyperlink ref="A68" location="Contents!A1" display="Back to contents" xr:uid="{B51EFE5C-4420-4FF0-A04A-547E2C39587B}"/>
    <hyperlink ref="A66:B66" r:id="rId1" display="© Commonwealth of Australia &lt;&lt;yyyy&gt;&gt;" xr:uid="{25C64368-F676-4338-A9CC-74BBEE4CB8B3}"/>
  </hyperlinks>
  <pageMargins left="0.7" right="0.7" top="0.75" bottom="0.75" header="0.3" footer="0.3"/>
  <pageSetup paperSize="9" orientation="portrait" r:id="rId2"/>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2289">
          <objectPr defaultSize="0" autoPict="0" dde="1">
            <anchor moveWithCells="1">
              <from>
                <xdr:col>2</xdr:col>
                <xdr:colOff>638175</xdr:colOff>
                <xdr:row>59</xdr:row>
                <xdr:rowOff>0</xdr:rowOff>
              </from>
              <to>
                <xdr:col>4</xdr:col>
                <xdr:colOff>552450</xdr:colOff>
                <xdr:row>59</xdr:row>
                <xdr:rowOff>28575</xdr:rowOff>
              </to>
            </anchor>
          </objectPr>
        </oleObject>
      </mc:Choice>
      <mc:Fallback>
        <oleObject link="[1]!'!C58C0E00D46F25CA000000000000000000000000000000000000000000000000000000000000000000001D000000506572736F6E616C20576562204E6176696761746F72202852352E3029'" oleUpdate="OLEUPDATE_ALWAYS" shapeId="12289"/>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03033-8DD3-4084-A4F0-46E41F375A1C}">
  <dimension ref="A1:IS578"/>
  <sheetViews>
    <sheetView workbookViewId="0">
      <pane ySplit="9" topLeftCell="A10" activePane="bottomLeft" state="frozen"/>
      <selection activeCell="Z5" sqref="Z5:AB5"/>
      <selection pane="bottomLeft"/>
    </sheetView>
  </sheetViews>
  <sheetFormatPr defaultRowHeight="11.25"/>
  <cols>
    <col min="1" max="1" width="41.5" customWidth="1"/>
    <col min="2" max="3" width="9.83203125" customWidth="1"/>
    <col min="4" max="4" width="1.83203125" customWidth="1"/>
    <col min="5" max="6" width="9.83203125" customWidth="1"/>
    <col min="7" max="7" width="1.83203125" customWidth="1"/>
    <col min="8" max="8" width="9.83203125" customWidth="1"/>
    <col min="9" max="9" width="1.83203125" customWidth="1"/>
    <col min="10" max="10" width="9.83203125" customWidth="1"/>
    <col min="11" max="11" width="1.83203125" customWidth="1"/>
    <col min="12" max="14" width="9.83203125" customWidth="1"/>
    <col min="15" max="15" width="1.83203125" customWidth="1"/>
    <col min="16" max="16" width="9.83203125" customWidth="1"/>
    <col min="17" max="17" width="1.83203125" customWidth="1"/>
    <col min="18" max="19" width="9.83203125" customWidth="1"/>
    <col min="20" max="20" width="1.83203125" customWidth="1"/>
    <col min="21" max="23" width="9.83203125" customWidth="1"/>
    <col min="24" max="24" width="1.83203125" customWidth="1"/>
    <col min="25" max="25" width="11.33203125" customWidth="1"/>
    <col min="26" max="26" width="9.83203125" customWidth="1"/>
    <col min="28" max="28" width="9" customWidth="1"/>
  </cols>
  <sheetData>
    <row r="1" spans="1:253" s="6" customFormat="1" ht="60" customHeight="1">
      <c r="A1" s="251" t="s">
        <v>3</v>
      </c>
      <c r="B1" s="251"/>
      <c r="C1" s="251"/>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30"/>
      <c r="BV1" s="30"/>
      <c r="BW1" s="30"/>
      <c r="BX1" s="30"/>
      <c r="BY1" s="30"/>
      <c r="BZ1" s="30"/>
      <c r="CA1" s="30"/>
      <c r="CB1" s="30"/>
      <c r="CC1" s="30"/>
      <c r="CD1" s="30"/>
      <c r="CE1" s="30"/>
      <c r="CF1" s="30"/>
      <c r="CG1" s="30"/>
      <c r="CH1" s="30"/>
      <c r="CI1" s="30"/>
      <c r="CJ1" s="30"/>
      <c r="CK1" s="30"/>
      <c r="CL1" s="30"/>
      <c r="CM1" s="30"/>
      <c r="CN1" s="30"/>
      <c r="CO1" s="30"/>
      <c r="CP1" s="30"/>
      <c r="CQ1" s="30"/>
      <c r="CR1" s="30"/>
      <c r="CS1" s="30"/>
      <c r="CT1" s="30"/>
      <c r="CU1" s="30"/>
      <c r="CV1" s="30"/>
      <c r="CW1" s="30"/>
      <c r="CX1" s="30"/>
      <c r="CY1" s="30"/>
      <c r="CZ1" s="30"/>
      <c r="DA1" s="30"/>
      <c r="DB1" s="30"/>
      <c r="DC1" s="30"/>
      <c r="DD1" s="30"/>
      <c r="DE1" s="30"/>
      <c r="DF1" s="30"/>
      <c r="DG1" s="30"/>
      <c r="DH1" s="30"/>
      <c r="DI1" s="30"/>
      <c r="DJ1" s="30"/>
      <c r="DK1" s="30"/>
      <c r="DL1" s="30"/>
      <c r="DM1" s="30"/>
      <c r="DN1" s="30"/>
      <c r="DO1" s="30"/>
      <c r="DP1" s="30"/>
      <c r="DQ1" s="30"/>
      <c r="DR1" s="30"/>
      <c r="DS1" s="30"/>
      <c r="DT1" s="30"/>
      <c r="DU1" s="30"/>
      <c r="DV1" s="30"/>
      <c r="DW1" s="30"/>
      <c r="DX1" s="30"/>
      <c r="DY1" s="30"/>
      <c r="DZ1" s="30"/>
      <c r="EA1" s="30"/>
      <c r="EB1" s="30"/>
      <c r="EC1" s="30"/>
      <c r="ED1" s="30"/>
      <c r="EE1" s="30"/>
      <c r="EF1" s="30"/>
      <c r="EG1" s="30"/>
      <c r="EH1" s="30"/>
      <c r="EI1" s="30"/>
      <c r="EJ1" s="30"/>
      <c r="EK1" s="30"/>
      <c r="EL1" s="30"/>
      <c r="EM1" s="30"/>
      <c r="EN1" s="30"/>
      <c r="EO1" s="30"/>
      <c r="EP1" s="30"/>
      <c r="EQ1" s="30"/>
      <c r="ER1" s="30"/>
      <c r="ES1" s="30"/>
      <c r="ET1" s="30"/>
      <c r="EU1" s="30"/>
      <c r="EV1" s="30"/>
      <c r="EW1" s="30"/>
      <c r="EX1" s="30"/>
      <c r="EY1" s="30"/>
      <c r="EZ1" s="30"/>
      <c r="FA1" s="30"/>
      <c r="FB1" s="30"/>
      <c r="FC1" s="30"/>
      <c r="FD1" s="30"/>
      <c r="FE1" s="30"/>
      <c r="FF1" s="30"/>
      <c r="FG1" s="30"/>
      <c r="FH1" s="30"/>
      <c r="FI1" s="30"/>
      <c r="FJ1" s="30"/>
      <c r="FK1" s="30"/>
      <c r="FL1" s="30"/>
      <c r="FM1" s="30"/>
      <c r="FN1" s="30"/>
      <c r="FO1" s="30"/>
      <c r="FP1" s="30"/>
      <c r="FQ1" s="30"/>
      <c r="FR1" s="30"/>
      <c r="FS1" s="30"/>
      <c r="FT1" s="30"/>
      <c r="FU1" s="30"/>
      <c r="FV1" s="30"/>
      <c r="FW1" s="30"/>
      <c r="FX1" s="30"/>
      <c r="FY1" s="30"/>
      <c r="FZ1" s="30"/>
      <c r="GA1" s="30"/>
      <c r="GB1" s="30"/>
      <c r="GC1" s="30"/>
      <c r="GD1" s="30"/>
      <c r="GE1" s="30"/>
      <c r="GF1" s="30"/>
      <c r="GG1" s="30"/>
      <c r="GH1" s="30"/>
      <c r="GI1" s="30"/>
      <c r="GJ1" s="30"/>
      <c r="GK1" s="30"/>
      <c r="GL1" s="30"/>
      <c r="GM1" s="30"/>
      <c r="GN1" s="30"/>
      <c r="GO1" s="30"/>
      <c r="GP1" s="30"/>
      <c r="GQ1" s="30"/>
      <c r="GR1" s="30"/>
      <c r="GS1" s="30"/>
      <c r="GT1" s="30"/>
      <c r="GU1" s="30"/>
      <c r="GV1" s="30"/>
      <c r="GW1" s="30"/>
      <c r="GX1" s="30"/>
      <c r="GY1" s="30"/>
      <c r="GZ1" s="30"/>
      <c r="HA1" s="30"/>
      <c r="HB1" s="30"/>
      <c r="HC1" s="30"/>
      <c r="HD1" s="30"/>
      <c r="HE1" s="30"/>
      <c r="HF1" s="30"/>
      <c r="HG1" s="30"/>
      <c r="HH1" s="30"/>
      <c r="HI1" s="30"/>
      <c r="HJ1" s="30"/>
      <c r="HK1" s="30"/>
      <c r="HL1" s="30"/>
      <c r="HM1" s="30"/>
      <c r="HN1" s="30"/>
      <c r="HO1" s="30"/>
      <c r="HP1" s="30"/>
      <c r="HQ1" s="30"/>
      <c r="HR1" s="30"/>
      <c r="HS1" s="30"/>
      <c r="HT1" s="30"/>
      <c r="HU1" s="30"/>
      <c r="HV1" s="30"/>
      <c r="HW1" s="30"/>
      <c r="HX1" s="30"/>
      <c r="HY1" s="30"/>
      <c r="HZ1" s="30"/>
      <c r="IA1" s="30"/>
      <c r="IB1" s="30"/>
      <c r="IC1" s="30"/>
      <c r="ID1" s="30"/>
      <c r="IE1" s="30"/>
      <c r="IF1" s="30"/>
      <c r="IG1" s="30"/>
      <c r="IH1" s="30"/>
      <c r="II1" s="30"/>
      <c r="IJ1" s="30"/>
      <c r="IK1" s="30"/>
      <c r="IL1" s="30"/>
      <c r="IM1" s="30"/>
      <c r="IN1" s="30"/>
      <c r="IO1" s="30"/>
      <c r="IP1" s="30"/>
      <c r="IQ1" s="30"/>
      <c r="IR1" s="30"/>
      <c r="IS1" s="30"/>
    </row>
    <row r="2" spans="1:253" ht="20.100000000000001" customHeight="1">
      <c r="A2" s="8" t="str">
        <f>Contents!A2</f>
        <v>Understanding change in counts of Aboriginal and Torres Strait Islander Australians: Census</v>
      </c>
    </row>
    <row r="3" spans="1:253" ht="12.75" customHeight="1">
      <c r="A3" s="27" t="str">
        <f>Contents!A3</f>
        <v>Released at 11.30am (Canberra time) 17 April 2024</v>
      </c>
    </row>
    <row r="4" spans="1:253" ht="12.75" customHeight="1">
      <c r="A4" s="27"/>
    </row>
    <row r="5" spans="1:253" ht="12.75">
      <c r="A5" s="170" t="s">
        <v>715</v>
      </c>
      <c r="B5" s="171"/>
      <c r="C5" s="171"/>
      <c r="D5" s="171"/>
      <c r="E5" s="171"/>
      <c r="F5" s="171"/>
      <c r="G5" s="171"/>
      <c r="H5" s="37"/>
      <c r="I5" s="37"/>
      <c r="J5" s="37"/>
      <c r="K5" s="37"/>
      <c r="L5" s="37"/>
      <c r="M5" s="37"/>
      <c r="N5" s="37"/>
      <c r="O5" s="37"/>
      <c r="P5" s="129"/>
      <c r="Q5" s="37"/>
      <c r="R5" s="129"/>
      <c r="S5" s="37"/>
      <c r="T5" s="37"/>
      <c r="U5" s="37"/>
      <c r="V5" s="37"/>
      <c r="W5" s="37"/>
      <c r="X5" s="37"/>
      <c r="Y5" s="85"/>
      <c r="Z5" s="37"/>
    </row>
    <row r="6" spans="1:253" ht="24" customHeight="1">
      <c r="A6" s="107"/>
      <c r="B6" s="282" t="s">
        <v>80</v>
      </c>
      <c r="C6" s="282"/>
      <c r="D6" s="282"/>
      <c r="E6" s="282"/>
      <c r="F6" s="282"/>
      <c r="G6" s="108"/>
      <c r="H6" s="283" t="s">
        <v>667</v>
      </c>
      <c r="I6" s="283"/>
      <c r="J6" s="283"/>
      <c r="K6" s="283"/>
      <c r="L6" s="283"/>
      <c r="M6" s="283"/>
      <c r="N6" s="283"/>
      <c r="O6" s="283"/>
      <c r="P6" s="283"/>
      <c r="Q6" s="283"/>
      <c r="R6" s="283"/>
      <c r="S6" s="283"/>
      <c r="T6" s="109"/>
      <c r="U6" s="272" t="s">
        <v>668</v>
      </c>
      <c r="V6" s="272"/>
      <c r="W6" s="272"/>
      <c r="X6" s="109"/>
      <c r="Y6" s="283" t="s">
        <v>727</v>
      </c>
      <c r="Z6" s="283"/>
    </row>
    <row r="7" spans="1:253" ht="11.25" customHeight="1">
      <c r="A7" s="110" t="s">
        <v>82</v>
      </c>
      <c r="B7" s="283" t="s">
        <v>83</v>
      </c>
      <c r="C7" s="283"/>
      <c r="D7" s="111"/>
      <c r="E7" s="282" t="s">
        <v>18</v>
      </c>
      <c r="F7" s="282"/>
      <c r="G7" s="112"/>
      <c r="H7" s="285" t="s">
        <v>84</v>
      </c>
      <c r="I7" s="111"/>
      <c r="J7" s="282" t="s">
        <v>85</v>
      </c>
      <c r="K7" s="282"/>
      <c r="L7" s="282"/>
      <c r="M7" s="282"/>
      <c r="N7" s="282"/>
      <c r="O7" s="282"/>
      <c r="P7" s="282"/>
      <c r="Q7" s="111"/>
      <c r="R7" s="273" t="s">
        <v>669</v>
      </c>
      <c r="S7" s="273"/>
      <c r="T7" s="113"/>
      <c r="U7" s="273" t="s">
        <v>670</v>
      </c>
      <c r="V7" s="273" t="s">
        <v>671</v>
      </c>
      <c r="W7" s="277" t="s">
        <v>672</v>
      </c>
      <c r="X7" s="113"/>
      <c r="Y7" s="277" t="s">
        <v>728</v>
      </c>
      <c r="Z7" s="277"/>
    </row>
    <row r="8" spans="1:253" ht="45">
      <c r="A8" s="114"/>
      <c r="B8" s="115">
        <v>2016</v>
      </c>
      <c r="C8" s="115">
        <v>2021</v>
      </c>
      <c r="D8" s="116"/>
      <c r="E8" s="275" t="s">
        <v>88</v>
      </c>
      <c r="F8" s="275"/>
      <c r="G8" s="115"/>
      <c r="H8" s="275"/>
      <c r="I8" s="116"/>
      <c r="J8" s="117" t="s">
        <v>89</v>
      </c>
      <c r="K8" s="115"/>
      <c r="L8" s="115" t="s">
        <v>90</v>
      </c>
      <c r="M8" s="115" t="s">
        <v>91</v>
      </c>
      <c r="N8" s="182" t="s">
        <v>717</v>
      </c>
      <c r="O8" s="117"/>
      <c r="P8" s="117" t="s">
        <v>93</v>
      </c>
      <c r="Q8" s="116"/>
      <c r="R8" s="274"/>
      <c r="S8" s="274"/>
      <c r="T8" s="113"/>
      <c r="U8" s="274"/>
      <c r="V8" s="274"/>
      <c r="W8" s="278"/>
      <c r="X8" s="113"/>
      <c r="Y8" s="278"/>
      <c r="Z8" s="278"/>
    </row>
    <row r="9" spans="1:253">
      <c r="A9" s="118"/>
      <c r="B9" s="282" t="s">
        <v>19</v>
      </c>
      <c r="C9" s="282"/>
      <c r="D9" s="118"/>
      <c r="E9" s="118" t="s">
        <v>19</v>
      </c>
      <c r="F9" s="118" t="s">
        <v>20</v>
      </c>
      <c r="G9" s="118"/>
      <c r="H9" s="119" t="s">
        <v>19</v>
      </c>
      <c r="I9" s="118"/>
      <c r="J9" s="119" t="s">
        <v>19</v>
      </c>
      <c r="K9" s="119"/>
      <c r="L9" s="282" t="s">
        <v>19</v>
      </c>
      <c r="M9" s="282"/>
      <c r="N9" s="282"/>
      <c r="O9" s="119"/>
      <c r="P9" s="119" t="s">
        <v>19</v>
      </c>
      <c r="Q9" s="118"/>
      <c r="R9" s="118" t="s">
        <v>19</v>
      </c>
      <c r="S9" s="120" t="s">
        <v>20</v>
      </c>
      <c r="T9" s="199"/>
      <c r="U9" s="118" t="s">
        <v>19</v>
      </c>
      <c r="V9" s="118" t="s">
        <v>20</v>
      </c>
      <c r="W9" s="121" t="s">
        <v>20</v>
      </c>
      <c r="X9" s="199"/>
      <c r="Y9" s="122" t="s">
        <v>19</v>
      </c>
      <c r="Z9" s="123" t="s">
        <v>20</v>
      </c>
    </row>
    <row r="10" spans="1:253">
      <c r="A10" s="77" t="s">
        <v>716</v>
      </c>
      <c r="B10" s="160" t="s">
        <v>82</v>
      </c>
      <c r="C10" s="160"/>
      <c r="D10" s="77"/>
      <c r="E10" s="160"/>
      <c r="F10" s="161"/>
      <c r="G10" s="161"/>
      <c r="H10" s="160"/>
      <c r="I10" s="160"/>
      <c r="J10" s="160"/>
      <c r="K10" s="160"/>
      <c r="L10" s="160"/>
      <c r="M10" s="160"/>
      <c r="N10" s="160"/>
      <c r="O10" s="160"/>
      <c r="P10" s="160"/>
      <c r="Q10" s="160"/>
      <c r="R10" s="160"/>
      <c r="S10" s="161"/>
      <c r="T10" s="161"/>
      <c r="U10" s="160"/>
      <c r="V10" s="161"/>
      <c r="W10" s="81"/>
      <c r="X10" s="47"/>
      <c r="Y10" s="47"/>
      <c r="Z10" s="47"/>
    </row>
    <row r="11" spans="1:253">
      <c r="A11" s="77" t="s">
        <v>61</v>
      </c>
      <c r="B11" s="160"/>
      <c r="C11" s="160"/>
      <c r="D11" s="77"/>
      <c r="E11" s="160"/>
      <c r="F11" s="161"/>
      <c r="G11" s="161"/>
      <c r="H11" s="160"/>
      <c r="I11" s="160"/>
      <c r="J11" s="160"/>
      <c r="K11" s="160"/>
      <c r="L11" s="160"/>
      <c r="M11" s="160"/>
      <c r="N11" s="160"/>
      <c r="O11" s="160"/>
      <c r="P11" s="160"/>
      <c r="Q11" s="160"/>
      <c r="R11" s="160"/>
      <c r="S11" s="161"/>
      <c r="T11" s="161"/>
      <c r="U11" s="160"/>
      <c r="V11" s="161"/>
      <c r="W11" s="81"/>
      <c r="X11" s="47"/>
      <c r="Y11" s="47"/>
      <c r="Z11" s="47"/>
    </row>
    <row r="12" spans="1:253" ht="11.45" customHeight="1">
      <c r="A12" s="239" t="s">
        <v>132</v>
      </c>
      <c r="B12" s="97">
        <v>1417</v>
      </c>
      <c r="C12" s="97">
        <v>2126</v>
      </c>
      <c r="D12" s="47"/>
      <c r="E12" s="156">
        <v>709</v>
      </c>
      <c r="F12" s="136">
        <v>50</v>
      </c>
      <c r="G12" s="47"/>
      <c r="H12" s="156">
        <v>274</v>
      </c>
      <c r="I12" s="47"/>
      <c r="J12" s="47">
        <v>3</v>
      </c>
      <c r="K12" s="47"/>
      <c r="L12" s="156">
        <v>465</v>
      </c>
      <c r="M12" s="156">
        <v>346</v>
      </c>
      <c r="N12" s="156">
        <v>119</v>
      </c>
      <c r="O12" s="156"/>
      <c r="P12">
        <v>122</v>
      </c>
      <c r="Q12" s="156"/>
      <c r="R12" s="156">
        <v>396</v>
      </c>
      <c r="S12" s="136">
        <v>55.9</v>
      </c>
      <c r="T12" s="47"/>
      <c r="U12" s="156">
        <v>313</v>
      </c>
      <c r="V12" s="136">
        <v>0.3</v>
      </c>
      <c r="W12" s="136">
        <v>44.1</v>
      </c>
      <c r="X12" s="47"/>
      <c r="Y12" s="172">
        <v>2923</v>
      </c>
      <c r="Z12" s="173">
        <v>5.2</v>
      </c>
    </row>
    <row r="13" spans="1:253" ht="11.45" customHeight="1">
      <c r="A13" s="239" t="s">
        <v>133</v>
      </c>
      <c r="B13" s="97">
        <v>1949</v>
      </c>
      <c r="C13" s="97">
        <v>2205</v>
      </c>
      <c r="D13" s="47"/>
      <c r="E13" s="156">
        <v>256</v>
      </c>
      <c r="F13" s="136">
        <v>13.1</v>
      </c>
      <c r="G13" s="47"/>
      <c r="H13" s="156">
        <v>209</v>
      </c>
      <c r="I13" s="47"/>
      <c r="J13" s="47">
        <v>5</v>
      </c>
      <c r="K13" s="47"/>
      <c r="L13" s="156">
        <v>347</v>
      </c>
      <c r="M13" s="156">
        <v>448</v>
      </c>
      <c r="N13" s="156">
        <v>-101</v>
      </c>
      <c r="O13" s="156"/>
      <c r="P13">
        <v>-96</v>
      </c>
      <c r="Q13" s="156"/>
      <c r="R13" s="156">
        <v>113</v>
      </c>
      <c r="S13" s="136">
        <v>44.1</v>
      </c>
      <c r="T13" s="47"/>
      <c r="U13" s="156">
        <v>143</v>
      </c>
      <c r="V13" s="136">
        <v>0.2</v>
      </c>
      <c r="W13" s="136">
        <v>55.9</v>
      </c>
      <c r="X13" s="47"/>
      <c r="Y13" s="172">
        <v>2744</v>
      </c>
      <c r="Z13" s="173">
        <v>9.4</v>
      </c>
    </row>
    <row r="14" spans="1:253" ht="11.45" customHeight="1">
      <c r="A14" s="239" t="s">
        <v>134</v>
      </c>
      <c r="B14" s="97">
        <v>1374</v>
      </c>
      <c r="C14" s="97">
        <v>1804</v>
      </c>
      <c r="D14" s="47"/>
      <c r="E14" s="156">
        <v>430</v>
      </c>
      <c r="F14" s="136">
        <v>31.3</v>
      </c>
      <c r="G14" s="47"/>
      <c r="H14" s="156">
        <v>113</v>
      </c>
      <c r="I14" s="47"/>
      <c r="J14" s="47">
        <v>15</v>
      </c>
      <c r="K14" s="47"/>
      <c r="L14" s="156">
        <v>365</v>
      </c>
      <c r="M14" s="156">
        <v>284</v>
      </c>
      <c r="N14" s="156">
        <v>81</v>
      </c>
      <c r="O14" s="156"/>
      <c r="P14">
        <v>96</v>
      </c>
      <c r="Q14" s="156"/>
      <c r="R14" s="156">
        <v>209</v>
      </c>
      <c r="S14" s="136">
        <v>48.6</v>
      </c>
      <c r="T14" s="47"/>
      <c r="U14" s="156">
        <v>221</v>
      </c>
      <c r="V14" s="136">
        <v>0.3</v>
      </c>
      <c r="W14" s="136">
        <v>51.4</v>
      </c>
      <c r="X14" s="47"/>
      <c r="Y14" s="172">
        <v>2307</v>
      </c>
      <c r="Z14" s="173">
        <v>5</v>
      </c>
    </row>
    <row r="15" spans="1:253" ht="11.45" customHeight="1">
      <c r="A15" s="239" t="s">
        <v>135</v>
      </c>
      <c r="B15" s="97">
        <v>202</v>
      </c>
      <c r="C15" s="97">
        <v>141</v>
      </c>
      <c r="D15" s="47"/>
      <c r="E15" s="156">
        <v>-61</v>
      </c>
      <c r="F15" s="136">
        <v>-30.2</v>
      </c>
      <c r="G15" s="47"/>
      <c r="H15" s="156">
        <v>4</v>
      </c>
      <c r="I15" s="47"/>
      <c r="J15" s="47">
        <v>0</v>
      </c>
      <c r="K15" s="47"/>
      <c r="L15" s="156">
        <v>14</v>
      </c>
      <c r="M15" s="156">
        <v>73</v>
      </c>
      <c r="N15" s="156">
        <v>-59</v>
      </c>
      <c r="O15" s="156"/>
      <c r="P15">
        <v>-59</v>
      </c>
      <c r="Q15" s="156"/>
      <c r="R15" s="156">
        <v>-55</v>
      </c>
      <c r="S15" s="136">
        <v>90.2</v>
      </c>
      <c r="T15" s="47"/>
      <c r="U15" s="156">
        <v>-6</v>
      </c>
      <c r="V15" s="136">
        <v>0</v>
      </c>
      <c r="W15" s="136">
        <v>9.8000000000000007</v>
      </c>
      <c r="X15" s="47"/>
      <c r="Y15" s="172">
        <v>289</v>
      </c>
      <c r="Z15" s="173">
        <v>13.1</v>
      </c>
    </row>
    <row r="16" spans="1:253" ht="11.45" customHeight="1">
      <c r="A16" s="239" t="s">
        <v>136</v>
      </c>
      <c r="B16" s="97">
        <v>2244</v>
      </c>
      <c r="C16" s="97">
        <v>3153</v>
      </c>
      <c r="D16" s="47"/>
      <c r="E16" s="156">
        <v>909</v>
      </c>
      <c r="F16" s="136">
        <v>40.5</v>
      </c>
      <c r="G16" s="47"/>
      <c r="H16" s="156">
        <v>330</v>
      </c>
      <c r="I16" s="47"/>
      <c r="J16" s="47">
        <v>9</v>
      </c>
      <c r="K16" s="47"/>
      <c r="L16" s="156">
        <v>512</v>
      </c>
      <c r="M16" s="156">
        <v>432</v>
      </c>
      <c r="N16" s="156">
        <v>80</v>
      </c>
      <c r="O16" s="156"/>
      <c r="P16">
        <v>89</v>
      </c>
      <c r="Q16" s="156"/>
      <c r="R16" s="156">
        <v>419</v>
      </c>
      <c r="S16" s="136">
        <v>46.1</v>
      </c>
      <c r="T16" s="47"/>
      <c r="U16" s="156">
        <v>490</v>
      </c>
      <c r="V16" s="136">
        <v>0.7</v>
      </c>
      <c r="W16" s="136">
        <v>53.9</v>
      </c>
      <c r="X16" s="47"/>
      <c r="Y16" s="172">
        <v>2043</v>
      </c>
      <c r="Z16" s="173">
        <v>4.7</v>
      </c>
    </row>
    <row r="17" spans="1:26" ht="11.45" customHeight="1">
      <c r="A17" s="239" t="s">
        <v>137</v>
      </c>
      <c r="B17" s="97">
        <v>1557</v>
      </c>
      <c r="C17" s="97">
        <v>1962</v>
      </c>
      <c r="D17" s="47"/>
      <c r="E17" s="156">
        <v>405</v>
      </c>
      <c r="F17" s="136">
        <v>26</v>
      </c>
      <c r="G17" s="47"/>
      <c r="H17" s="156">
        <v>158</v>
      </c>
      <c r="I17" s="47"/>
      <c r="J17" s="47">
        <v>15</v>
      </c>
      <c r="K17" s="47"/>
      <c r="L17" s="156">
        <v>577</v>
      </c>
      <c r="M17" s="156">
        <v>620</v>
      </c>
      <c r="N17" s="156">
        <v>-43</v>
      </c>
      <c r="O17" s="156"/>
      <c r="P17">
        <v>-28</v>
      </c>
      <c r="Q17" s="156"/>
      <c r="R17" s="156">
        <v>130</v>
      </c>
      <c r="S17" s="136">
        <v>32.1</v>
      </c>
      <c r="T17" s="47"/>
      <c r="U17" s="156">
        <v>275</v>
      </c>
      <c r="V17" s="136">
        <v>0.3</v>
      </c>
      <c r="W17" s="136">
        <v>67.900000000000006</v>
      </c>
      <c r="X17" s="47"/>
      <c r="Y17" s="172">
        <v>8638</v>
      </c>
      <c r="Z17" s="173">
        <v>4.9000000000000004</v>
      </c>
    </row>
    <row r="18" spans="1:26" ht="11.45" customHeight="1">
      <c r="A18" s="239" t="s">
        <v>138</v>
      </c>
      <c r="B18" s="97">
        <v>1042</v>
      </c>
      <c r="C18" s="97">
        <v>1386</v>
      </c>
      <c r="D18" s="47"/>
      <c r="E18" s="156">
        <v>344</v>
      </c>
      <c r="F18" s="136">
        <v>33</v>
      </c>
      <c r="G18" s="47"/>
      <c r="H18" s="156">
        <v>145</v>
      </c>
      <c r="I18" s="47"/>
      <c r="J18" s="47">
        <v>6</v>
      </c>
      <c r="K18" s="47"/>
      <c r="L18" s="156">
        <v>205</v>
      </c>
      <c r="M18" s="156">
        <v>212</v>
      </c>
      <c r="N18" s="156">
        <v>-7</v>
      </c>
      <c r="O18" s="156"/>
      <c r="P18">
        <v>-1</v>
      </c>
      <c r="Q18" s="156"/>
      <c r="R18" s="156">
        <v>144</v>
      </c>
      <c r="S18" s="136">
        <v>41.9</v>
      </c>
      <c r="T18" s="47"/>
      <c r="U18" s="156">
        <v>200</v>
      </c>
      <c r="V18" s="136">
        <v>0.2</v>
      </c>
      <c r="W18" s="136">
        <v>58.1</v>
      </c>
      <c r="X18" s="47"/>
      <c r="Y18" s="172">
        <v>2342</v>
      </c>
      <c r="Z18" s="173">
        <v>6.5</v>
      </c>
    </row>
    <row r="19" spans="1:26" ht="11.45" customHeight="1">
      <c r="A19" s="239" t="s">
        <v>139</v>
      </c>
      <c r="B19" s="97">
        <v>448</v>
      </c>
      <c r="C19" s="97">
        <v>562</v>
      </c>
      <c r="D19" s="47"/>
      <c r="E19" s="156">
        <v>114</v>
      </c>
      <c r="F19" s="136">
        <v>25.4</v>
      </c>
      <c r="G19" s="47"/>
      <c r="H19" s="156">
        <v>56</v>
      </c>
      <c r="I19" s="47"/>
      <c r="J19" s="47">
        <v>0</v>
      </c>
      <c r="K19" s="47"/>
      <c r="L19" s="156">
        <v>102</v>
      </c>
      <c r="M19" s="156">
        <v>149</v>
      </c>
      <c r="N19" s="156">
        <v>-47</v>
      </c>
      <c r="O19" s="156"/>
      <c r="P19">
        <v>-47</v>
      </c>
      <c r="Q19" s="156"/>
      <c r="R19" s="156">
        <v>9</v>
      </c>
      <c r="S19" s="136">
        <v>7.9</v>
      </c>
      <c r="T19" s="47"/>
      <c r="U19" s="156">
        <v>105</v>
      </c>
      <c r="V19" s="136">
        <v>0.1</v>
      </c>
      <c r="W19" s="136">
        <v>92.1</v>
      </c>
      <c r="X19" s="47"/>
      <c r="Y19" s="172">
        <v>927</v>
      </c>
      <c r="Z19" s="173">
        <v>7</v>
      </c>
    </row>
    <row r="20" spans="1:26" ht="11.45" customHeight="1">
      <c r="A20" s="239" t="s">
        <v>140</v>
      </c>
      <c r="B20" s="97">
        <v>198</v>
      </c>
      <c r="C20" s="97">
        <v>263</v>
      </c>
      <c r="D20" s="47"/>
      <c r="E20" s="156">
        <v>65</v>
      </c>
      <c r="F20" s="136">
        <v>32.799999999999997</v>
      </c>
      <c r="G20" s="47"/>
      <c r="H20" s="156">
        <v>18</v>
      </c>
      <c r="I20" s="47"/>
      <c r="J20" s="47">
        <v>0</v>
      </c>
      <c r="K20" s="47"/>
      <c r="L20" s="156">
        <v>42</v>
      </c>
      <c r="M20" s="156">
        <v>53</v>
      </c>
      <c r="N20" s="156">
        <v>-11</v>
      </c>
      <c r="O20" s="156"/>
      <c r="P20">
        <v>-11</v>
      </c>
      <c r="Q20" s="156"/>
      <c r="R20" s="156">
        <v>7</v>
      </c>
      <c r="S20" s="136">
        <v>10.8</v>
      </c>
      <c r="T20" s="47"/>
      <c r="U20" s="156">
        <v>58</v>
      </c>
      <c r="V20" s="136">
        <v>0.1</v>
      </c>
      <c r="W20" s="136">
        <v>89.2</v>
      </c>
      <c r="X20" s="47"/>
      <c r="Y20" s="172">
        <v>773</v>
      </c>
      <c r="Z20" s="173">
        <v>8.9</v>
      </c>
    </row>
    <row r="21" spans="1:26" ht="11.45" customHeight="1">
      <c r="A21" s="239" t="s">
        <v>141</v>
      </c>
      <c r="B21" s="97">
        <v>9526</v>
      </c>
      <c r="C21" s="97">
        <v>11812</v>
      </c>
      <c r="D21" s="47"/>
      <c r="E21" s="156">
        <v>2286</v>
      </c>
      <c r="F21" s="136">
        <v>24</v>
      </c>
      <c r="G21" s="47"/>
      <c r="H21" s="156">
        <v>1267</v>
      </c>
      <c r="I21" s="47"/>
      <c r="J21" s="47">
        <v>33</v>
      </c>
      <c r="K21" s="47"/>
      <c r="L21" s="156">
        <v>1575</v>
      </c>
      <c r="M21" s="156">
        <v>2340</v>
      </c>
      <c r="N21" s="156">
        <v>-765</v>
      </c>
      <c r="O21" s="156"/>
      <c r="P21">
        <v>-732</v>
      </c>
      <c r="Q21" s="156"/>
      <c r="R21" s="156">
        <v>535</v>
      </c>
      <c r="S21" s="136">
        <v>23.4</v>
      </c>
      <c r="T21" s="47"/>
      <c r="U21" s="156">
        <v>1751</v>
      </c>
      <c r="V21" s="136">
        <v>1.9</v>
      </c>
      <c r="W21" s="136">
        <v>76.599999999999994</v>
      </c>
      <c r="X21" s="47"/>
      <c r="Y21" s="172">
        <v>19272</v>
      </c>
      <c r="Z21" s="173">
        <v>4.9000000000000004</v>
      </c>
    </row>
    <row r="22" spans="1:26" ht="11.45" customHeight="1">
      <c r="A22" s="239" t="s">
        <v>142</v>
      </c>
      <c r="B22" s="97">
        <v>262</v>
      </c>
      <c r="C22" s="97">
        <v>365</v>
      </c>
      <c r="D22" s="47"/>
      <c r="E22" s="156">
        <v>103</v>
      </c>
      <c r="F22" s="136">
        <v>39.299999999999997</v>
      </c>
      <c r="G22" s="47"/>
      <c r="H22" s="156">
        <v>43</v>
      </c>
      <c r="I22" s="47"/>
      <c r="J22" s="47">
        <v>0</v>
      </c>
      <c r="K22" s="47"/>
      <c r="L22" s="156">
        <v>71</v>
      </c>
      <c r="M22" s="156">
        <v>66</v>
      </c>
      <c r="N22" s="156">
        <v>5</v>
      </c>
      <c r="O22" s="156"/>
      <c r="P22">
        <v>5</v>
      </c>
      <c r="Q22" s="156"/>
      <c r="R22" s="156">
        <v>48</v>
      </c>
      <c r="S22" s="136">
        <v>46.6</v>
      </c>
      <c r="T22" s="47"/>
      <c r="U22" s="156">
        <v>55</v>
      </c>
      <c r="V22" s="136">
        <v>0.1</v>
      </c>
      <c r="W22" s="136">
        <v>53.4</v>
      </c>
      <c r="X22" s="47"/>
      <c r="Y22" s="172">
        <v>489</v>
      </c>
      <c r="Z22" s="173">
        <v>8.8000000000000007</v>
      </c>
    </row>
    <row r="23" spans="1:26" ht="11.45" customHeight="1">
      <c r="A23" s="239" t="s">
        <v>143</v>
      </c>
      <c r="B23" s="97">
        <v>266</v>
      </c>
      <c r="C23" s="97">
        <v>433</v>
      </c>
      <c r="D23" s="47"/>
      <c r="E23" s="156">
        <v>167</v>
      </c>
      <c r="F23" s="136">
        <v>62.8</v>
      </c>
      <c r="G23" s="47"/>
      <c r="H23" s="156">
        <v>42</v>
      </c>
      <c r="I23" s="47"/>
      <c r="J23" s="47">
        <v>0</v>
      </c>
      <c r="K23" s="47"/>
      <c r="L23" s="156">
        <v>111</v>
      </c>
      <c r="M23" s="156">
        <v>111</v>
      </c>
      <c r="N23" s="156">
        <v>0</v>
      </c>
      <c r="O23" s="156"/>
      <c r="P23">
        <v>0</v>
      </c>
      <c r="Q23" s="156"/>
      <c r="R23" s="156">
        <v>42</v>
      </c>
      <c r="S23" s="136">
        <v>25.1</v>
      </c>
      <c r="T23" s="47"/>
      <c r="U23" s="156">
        <v>125</v>
      </c>
      <c r="V23" s="136">
        <v>0.2</v>
      </c>
      <c r="W23" s="136">
        <v>74.900000000000006</v>
      </c>
      <c r="X23" s="47"/>
      <c r="Y23" s="172">
        <v>478</v>
      </c>
      <c r="Z23" s="173">
        <v>6.4</v>
      </c>
    </row>
    <row r="24" spans="1:26" ht="11.45" customHeight="1">
      <c r="A24" s="239" t="s">
        <v>144</v>
      </c>
      <c r="B24" s="97">
        <v>1823</v>
      </c>
      <c r="C24" s="97">
        <v>2101</v>
      </c>
      <c r="D24" s="47"/>
      <c r="E24" s="156">
        <v>278</v>
      </c>
      <c r="F24" s="136">
        <v>15.2</v>
      </c>
      <c r="G24" s="47"/>
      <c r="H24" s="156">
        <v>157</v>
      </c>
      <c r="I24" s="47"/>
      <c r="J24" s="47">
        <v>3</v>
      </c>
      <c r="K24" s="47"/>
      <c r="L24" s="156">
        <v>308</v>
      </c>
      <c r="M24" s="156">
        <v>532</v>
      </c>
      <c r="N24" s="156">
        <v>-224</v>
      </c>
      <c r="O24" s="156"/>
      <c r="P24">
        <v>-221</v>
      </c>
      <c r="Q24" s="156"/>
      <c r="R24" s="156">
        <v>-64</v>
      </c>
      <c r="S24" s="136">
        <v>-23</v>
      </c>
      <c r="T24" s="47"/>
      <c r="U24" s="156">
        <v>342</v>
      </c>
      <c r="V24" s="136">
        <v>0.4</v>
      </c>
      <c r="W24" s="136">
        <v>123</v>
      </c>
      <c r="X24" s="47"/>
      <c r="Y24" s="172">
        <v>2449</v>
      </c>
      <c r="Z24" s="173">
        <v>3.1</v>
      </c>
    </row>
    <row r="25" spans="1:26" ht="11.45" customHeight="1">
      <c r="A25" s="239" t="s">
        <v>145</v>
      </c>
      <c r="B25" s="97">
        <v>443</v>
      </c>
      <c r="C25" s="97">
        <v>440</v>
      </c>
      <c r="D25" s="47"/>
      <c r="E25" s="156">
        <v>-3</v>
      </c>
      <c r="F25" s="136">
        <v>-0.7</v>
      </c>
      <c r="G25" s="47"/>
      <c r="H25" s="156">
        <v>35</v>
      </c>
      <c r="I25" s="47"/>
      <c r="J25" s="47">
        <v>0</v>
      </c>
      <c r="K25" s="47"/>
      <c r="L25" s="156">
        <v>62</v>
      </c>
      <c r="M25" s="156">
        <v>97</v>
      </c>
      <c r="N25" s="156">
        <v>-35</v>
      </c>
      <c r="O25" s="156"/>
      <c r="P25">
        <v>-35</v>
      </c>
      <c r="Q25" s="156"/>
      <c r="R25" s="156">
        <v>0</v>
      </c>
      <c r="S25" s="136">
        <v>0</v>
      </c>
      <c r="T25" s="47"/>
      <c r="U25" s="156">
        <v>-3</v>
      </c>
      <c r="V25" s="136">
        <v>0</v>
      </c>
      <c r="W25" s="136">
        <v>100</v>
      </c>
      <c r="X25" s="47"/>
      <c r="Y25" s="172">
        <v>184</v>
      </c>
      <c r="Z25" s="173">
        <v>7.5</v>
      </c>
    </row>
    <row r="26" spans="1:26" ht="11.45" customHeight="1">
      <c r="A26" s="239" t="s">
        <v>146</v>
      </c>
      <c r="B26" s="97">
        <v>829</v>
      </c>
      <c r="C26" s="97">
        <v>708</v>
      </c>
      <c r="D26" s="47"/>
      <c r="E26" s="156">
        <v>-121</v>
      </c>
      <c r="F26" s="136">
        <v>-14.6</v>
      </c>
      <c r="G26" s="47"/>
      <c r="H26" s="156">
        <v>19</v>
      </c>
      <c r="I26" s="47"/>
      <c r="J26" s="47">
        <v>0</v>
      </c>
      <c r="K26" s="47"/>
      <c r="L26" s="156">
        <v>65</v>
      </c>
      <c r="M26" s="156">
        <v>153</v>
      </c>
      <c r="N26" s="156">
        <v>-88</v>
      </c>
      <c r="O26" s="156"/>
      <c r="P26">
        <v>-88</v>
      </c>
      <c r="Q26" s="156"/>
      <c r="R26" s="156">
        <v>-69</v>
      </c>
      <c r="S26" s="136">
        <v>57</v>
      </c>
      <c r="T26" s="47"/>
      <c r="U26" s="156">
        <v>-52</v>
      </c>
      <c r="V26" s="136">
        <v>-0.2</v>
      </c>
      <c r="W26" s="136">
        <v>43</v>
      </c>
      <c r="X26" s="47"/>
      <c r="Y26" s="172">
        <v>342</v>
      </c>
      <c r="Z26" s="173">
        <v>14.6</v>
      </c>
    </row>
    <row r="27" spans="1:26" ht="11.45" customHeight="1">
      <c r="A27" s="239" t="s">
        <v>147</v>
      </c>
      <c r="B27" s="97">
        <v>1011</v>
      </c>
      <c r="C27" s="97">
        <v>697</v>
      </c>
      <c r="D27" s="47"/>
      <c r="E27" s="156">
        <v>-314</v>
      </c>
      <c r="F27" s="136">
        <v>-31.1</v>
      </c>
      <c r="G27" s="47"/>
      <c r="H27" s="156">
        <v>7</v>
      </c>
      <c r="I27" s="47"/>
      <c r="J27" s="47">
        <v>0</v>
      </c>
      <c r="K27" s="47"/>
      <c r="L27" s="156">
        <v>62</v>
      </c>
      <c r="M27" s="156">
        <v>145</v>
      </c>
      <c r="N27" s="156">
        <v>-83</v>
      </c>
      <c r="O27" s="156"/>
      <c r="P27">
        <v>-83</v>
      </c>
      <c r="Q27" s="156"/>
      <c r="R27" s="156">
        <v>-76</v>
      </c>
      <c r="S27" s="136">
        <v>24.2</v>
      </c>
      <c r="T27" s="47"/>
      <c r="U27" s="156">
        <v>-238</v>
      </c>
      <c r="V27" s="136">
        <v>-0.3</v>
      </c>
      <c r="W27" s="136">
        <v>75.8</v>
      </c>
      <c r="X27" s="47"/>
      <c r="Y27" s="172">
        <v>204</v>
      </c>
      <c r="Z27" s="173">
        <v>15</v>
      </c>
    </row>
    <row r="28" spans="1:26" ht="11.45" customHeight="1">
      <c r="A28" s="239" t="s">
        <v>148</v>
      </c>
      <c r="B28" s="97">
        <v>1500</v>
      </c>
      <c r="C28" s="97">
        <v>1751</v>
      </c>
      <c r="D28" s="47"/>
      <c r="E28" s="156">
        <v>251</v>
      </c>
      <c r="F28" s="136">
        <v>16.7</v>
      </c>
      <c r="G28" s="47"/>
      <c r="H28" s="156">
        <v>146</v>
      </c>
      <c r="I28" s="47"/>
      <c r="J28" s="47">
        <v>0</v>
      </c>
      <c r="K28" s="47"/>
      <c r="L28" s="156">
        <v>194</v>
      </c>
      <c r="M28" s="156">
        <v>241</v>
      </c>
      <c r="N28" s="156">
        <v>-47</v>
      </c>
      <c r="O28" s="156"/>
      <c r="P28">
        <v>-47</v>
      </c>
      <c r="Q28" s="156"/>
      <c r="R28" s="156">
        <v>99</v>
      </c>
      <c r="S28" s="136">
        <v>39.4</v>
      </c>
      <c r="T28" s="47"/>
      <c r="U28" s="156">
        <v>152</v>
      </c>
      <c r="V28" s="136">
        <v>0.2</v>
      </c>
      <c r="W28" s="136">
        <v>60.6</v>
      </c>
      <c r="X28" s="47"/>
      <c r="Y28" s="172">
        <v>1416</v>
      </c>
      <c r="Z28" s="173">
        <v>8.1</v>
      </c>
    </row>
    <row r="29" spans="1:26" ht="11.45" customHeight="1">
      <c r="A29" s="239" t="s">
        <v>149</v>
      </c>
      <c r="B29" s="97">
        <v>146</v>
      </c>
      <c r="C29" s="97">
        <v>160</v>
      </c>
      <c r="D29" s="47"/>
      <c r="E29" s="156">
        <v>14</v>
      </c>
      <c r="F29" s="136">
        <v>9.6</v>
      </c>
      <c r="G29" s="47"/>
      <c r="H29" s="156">
        <v>8</v>
      </c>
      <c r="I29" s="47"/>
      <c r="J29" s="47">
        <v>5</v>
      </c>
      <c r="K29" s="47"/>
      <c r="L29" s="156">
        <v>76</v>
      </c>
      <c r="M29" s="156">
        <v>60</v>
      </c>
      <c r="N29" s="156">
        <v>16</v>
      </c>
      <c r="O29" s="156"/>
      <c r="P29">
        <v>21</v>
      </c>
      <c r="Q29" s="156"/>
      <c r="R29" s="156">
        <v>29</v>
      </c>
      <c r="S29" s="136">
        <v>207.1</v>
      </c>
      <c r="T29" s="47"/>
      <c r="U29" s="156">
        <v>-15</v>
      </c>
      <c r="V29" s="136">
        <v>0</v>
      </c>
      <c r="W29" s="136">
        <v>-107.1</v>
      </c>
      <c r="X29" s="47"/>
      <c r="Y29" s="172">
        <v>1912</v>
      </c>
      <c r="Z29" s="173">
        <v>4.8</v>
      </c>
    </row>
    <row r="30" spans="1:26" ht="11.45" customHeight="1">
      <c r="A30" s="239" t="s">
        <v>150</v>
      </c>
      <c r="B30" s="97">
        <v>574</v>
      </c>
      <c r="C30" s="97">
        <v>685</v>
      </c>
      <c r="D30" s="47"/>
      <c r="E30" s="156">
        <v>111</v>
      </c>
      <c r="F30" s="136">
        <v>19.3</v>
      </c>
      <c r="G30" s="47"/>
      <c r="H30" s="156">
        <v>39</v>
      </c>
      <c r="I30" s="47"/>
      <c r="J30" s="47">
        <v>12</v>
      </c>
      <c r="K30" s="47"/>
      <c r="L30" s="156">
        <v>143</v>
      </c>
      <c r="M30" s="156">
        <v>205</v>
      </c>
      <c r="N30" s="156">
        <v>-62</v>
      </c>
      <c r="O30" s="156"/>
      <c r="P30">
        <v>-50</v>
      </c>
      <c r="Q30" s="156"/>
      <c r="R30" s="156">
        <v>-11</v>
      </c>
      <c r="S30" s="136">
        <v>-9.9</v>
      </c>
      <c r="T30" s="47"/>
      <c r="U30" s="156">
        <v>122</v>
      </c>
      <c r="V30" s="136">
        <v>0.1</v>
      </c>
      <c r="W30" s="136">
        <v>109.9</v>
      </c>
      <c r="X30" s="47"/>
      <c r="Y30" s="172">
        <v>3460</v>
      </c>
      <c r="Z30" s="173">
        <v>9.6</v>
      </c>
    </row>
    <row r="31" spans="1:26" ht="11.45" customHeight="1">
      <c r="A31" s="239" t="s">
        <v>151</v>
      </c>
      <c r="B31" s="97">
        <v>496</v>
      </c>
      <c r="C31" s="97">
        <v>693</v>
      </c>
      <c r="D31" s="47"/>
      <c r="E31" s="156">
        <v>197</v>
      </c>
      <c r="F31" s="136">
        <v>39.700000000000003</v>
      </c>
      <c r="G31" s="47"/>
      <c r="H31" s="156">
        <v>59</v>
      </c>
      <c r="I31" s="47"/>
      <c r="J31" s="47">
        <v>0</v>
      </c>
      <c r="K31" s="47"/>
      <c r="L31" s="156">
        <v>183</v>
      </c>
      <c r="M31" s="156">
        <v>193</v>
      </c>
      <c r="N31" s="156">
        <v>-10</v>
      </c>
      <c r="O31" s="156"/>
      <c r="P31">
        <v>-10</v>
      </c>
      <c r="Q31" s="156"/>
      <c r="R31" s="156">
        <v>49</v>
      </c>
      <c r="S31" s="136">
        <v>24.9</v>
      </c>
      <c r="T31" s="47"/>
      <c r="U31" s="156">
        <v>148</v>
      </c>
      <c r="V31" s="136">
        <v>0.2</v>
      </c>
      <c r="W31" s="136">
        <v>75.099999999999994</v>
      </c>
      <c r="X31" s="47"/>
      <c r="Y31" s="172">
        <v>952</v>
      </c>
      <c r="Z31" s="173">
        <v>6.9</v>
      </c>
    </row>
    <row r="32" spans="1:26" ht="11.45" customHeight="1">
      <c r="A32" s="239" t="s">
        <v>152</v>
      </c>
      <c r="B32" s="97">
        <v>1934</v>
      </c>
      <c r="C32" s="97">
        <v>3868</v>
      </c>
      <c r="D32" s="47"/>
      <c r="E32" s="156">
        <v>1934</v>
      </c>
      <c r="F32" s="136">
        <v>100</v>
      </c>
      <c r="G32" s="47"/>
      <c r="H32" s="156">
        <v>552</v>
      </c>
      <c r="I32" s="47"/>
      <c r="J32" s="47">
        <v>14</v>
      </c>
      <c r="K32" s="47"/>
      <c r="L32" s="156">
        <v>1145</v>
      </c>
      <c r="M32" s="156">
        <v>589</v>
      </c>
      <c r="N32" s="156">
        <v>556</v>
      </c>
      <c r="O32" s="156"/>
      <c r="P32">
        <v>570</v>
      </c>
      <c r="Q32" s="156"/>
      <c r="R32" s="156">
        <v>1122</v>
      </c>
      <c r="S32" s="136">
        <v>58</v>
      </c>
      <c r="T32" s="47"/>
      <c r="U32" s="156">
        <v>812</v>
      </c>
      <c r="V32" s="136">
        <v>1.3</v>
      </c>
      <c r="W32" s="136">
        <v>42</v>
      </c>
      <c r="X32" s="47"/>
      <c r="Y32" s="172">
        <v>3314</v>
      </c>
      <c r="Z32" s="173">
        <v>2.8</v>
      </c>
    </row>
    <row r="33" spans="1:26" ht="11.45" customHeight="1">
      <c r="A33" s="239" t="s">
        <v>153</v>
      </c>
      <c r="B33" s="97">
        <v>5970</v>
      </c>
      <c r="C33" s="97">
        <v>7205</v>
      </c>
      <c r="D33" s="47"/>
      <c r="E33" s="156">
        <v>1235</v>
      </c>
      <c r="F33" s="136">
        <v>20.7</v>
      </c>
      <c r="G33" s="47"/>
      <c r="H33" s="156">
        <v>769</v>
      </c>
      <c r="I33" s="47"/>
      <c r="J33" s="47">
        <v>20</v>
      </c>
      <c r="K33" s="47"/>
      <c r="L33" s="156">
        <v>937</v>
      </c>
      <c r="M33" s="156">
        <v>1490</v>
      </c>
      <c r="N33" s="156">
        <v>-553</v>
      </c>
      <c r="O33" s="156"/>
      <c r="P33">
        <v>-533</v>
      </c>
      <c r="Q33" s="156"/>
      <c r="R33" s="156">
        <v>236</v>
      </c>
      <c r="S33" s="136">
        <v>19.100000000000001</v>
      </c>
      <c r="T33" s="47"/>
      <c r="U33" s="156">
        <v>999</v>
      </c>
      <c r="V33" s="136">
        <v>1.2</v>
      </c>
      <c r="W33" s="136">
        <v>80.900000000000006</v>
      </c>
      <c r="X33" s="47"/>
      <c r="Y33" s="172">
        <v>8747</v>
      </c>
      <c r="Z33" s="173">
        <v>5</v>
      </c>
    </row>
    <row r="34" spans="1:26" ht="11.45" customHeight="1">
      <c r="A34" s="239" t="s">
        <v>154</v>
      </c>
      <c r="B34" s="97">
        <v>414</v>
      </c>
      <c r="C34" s="97">
        <v>502</v>
      </c>
      <c r="D34" s="47"/>
      <c r="E34" s="156">
        <v>88</v>
      </c>
      <c r="F34" s="136">
        <v>21.3</v>
      </c>
      <c r="G34" s="47"/>
      <c r="H34" s="156">
        <v>16</v>
      </c>
      <c r="I34" s="47"/>
      <c r="J34" s="47">
        <v>3</v>
      </c>
      <c r="K34" s="47"/>
      <c r="L34" s="156">
        <v>153</v>
      </c>
      <c r="M34" s="156">
        <v>155</v>
      </c>
      <c r="N34" s="156">
        <v>-2</v>
      </c>
      <c r="O34" s="156"/>
      <c r="P34">
        <v>1</v>
      </c>
      <c r="Q34" s="156"/>
      <c r="R34" s="156">
        <v>17</v>
      </c>
      <c r="S34" s="136">
        <v>19.3</v>
      </c>
      <c r="T34" s="47"/>
      <c r="U34" s="156">
        <v>71</v>
      </c>
      <c r="V34" s="136">
        <v>0.1</v>
      </c>
      <c r="W34" s="136">
        <v>80.7</v>
      </c>
      <c r="X34" s="47"/>
      <c r="Y34" s="172">
        <v>3304</v>
      </c>
      <c r="Z34" s="173">
        <v>3.7</v>
      </c>
    </row>
    <row r="35" spans="1:26" ht="11.45" customHeight="1">
      <c r="A35" s="239" t="s">
        <v>155</v>
      </c>
      <c r="B35" s="97">
        <v>2552</v>
      </c>
      <c r="C35" s="97">
        <v>2805</v>
      </c>
      <c r="D35" s="47"/>
      <c r="E35" s="156">
        <v>253</v>
      </c>
      <c r="F35" s="136">
        <v>9.9</v>
      </c>
      <c r="G35" s="47"/>
      <c r="H35" s="156">
        <v>209</v>
      </c>
      <c r="I35" s="47"/>
      <c r="J35" s="47">
        <v>22</v>
      </c>
      <c r="K35" s="47"/>
      <c r="L35" s="156">
        <v>554</v>
      </c>
      <c r="M35" s="156">
        <v>793</v>
      </c>
      <c r="N35" s="156">
        <v>-239</v>
      </c>
      <c r="O35" s="156"/>
      <c r="P35">
        <v>-217</v>
      </c>
      <c r="Q35" s="156"/>
      <c r="R35" s="156">
        <v>-8</v>
      </c>
      <c r="S35" s="136">
        <v>-3.2</v>
      </c>
      <c r="T35" s="47"/>
      <c r="U35" s="156">
        <v>261</v>
      </c>
      <c r="V35" s="136">
        <v>0.2</v>
      </c>
      <c r="W35" s="136">
        <v>103.2</v>
      </c>
      <c r="X35" s="47"/>
      <c r="Y35" s="172">
        <v>21759</v>
      </c>
      <c r="Z35" s="173">
        <v>5.9</v>
      </c>
    </row>
    <row r="36" spans="1:26" ht="11.45" customHeight="1">
      <c r="A36" s="239" t="s">
        <v>156</v>
      </c>
      <c r="B36" s="97">
        <v>217</v>
      </c>
      <c r="C36" s="97">
        <v>253</v>
      </c>
      <c r="D36" s="47"/>
      <c r="E36" s="156">
        <v>36</v>
      </c>
      <c r="F36" s="136">
        <v>16.600000000000001</v>
      </c>
      <c r="G36" s="47"/>
      <c r="H36" s="156">
        <v>39</v>
      </c>
      <c r="I36" s="47"/>
      <c r="J36" s="47">
        <v>0</v>
      </c>
      <c r="K36" s="47"/>
      <c r="L36" s="156">
        <v>48</v>
      </c>
      <c r="M36" s="156">
        <v>75</v>
      </c>
      <c r="N36" s="156">
        <v>-27</v>
      </c>
      <c r="O36" s="156"/>
      <c r="P36">
        <v>-27</v>
      </c>
      <c r="Q36" s="156"/>
      <c r="R36" s="156">
        <v>12</v>
      </c>
      <c r="S36" s="136">
        <v>33.299999999999997</v>
      </c>
      <c r="T36" s="47"/>
      <c r="U36" s="156">
        <v>24</v>
      </c>
      <c r="V36" s="136">
        <v>0</v>
      </c>
      <c r="W36" s="136">
        <v>66.7</v>
      </c>
      <c r="X36" s="47"/>
      <c r="Y36" s="172">
        <v>321</v>
      </c>
      <c r="Z36" s="173">
        <v>11.2</v>
      </c>
    </row>
    <row r="37" spans="1:26" ht="11.45" customHeight="1">
      <c r="A37" s="239" t="s">
        <v>157</v>
      </c>
      <c r="B37" s="97">
        <v>12485</v>
      </c>
      <c r="C37" s="97">
        <v>17047</v>
      </c>
      <c r="D37" s="47"/>
      <c r="E37" s="156">
        <v>4562</v>
      </c>
      <c r="F37" s="136">
        <v>36.5</v>
      </c>
      <c r="G37" s="47"/>
      <c r="H37" s="156">
        <v>1688</v>
      </c>
      <c r="I37" s="47"/>
      <c r="J37" s="47">
        <v>51</v>
      </c>
      <c r="K37" s="47"/>
      <c r="L37" s="156">
        <v>1880</v>
      </c>
      <c r="M37" s="156">
        <v>2096</v>
      </c>
      <c r="N37" s="156">
        <v>-216</v>
      </c>
      <c r="O37" s="156"/>
      <c r="P37">
        <v>-165</v>
      </c>
      <c r="Q37" s="156"/>
      <c r="R37" s="156">
        <v>1523</v>
      </c>
      <c r="S37" s="136">
        <v>33.4</v>
      </c>
      <c r="T37" s="47"/>
      <c r="U37" s="156">
        <v>3039</v>
      </c>
      <c r="V37" s="136">
        <v>4.0999999999999996</v>
      </c>
      <c r="W37" s="136">
        <v>66.599999999999994</v>
      </c>
      <c r="X37" s="47"/>
      <c r="Y37" s="172">
        <v>15418</v>
      </c>
      <c r="Z37" s="173">
        <v>4.4000000000000004</v>
      </c>
    </row>
    <row r="38" spans="1:26" ht="11.45" customHeight="1">
      <c r="A38" s="239" t="s">
        <v>158</v>
      </c>
      <c r="B38" s="97">
        <v>724</v>
      </c>
      <c r="C38" s="97">
        <v>630</v>
      </c>
      <c r="D38" s="47"/>
      <c r="E38" s="156">
        <v>-94</v>
      </c>
      <c r="F38" s="136">
        <v>-13</v>
      </c>
      <c r="G38" s="47"/>
      <c r="H38" s="156">
        <v>10</v>
      </c>
      <c r="I38" s="47"/>
      <c r="J38" s="47">
        <v>0</v>
      </c>
      <c r="K38" s="47"/>
      <c r="L38" s="156">
        <v>80</v>
      </c>
      <c r="M38" s="156">
        <v>111</v>
      </c>
      <c r="N38" s="156">
        <v>-31</v>
      </c>
      <c r="O38" s="156"/>
      <c r="P38">
        <v>-31</v>
      </c>
      <c r="Q38" s="156"/>
      <c r="R38" s="156">
        <v>-21</v>
      </c>
      <c r="S38" s="136">
        <v>22.3</v>
      </c>
      <c r="T38" s="47"/>
      <c r="U38" s="156">
        <v>-73</v>
      </c>
      <c r="V38" s="136">
        <v>-0.1</v>
      </c>
      <c r="W38" s="136">
        <v>77.7</v>
      </c>
      <c r="X38" s="47"/>
      <c r="Y38" s="172">
        <v>329</v>
      </c>
      <c r="Z38" s="173">
        <v>19.100000000000001</v>
      </c>
    </row>
    <row r="39" spans="1:26" ht="11.45" customHeight="1">
      <c r="A39" s="239" t="s">
        <v>159</v>
      </c>
      <c r="B39" s="97">
        <v>4007</v>
      </c>
      <c r="C39" s="97">
        <v>6480</v>
      </c>
      <c r="D39" s="47"/>
      <c r="E39" s="156">
        <v>2473</v>
      </c>
      <c r="F39" s="136">
        <v>61.7</v>
      </c>
      <c r="G39" s="47"/>
      <c r="H39" s="156">
        <v>755</v>
      </c>
      <c r="I39" s="47"/>
      <c r="J39" s="47">
        <v>9</v>
      </c>
      <c r="K39" s="47"/>
      <c r="L39" s="156">
        <v>1190</v>
      </c>
      <c r="M39" s="156">
        <v>1085</v>
      </c>
      <c r="N39" s="156">
        <v>105</v>
      </c>
      <c r="O39" s="156"/>
      <c r="P39">
        <v>114</v>
      </c>
      <c r="Q39" s="156"/>
      <c r="R39" s="156">
        <v>869</v>
      </c>
      <c r="S39" s="136">
        <v>35.1</v>
      </c>
      <c r="T39" s="47"/>
      <c r="U39" s="156">
        <v>1604</v>
      </c>
      <c r="V39" s="136">
        <v>2.4</v>
      </c>
      <c r="W39" s="136">
        <v>64.900000000000006</v>
      </c>
      <c r="X39" s="47"/>
      <c r="Y39" s="172">
        <v>2773</v>
      </c>
      <c r="Z39" s="173">
        <v>4.4000000000000004</v>
      </c>
    </row>
    <row r="40" spans="1:26" ht="11.45" customHeight="1">
      <c r="A40" s="239" t="s">
        <v>160</v>
      </c>
      <c r="B40" s="97">
        <v>3216</v>
      </c>
      <c r="C40" s="97">
        <v>4391</v>
      </c>
      <c r="D40" s="47"/>
      <c r="E40" s="156">
        <v>1175</v>
      </c>
      <c r="F40" s="136">
        <v>36.5</v>
      </c>
      <c r="G40" s="47"/>
      <c r="H40" s="156">
        <v>373</v>
      </c>
      <c r="I40" s="47"/>
      <c r="J40" s="47">
        <v>5</v>
      </c>
      <c r="K40" s="47"/>
      <c r="L40" s="156">
        <v>547</v>
      </c>
      <c r="M40" s="156">
        <v>521</v>
      </c>
      <c r="N40" s="156">
        <v>26</v>
      </c>
      <c r="O40" s="156"/>
      <c r="P40">
        <v>31</v>
      </c>
      <c r="Q40" s="156"/>
      <c r="R40" s="156">
        <v>404</v>
      </c>
      <c r="S40" s="136">
        <v>34.4</v>
      </c>
      <c r="T40" s="47"/>
      <c r="U40" s="156">
        <v>771</v>
      </c>
      <c r="V40" s="136">
        <v>1</v>
      </c>
      <c r="W40" s="136">
        <v>65.599999999999994</v>
      </c>
      <c r="X40" s="47"/>
      <c r="Y40" s="172">
        <v>3362</v>
      </c>
      <c r="Z40" s="173">
        <v>6.2</v>
      </c>
    </row>
    <row r="41" spans="1:26" ht="11.45" customHeight="1">
      <c r="A41" s="239" t="s">
        <v>161</v>
      </c>
      <c r="B41" s="97">
        <v>557</v>
      </c>
      <c r="C41" s="97">
        <v>579</v>
      </c>
      <c r="D41" s="47"/>
      <c r="E41" s="156">
        <v>22</v>
      </c>
      <c r="F41" s="136">
        <v>3.9</v>
      </c>
      <c r="G41" s="47"/>
      <c r="H41" s="156">
        <v>51</v>
      </c>
      <c r="I41" s="47"/>
      <c r="J41" s="47">
        <v>0</v>
      </c>
      <c r="K41" s="47"/>
      <c r="L41" s="156">
        <v>79</v>
      </c>
      <c r="M41" s="156">
        <v>138</v>
      </c>
      <c r="N41" s="156">
        <v>-59</v>
      </c>
      <c r="O41" s="156"/>
      <c r="P41">
        <v>-59</v>
      </c>
      <c r="Q41" s="156"/>
      <c r="R41" s="156">
        <v>-8</v>
      </c>
      <c r="S41" s="136">
        <v>-36.4</v>
      </c>
      <c r="T41" s="47"/>
      <c r="U41" s="156">
        <v>30</v>
      </c>
      <c r="V41" s="136">
        <v>0</v>
      </c>
      <c r="W41" s="136">
        <v>136.4</v>
      </c>
      <c r="X41" s="47"/>
      <c r="Y41" s="172">
        <v>610</v>
      </c>
      <c r="Z41" s="173">
        <v>15</v>
      </c>
    </row>
    <row r="42" spans="1:26" ht="11.45" customHeight="1">
      <c r="A42" s="239" t="s">
        <v>162</v>
      </c>
      <c r="B42" s="97">
        <v>3643</v>
      </c>
      <c r="C42" s="97">
        <v>4558</v>
      </c>
      <c r="D42" s="47"/>
      <c r="E42" s="156">
        <v>915</v>
      </c>
      <c r="F42" s="136">
        <v>25.1</v>
      </c>
      <c r="G42" s="47"/>
      <c r="H42" s="156">
        <v>396</v>
      </c>
      <c r="I42" s="47"/>
      <c r="J42" s="47">
        <v>7</v>
      </c>
      <c r="K42" s="47"/>
      <c r="L42" s="156">
        <v>710</v>
      </c>
      <c r="M42" s="156">
        <v>735</v>
      </c>
      <c r="N42" s="156">
        <v>-25</v>
      </c>
      <c r="O42" s="156"/>
      <c r="P42">
        <v>-18</v>
      </c>
      <c r="Q42" s="156"/>
      <c r="R42" s="156">
        <v>378</v>
      </c>
      <c r="S42" s="136">
        <v>41.3</v>
      </c>
      <c r="T42" s="47"/>
      <c r="U42" s="156">
        <v>537</v>
      </c>
      <c r="V42" s="136">
        <v>0.6</v>
      </c>
      <c r="W42" s="136">
        <v>58.7</v>
      </c>
      <c r="X42" s="47"/>
      <c r="Y42" s="172">
        <v>4418</v>
      </c>
      <c r="Z42" s="173">
        <v>5.6</v>
      </c>
    </row>
    <row r="43" spans="1:26" ht="11.45" customHeight="1">
      <c r="A43" s="239" t="s">
        <v>163</v>
      </c>
      <c r="B43" s="97">
        <v>137</v>
      </c>
      <c r="C43" s="97">
        <v>244</v>
      </c>
      <c r="D43" s="47"/>
      <c r="E43" s="156">
        <v>107</v>
      </c>
      <c r="F43" s="136">
        <v>78.099999999999994</v>
      </c>
      <c r="G43" s="47"/>
      <c r="H43" s="156">
        <v>13</v>
      </c>
      <c r="I43" s="47"/>
      <c r="J43" s="47">
        <v>0</v>
      </c>
      <c r="K43" s="47"/>
      <c r="L43" s="156">
        <v>86</v>
      </c>
      <c r="M43" s="156">
        <v>31</v>
      </c>
      <c r="N43" s="156">
        <v>55</v>
      </c>
      <c r="O43" s="156"/>
      <c r="P43">
        <v>55</v>
      </c>
      <c r="Q43" s="156"/>
      <c r="R43" s="156">
        <v>68</v>
      </c>
      <c r="S43" s="136">
        <v>63.6</v>
      </c>
      <c r="T43" s="47"/>
      <c r="U43" s="156">
        <v>39</v>
      </c>
      <c r="V43" s="136">
        <v>0.1</v>
      </c>
      <c r="W43" s="136">
        <v>36.4</v>
      </c>
      <c r="X43" s="47"/>
      <c r="Y43" s="172">
        <v>252</v>
      </c>
      <c r="Z43" s="173">
        <v>5.7</v>
      </c>
    </row>
    <row r="44" spans="1:26" ht="11.45" customHeight="1">
      <c r="A44" s="239" t="s">
        <v>164</v>
      </c>
      <c r="B44" s="97">
        <v>1180</v>
      </c>
      <c r="C44" s="97">
        <v>1267</v>
      </c>
      <c r="D44" s="47"/>
      <c r="E44" s="156">
        <v>87</v>
      </c>
      <c r="F44" s="136">
        <v>7.4</v>
      </c>
      <c r="G44" s="47"/>
      <c r="H44" s="156">
        <v>79</v>
      </c>
      <c r="I44" s="47"/>
      <c r="J44" s="47">
        <v>0</v>
      </c>
      <c r="K44" s="47"/>
      <c r="L44" s="156">
        <v>128</v>
      </c>
      <c r="M44" s="156">
        <v>208</v>
      </c>
      <c r="N44" s="156">
        <v>-80</v>
      </c>
      <c r="O44" s="156"/>
      <c r="P44">
        <v>-80</v>
      </c>
      <c r="Q44" s="156"/>
      <c r="R44" s="156">
        <v>-1</v>
      </c>
      <c r="S44" s="136">
        <v>-1.1000000000000001</v>
      </c>
      <c r="T44" s="47"/>
      <c r="U44" s="156">
        <v>88</v>
      </c>
      <c r="V44" s="136">
        <v>0</v>
      </c>
      <c r="W44" s="136">
        <v>101.1</v>
      </c>
      <c r="X44" s="47"/>
      <c r="Y44" s="172">
        <v>515</v>
      </c>
      <c r="Z44" s="173">
        <v>13.8</v>
      </c>
    </row>
    <row r="45" spans="1:26" ht="11.45" customHeight="1">
      <c r="A45" s="239" t="s">
        <v>165</v>
      </c>
      <c r="B45" s="97">
        <v>513</v>
      </c>
      <c r="C45" s="97">
        <v>728</v>
      </c>
      <c r="D45" s="47"/>
      <c r="E45" s="156">
        <v>215</v>
      </c>
      <c r="F45" s="136">
        <v>41.9</v>
      </c>
      <c r="G45" s="47"/>
      <c r="H45" s="156">
        <v>67</v>
      </c>
      <c r="I45" s="47"/>
      <c r="J45" s="47">
        <v>0</v>
      </c>
      <c r="K45" s="47"/>
      <c r="L45" s="156">
        <v>149</v>
      </c>
      <c r="M45" s="156">
        <v>149</v>
      </c>
      <c r="N45" s="156">
        <v>0</v>
      </c>
      <c r="O45" s="156"/>
      <c r="P45">
        <v>0</v>
      </c>
      <c r="Q45" s="156"/>
      <c r="R45" s="156">
        <v>67</v>
      </c>
      <c r="S45" s="136">
        <v>31.2</v>
      </c>
      <c r="T45" s="47"/>
      <c r="U45" s="156">
        <v>148</v>
      </c>
      <c r="V45" s="136">
        <v>0.2</v>
      </c>
      <c r="W45" s="136">
        <v>68.8</v>
      </c>
      <c r="X45" s="47"/>
      <c r="Y45" s="172">
        <v>814</v>
      </c>
      <c r="Z45" s="173">
        <v>7.1</v>
      </c>
    </row>
    <row r="46" spans="1:26" ht="11.45" customHeight="1">
      <c r="A46" s="239" t="s">
        <v>166</v>
      </c>
      <c r="B46" s="97">
        <v>984</v>
      </c>
      <c r="C46" s="97">
        <v>1126</v>
      </c>
      <c r="D46" s="47"/>
      <c r="E46" s="156">
        <v>142</v>
      </c>
      <c r="F46" s="136">
        <v>14.4</v>
      </c>
      <c r="G46" s="47"/>
      <c r="H46" s="156">
        <v>115</v>
      </c>
      <c r="I46" s="47"/>
      <c r="J46" s="47">
        <v>4</v>
      </c>
      <c r="K46" s="47"/>
      <c r="L46" s="156">
        <v>171</v>
      </c>
      <c r="M46" s="156">
        <v>170</v>
      </c>
      <c r="N46" s="156">
        <v>1</v>
      </c>
      <c r="O46" s="156"/>
      <c r="P46">
        <v>5</v>
      </c>
      <c r="Q46" s="156"/>
      <c r="R46" s="156">
        <v>120</v>
      </c>
      <c r="S46" s="136">
        <v>84.5</v>
      </c>
      <c r="T46" s="47"/>
      <c r="U46" s="156">
        <v>22</v>
      </c>
      <c r="V46" s="136">
        <v>0</v>
      </c>
      <c r="W46" s="136">
        <v>15.5</v>
      </c>
      <c r="X46" s="47"/>
      <c r="Y46" s="172">
        <v>956</v>
      </c>
      <c r="Z46" s="173">
        <v>7.5</v>
      </c>
    </row>
    <row r="47" spans="1:26" ht="11.45" customHeight="1">
      <c r="A47" s="239" t="s">
        <v>167</v>
      </c>
      <c r="B47" s="97">
        <v>1394</v>
      </c>
      <c r="C47" s="97">
        <v>1516</v>
      </c>
      <c r="D47" s="47"/>
      <c r="E47" s="156">
        <v>122</v>
      </c>
      <c r="F47" s="136">
        <v>8.8000000000000007</v>
      </c>
      <c r="G47" s="47"/>
      <c r="H47" s="156">
        <v>99</v>
      </c>
      <c r="I47" s="47"/>
      <c r="J47" s="47">
        <v>11</v>
      </c>
      <c r="K47" s="47"/>
      <c r="L47" s="156">
        <v>344</v>
      </c>
      <c r="M47" s="156">
        <v>484</v>
      </c>
      <c r="N47" s="156">
        <v>-140</v>
      </c>
      <c r="O47" s="156"/>
      <c r="P47">
        <v>-129</v>
      </c>
      <c r="Q47" s="156"/>
      <c r="R47" s="156">
        <v>-30</v>
      </c>
      <c r="S47" s="136">
        <v>-24.6</v>
      </c>
      <c r="T47" s="47"/>
      <c r="U47" s="156">
        <v>152</v>
      </c>
      <c r="V47" s="136">
        <v>0.1</v>
      </c>
      <c r="W47" s="136">
        <v>124.6</v>
      </c>
      <c r="X47" s="47"/>
      <c r="Y47" s="172">
        <v>15292</v>
      </c>
      <c r="Z47" s="173">
        <v>6.5</v>
      </c>
    </row>
    <row r="48" spans="1:26" ht="11.45" customHeight="1">
      <c r="A48" s="239" t="s">
        <v>168</v>
      </c>
      <c r="B48" s="97">
        <v>7739</v>
      </c>
      <c r="C48" s="97">
        <v>9101</v>
      </c>
      <c r="D48" s="47"/>
      <c r="E48" s="156">
        <v>1362</v>
      </c>
      <c r="F48" s="136">
        <v>17.600000000000001</v>
      </c>
      <c r="G48" s="47"/>
      <c r="H48" s="156">
        <v>843</v>
      </c>
      <c r="I48" s="47"/>
      <c r="J48" s="47">
        <v>16</v>
      </c>
      <c r="K48" s="47"/>
      <c r="L48" s="156">
        <v>1097</v>
      </c>
      <c r="M48" s="156">
        <v>1175</v>
      </c>
      <c r="N48" s="156">
        <v>-78</v>
      </c>
      <c r="O48" s="156"/>
      <c r="P48">
        <v>-62</v>
      </c>
      <c r="Q48" s="156"/>
      <c r="R48" s="156">
        <v>781</v>
      </c>
      <c r="S48" s="136">
        <v>57.3</v>
      </c>
      <c r="T48" s="47"/>
      <c r="U48" s="156">
        <v>581</v>
      </c>
      <c r="V48" s="136">
        <v>0.4</v>
      </c>
      <c r="W48" s="136">
        <v>42.7</v>
      </c>
      <c r="X48" s="47"/>
      <c r="Y48" s="172">
        <v>4494</v>
      </c>
      <c r="Z48" s="173">
        <v>8.1999999999999993</v>
      </c>
    </row>
    <row r="49" spans="1:26" ht="11.45" customHeight="1">
      <c r="A49" s="239" t="s">
        <v>169</v>
      </c>
      <c r="B49" s="97">
        <v>454</v>
      </c>
      <c r="C49" s="97">
        <v>690</v>
      </c>
      <c r="D49" s="47"/>
      <c r="E49" s="156">
        <v>236</v>
      </c>
      <c r="F49" s="136">
        <v>52</v>
      </c>
      <c r="G49" s="47"/>
      <c r="H49" s="156">
        <v>58</v>
      </c>
      <c r="I49" s="47"/>
      <c r="J49" s="47">
        <v>0</v>
      </c>
      <c r="K49" s="47"/>
      <c r="L49" s="156">
        <v>159</v>
      </c>
      <c r="M49" s="156">
        <v>135</v>
      </c>
      <c r="N49" s="156">
        <v>24</v>
      </c>
      <c r="O49" s="156"/>
      <c r="P49">
        <v>24</v>
      </c>
      <c r="Q49" s="156"/>
      <c r="R49" s="156">
        <v>82</v>
      </c>
      <c r="S49" s="136">
        <v>34.700000000000003</v>
      </c>
      <c r="T49" s="47"/>
      <c r="U49" s="156">
        <v>154</v>
      </c>
      <c r="V49" s="136">
        <v>0.2</v>
      </c>
      <c r="W49" s="136">
        <v>65.3</v>
      </c>
      <c r="X49" s="47"/>
      <c r="Y49" s="172">
        <v>423</v>
      </c>
      <c r="Z49" s="173">
        <v>4.4000000000000004</v>
      </c>
    </row>
    <row r="50" spans="1:26" ht="11.45" customHeight="1">
      <c r="A50" s="239" t="s">
        <v>170</v>
      </c>
      <c r="B50" s="97">
        <v>357</v>
      </c>
      <c r="C50" s="97">
        <v>410</v>
      </c>
      <c r="D50" s="47"/>
      <c r="E50" s="156">
        <v>53</v>
      </c>
      <c r="F50" s="136">
        <v>14.8</v>
      </c>
      <c r="G50" s="47"/>
      <c r="H50" s="156">
        <v>30</v>
      </c>
      <c r="I50" s="47"/>
      <c r="J50" s="47">
        <v>0</v>
      </c>
      <c r="K50" s="47"/>
      <c r="L50" s="156">
        <v>70</v>
      </c>
      <c r="M50" s="156">
        <v>100</v>
      </c>
      <c r="N50" s="156">
        <v>-30</v>
      </c>
      <c r="O50" s="156"/>
      <c r="P50">
        <v>-30</v>
      </c>
      <c r="Q50" s="156"/>
      <c r="R50" s="156">
        <v>0</v>
      </c>
      <c r="S50" s="136">
        <v>0</v>
      </c>
      <c r="T50" s="47"/>
      <c r="U50" s="156">
        <v>53</v>
      </c>
      <c r="V50" s="136">
        <v>0</v>
      </c>
      <c r="W50" s="136">
        <v>100</v>
      </c>
      <c r="X50" s="47"/>
      <c r="Y50" s="172">
        <v>759</v>
      </c>
      <c r="Z50" s="173">
        <v>9</v>
      </c>
    </row>
    <row r="51" spans="1:26" ht="11.45" customHeight="1">
      <c r="A51" s="239" t="s">
        <v>171</v>
      </c>
      <c r="B51" s="97">
        <v>2081</v>
      </c>
      <c r="C51" s="97">
        <v>2466</v>
      </c>
      <c r="D51" s="47"/>
      <c r="E51" s="156">
        <v>385</v>
      </c>
      <c r="F51" s="136">
        <v>18.5</v>
      </c>
      <c r="G51" s="47"/>
      <c r="H51" s="156">
        <v>175</v>
      </c>
      <c r="I51" s="47"/>
      <c r="J51" s="47">
        <v>9</v>
      </c>
      <c r="K51" s="47"/>
      <c r="L51" s="156">
        <v>440</v>
      </c>
      <c r="M51" s="156">
        <v>351</v>
      </c>
      <c r="N51" s="156">
        <v>89</v>
      </c>
      <c r="O51" s="156"/>
      <c r="P51">
        <v>98</v>
      </c>
      <c r="Q51" s="156"/>
      <c r="R51" s="156">
        <v>273</v>
      </c>
      <c r="S51" s="136">
        <v>70.900000000000006</v>
      </c>
      <c r="T51" s="47"/>
      <c r="U51" s="156">
        <v>112</v>
      </c>
      <c r="V51" s="136">
        <v>0.1</v>
      </c>
      <c r="W51" s="136">
        <v>29.1</v>
      </c>
      <c r="X51" s="47"/>
      <c r="Y51" s="172">
        <v>2899</v>
      </c>
      <c r="Z51" s="173">
        <v>7.1</v>
      </c>
    </row>
    <row r="52" spans="1:26" ht="11.45" customHeight="1">
      <c r="A52" s="239" t="s">
        <v>172</v>
      </c>
      <c r="B52" s="97">
        <v>1483</v>
      </c>
      <c r="C52" s="97">
        <v>1525</v>
      </c>
      <c r="D52" s="47"/>
      <c r="E52" s="156">
        <v>42</v>
      </c>
      <c r="F52" s="136">
        <v>2.8</v>
      </c>
      <c r="G52" s="47"/>
      <c r="H52" s="156">
        <v>110</v>
      </c>
      <c r="I52" s="47"/>
      <c r="J52" s="47">
        <v>3</v>
      </c>
      <c r="K52" s="47"/>
      <c r="L52" s="156">
        <v>237</v>
      </c>
      <c r="M52" s="156">
        <v>470</v>
      </c>
      <c r="N52" s="156">
        <v>-233</v>
      </c>
      <c r="O52" s="156"/>
      <c r="P52">
        <v>-230</v>
      </c>
      <c r="Q52" s="156"/>
      <c r="R52" s="156">
        <v>-120</v>
      </c>
      <c r="S52" s="136">
        <v>-285.7</v>
      </c>
      <c r="T52" s="47"/>
      <c r="U52" s="156">
        <v>162</v>
      </c>
      <c r="V52" s="136">
        <v>0.1</v>
      </c>
      <c r="W52" s="136">
        <v>385.7</v>
      </c>
      <c r="X52" s="47"/>
      <c r="Y52" s="172">
        <v>10425</v>
      </c>
      <c r="Z52" s="173">
        <v>5</v>
      </c>
    </row>
    <row r="53" spans="1:26" ht="11.45" customHeight="1">
      <c r="A53" s="239" t="s">
        <v>173</v>
      </c>
      <c r="B53" s="97">
        <v>214</v>
      </c>
      <c r="C53" s="97">
        <v>300</v>
      </c>
      <c r="D53" s="47"/>
      <c r="E53" s="156">
        <v>86</v>
      </c>
      <c r="F53" s="136">
        <v>40.200000000000003</v>
      </c>
      <c r="G53" s="47"/>
      <c r="H53" s="156">
        <v>24</v>
      </c>
      <c r="I53" s="47"/>
      <c r="J53" s="47">
        <v>0</v>
      </c>
      <c r="K53" s="47"/>
      <c r="L53" s="156">
        <v>92</v>
      </c>
      <c r="M53" s="156">
        <v>83</v>
      </c>
      <c r="N53" s="156">
        <v>9</v>
      </c>
      <c r="O53" s="156"/>
      <c r="P53">
        <v>9</v>
      </c>
      <c r="Q53" s="156"/>
      <c r="R53" s="156">
        <v>33</v>
      </c>
      <c r="S53" s="136">
        <v>38.4</v>
      </c>
      <c r="T53" s="47"/>
      <c r="U53" s="156">
        <v>53</v>
      </c>
      <c r="V53" s="136">
        <v>0.1</v>
      </c>
      <c r="W53" s="136">
        <v>61.6</v>
      </c>
      <c r="X53" s="47"/>
      <c r="Y53" s="172">
        <v>887</v>
      </c>
      <c r="Z53" s="173">
        <v>6.9</v>
      </c>
    </row>
    <row r="54" spans="1:26" ht="11.45" customHeight="1">
      <c r="A54" s="239" t="s">
        <v>174</v>
      </c>
      <c r="B54" s="97">
        <v>1062</v>
      </c>
      <c r="C54" s="97">
        <v>1236</v>
      </c>
      <c r="D54" s="47"/>
      <c r="E54" s="156">
        <v>174</v>
      </c>
      <c r="F54" s="136">
        <v>16.399999999999999</v>
      </c>
      <c r="G54" s="47"/>
      <c r="H54" s="156">
        <v>129</v>
      </c>
      <c r="I54" s="47"/>
      <c r="J54" s="47">
        <v>0</v>
      </c>
      <c r="K54" s="47"/>
      <c r="L54" s="156">
        <v>180</v>
      </c>
      <c r="M54" s="156">
        <v>229</v>
      </c>
      <c r="N54" s="156">
        <v>-49</v>
      </c>
      <c r="O54" s="156"/>
      <c r="P54">
        <v>-49</v>
      </c>
      <c r="Q54" s="156"/>
      <c r="R54" s="156">
        <v>80</v>
      </c>
      <c r="S54" s="136">
        <v>46</v>
      </c>
      <c r="T54" s="47"/>
      <c r="U54" s="156">
        <v>94</v>
      </c>
      <c r="V54" s="136">
        <v>0.1</v>
      </c>
      <c r="W54" s="136">
        <v>54</v>
      </c>
      <c r="X54" s="47"/>
      <c r="Y54" s="172">
        <v>734</v>
      </c>
      <c r="Z54" s="173">
        <v>7.9</v>
      </c>
    </row>
    <row r="55" spans="1:26" ht="11.45" customHeight="1">
      <c r="A55" s="239" t="s">
        <v>175</v>
      </c>
      <c r="B55" s="97">
        <v>800</v>
      </c>
      <c r="C55" s="97">
        <v>1036</v>
      </c>
      <c r="D55" s="47"/>
      <c r="E55" s="156">
        <v>236</v>
      </c>
      <c r="F55" s="136">
        <v>29.5</v>
      </c>
      <c r="G55" s="47"/>
      <c r="H55" s="156">
        <v>81</v>
      </c>
      <c r="I55" s="47"/>
      <c r="J55" s="47">
        <v>15</v>
      </c>
      <c r="K55" s="47"/>
      <c r="L55" s="156">
        <v>300</v>
      </c>
      <c r="M55" s="156">
        <v>296</v>
      </c>
      <c r="N55" s="156">
        <v>4</v>
      </c>
      <c r="O55" s="156"/>
      <c r="P55">
        <v>19</v>
      </c>
      <c r="Q55" s="156"/>
      <c r="R55" s="156">
        <v>100</v>
      </c>
      <c r="S55" s="136">
        <v>42.4</v>
      </c>
      <c r="T55" s="47"/>
      <c r="U55" s="156">
        <v>136</v>
      </c>
      <c r="V55" s="136">
        <v>0.2</v>
      </c>
      <c r="W55" s="136">
        <v>57.6</v>
      </c>
      <c r="X55" s="47"/>
      <c r="Y55" s="172">
        <v>5223</v>
      </c>
      <c r="Z55" s="173">
        <v>3.4</v>
      </c>
    </row>
    <row r="56" spans="1:26" ht="11.45" customHeight="1">
      <c r="A56" s="239" t="s">
        <v>176</v>
      </c>
      <c r="B56" s="97">
        <v>597</v>
      </c>
      <c r="C56" s="97">
        <v>621</v>
      </c>
      <c r="D56" s="47"/>
      <c r="E56" s="156">
        <v>24</v>
      </c>
      <c r="F56" s="136">
        <v>4</v>
      </c>
      <c r="G56" s="47"/>
      <c r="H56" s="156">
        <v>45</v>
      </c>
      <c r="I56" s="47"/>
      <c r="J56" s="47">
        <v>0</v>
      </c>
      <c r="K56" s="47"/>
      <c r="L56" s="156">
        <v>91</v>
      </c>
      <c r="M56" s="156">
        <v>147</v>
      </c>
      <c r="N56" s="156">
        <v>-56</v>
      </c>
      <c r="O56" s="156"/>
      <c r="P56">
        <v>-56</v>
      </c>
      <c r="Q56" s="156"/>
      <c r="R56" s="156">
        <v>-11</v>
      </c>
      <c r="S56" s="136">
        <v>-45.8</v>
      </c>
      <c r="T56" s="47"/>
      <c r="U56" s="156">
        <v>35</v>
      </c>
      <c r="V56" s="136">
        <v>0</v>
      </c>
      <c r="W56" s="136">
        <v>145.80000000000001</v>
      </c>
      <c r="X56" s="47"/>
      <c r="Y56" s="172">
        <v>490</v>
      </c>
      <c r="Z56" s="173">
        <v>11.4</v>
      </c>
    </row>
    <row r="57" spans="1:26" ht="11.45" customHeight="1">
      <c r="A57" s="239" t="s">
        <v>177</v>
      </c>
      <c r="B57" s="97">
        <v>534</v>
      </c>
      <c r="C57" s="97">
        <v>677</v>
      </c>
      <c r="D57" s="47"/>
      <c r="E57" s="156">
        <v>143</v>
      </c>
      <c r="F57" s="136">
        <v>26.8</v>
      </c>
      <c r="G57" s="47"/>
      <c r="H57" s="156">
        <v>45</v>
      </c>
      <c r="I57" s="47"/>
      <c r="J57" s="47">
        <v>0</v>
      </c>
      <c r="K57" s="47"/>
      <c r="L57" s="156">
        <v>132</v>
      </c>
      <c r="M57" s="156">
        <v>153</v>
      </c>
      <c r="N57" s="156">
        <v>-21</v>
      </c>
      <c r="O57" s="156"/>
      <c r="P57">
        <v>-21</v>
      </c>
      <c r="Q57" s="156"/>
      <c r="R57" s="156">
        <v>24</v>
      </c>
      <c r="S57" s="136">
        <v>16.8</v>
      </c>
      <c r="T57" s="47"/>
      <c r="U57" s="156">
        <v>119</v>
      </c>
      <c r="V57" s="136">
        <v>0.1</v>
      </c>
      <c r="W57" s="136">
        <v>83.2</v>
      </c>
      <c r="X57" s="47"/>
      <c r="Y57" s="172">
        <v>820</v>
      </c>
      <c r="Z57" s="173">
        <v>9.1999999999999993</v>
      </c>
    </row>
    <row r="58" spans="1:26" ht="11.45" customHeight="1">
      <c r="A58" s="239" t="s">
        <v>178</v>
      </c>
      <c r="B58" s="97">
        <v>1185</v>
      </c>
      <c r="C58" s="97">
        <v>1619</v>
      </c>
      <c r="D58" s="47"/>
      <c r="E58" s="156">
        <v>434</v>
      </c>
      <c r="F58" s="136">
        <v>36.6</v>
      </c>
      <c r="G58" s="47"/>
      <c r="H58" s="156">
        <v>149</v>
      </c>
      <c r="I58" s="47"/>
      <c r="J58" s="47">
        <v>3</v>
      </c>
      <c r="K58" s="47"/>
      <c r="L58" s="156">
        <v>261</v>
      </c>
      <c r="M58" s="156">
        <v>286</v>
      </c>
      <c r="N58" s="156">
        <v>-25</v>
      </c>
      <c r="O58" s="156"/>
      <c r="P58">
        <v>-22</v>
      </c>
      <c r="Q58" s="156"/>
      <c r="R58" s="156">
        <v>127</v>
      </c>
      <c r="S58" s="136">
        <v>29.3</v>
      </c>
      <c r="T58" s="47"/>
      <c r="U58" s="156">
        <v>307</v>
      </c>
      <c r="V58" s="136">
        <v>0.5</v>
      </c>
      <c r="W58" s="136">
        <v>70.7</v>
      </c>
      <c r="X58" s="47"/>
      <c r="Y58" s="172">
        <v>1889</v>
      </c>
      <c r="Z58" s="173">
        <v>5.9</v>
      </c>
    </row>
    <row r="59" spans="1:26" ht="11.45" customHeight="1">
      <c r="A59" s="239" t="s">
        <v>179</v>
      </c>
      <c r="B59" s="97">
        <v>339</v>
      </c>
      <c r="C59" s="97">
        <v>376</v>
      </c>
      <c r="D59" s="47"/>
      <c r="E59" s="156">
        <v>37</v>
      </c>
      <c r="F59" s="136">
        <v>10.9</v>
      </c>
      <c r="G59" s="47"/>
      <c r="H59" s="156">
        <v>39</v>
      </c>
      <c r="I59" s="47"/>
      <c r="J59" s="47">
        <v>0</v>
      </c>
      <c r="K59" s="47"/>
      <c r="L59" s="156">
        <v>91</v>
      </c>
      <c r="M59" s="156">
        <v>92</v>
      </c>
      <c r="N59" s="156">
        <v>-1</v>
      </c>
      <c r="O59" s="156"/>
      <c r="P59">
        <v>-1</v>
      </c>
      <c r="Q59" s="156"/>
      <c r="R59" s="156">
        <v>38</v>
      </c>
      <c r="S59" s="136">
        <v>102.7</v>
      </c>
      <c r="T59" s="47"/>
      <c r="U59" s="156">
        <v>-1</v>
      </c>
      <c r="V59" s="136">
        <v>0</v>
      </c>
      <c r="W59" s="136">
        <v>-2.7</v>
      </c>
      <c r="X59" s="47"/>
      <c r="Y59" s="172">
        <v>885</v>
      </c>
      <c r="Z59" s="173">
        <v>7.9</v>
      </c>
    </row>
    <row r="60" spans="1:26" ht="11.45" customHeight="1">
      <c r="A60" s="239" t="s">
        <v>180</v>
      </c>
      <c r="B60" s="97">
        <v>1226</v>
      </c>
      <c r="C60" s="97">
        <v>1434</v>
      </c>
      <c r="D60" s="47"/>
      <c r="E60" s="156">
        <v>208</v>
      </c>
      <c r="F60" s="136">
        <v>17</v>
      </c>
      <c r="G60" s="47"/>
      <c r="H60" s="156">
        <v>152</v>
      </c>
      <c r="I60" s="47"/>
      <c r="J60" s="47">
        <v>0</v>
      </c>
      <c r="K60" s="47"/>
      <c r="L60" s="156">
        <v>164</v>
      </c>
      <c r="M60" s="156">
        <v>216</v>
      </c>
      <c r="N60" s="156">
        <v>-52</v>
      </c>
      <c r="O60" s="156"/>
      <c r="P60">
        <v>-52</v>
      </c>
      <c r="Q60" s="156"/>
      <c r="R60" s="156">
        <v>100</v>
      </c>
      <c r="S60" s="136">
        <v>48.1</v>
      </c>
      <c r="T60" s="47"/>
      <c r="U60" s="156">
        <v>108</v>
      </c>
      <c r="V60" s="136">
        <v>0</v>
      </c>
      <c r="W60" s="136">
        <v>51.9</v>
      </c>
      <c r="X60" s="47"/>
      <c r="Y60" s="172">
        <v>1943</v>
      </c>
      <c r="Z60" s="173">
        <v>7.2</v>
      </c>
    </row>
    <row r="61" spans="1:26" ht="11.45" customHeight="1">
      <c r="A61" s="239" t="s">
        <v>181</v>
      </c>
      <c r="B61" s="97">
        <v>1568</v>
      </c>
      <c r="C61" s="97">
        <v>2021</v>
      </c>
      <c r="D61" s="47"/>
      <c r="E61" s="156">
        <v>453</v>
      </c>
      <c r="F61" s="136">
        <v>28.9</v>
      </c>
      <c r="G61" s="47"/>
      <c r="H61" s="156">
        <v>214</v>
      </c>
      <c r="I61" s="47"/>
      <c r="J61" s="47">
        <v>0</v>
      </c>
      <c r="K61" s="47"/>
      <c r="L61" s="156">
        <v>270</v>
      </c>
      <c r="M61" s="156">
        <v>216</v>
      </c>
      <c r="N61" s="156">
        <v>54</v>
      </c>
      <c r="O61" s="156"/>
      <c r="P61">
        <v>54</v>
      </c>
      <c r="Q61" s="156"/>
      <c r="R61" s="156">
        <v>268</v>
      </c>
      <c r="S61" s="136">
        <v>59.2</v>
      </c>
      <c r="T61" s="47"/>
      <c r="U61" s="156">
        <v>185</v>
      </c>
      <c r="V61" s="136">
        <v>0.2</v>
      </c>
      <c r="W61" s="136">
        <v>40.799999999999997</v>
      </c>
      <c r="X61" s="47"/>
      <c r="Y61" s="172">
        <v>1096</v>
      </c>
      <c r="Z61" s="173">
        <v>8.5</v>
      </c>
    </row>
    <row r="62" spans="1:26" ht="11.45" customHeight="1">
      <c r="A62" s="239" t="s">
        <v>182</v>
      </c>
      <c r="B62" s="97">
        <v>300</v>
      </c>
      <c r="C62" s="97">
        <v>343</v>
      </c>
      <c r="D62" s="47"/>
      <c r="E62" s="156">
        <v>43</v>
      </c>
      <c r="F62" s="136">
        <v>14.3</v>
      </c>
      <c r="G62" s="47"/>
      <c r="H62" s="156">
        <v>14</v>
      </c>
      <c r="I62" s="47"/>
      <c r="J62" s="47">
        <v>0</v>
      </c>
      <c r="K62" s="47"/>
      <c r="L62" s="156">
        <v>53</v>
      </c>
      <c r="M62" s="156">
        <v>98</v>
      </c>
      <c r="N62" s="156">
        <v>-45</v>
      </c>
      <c r="O62" s="156"/>
      <c r="P62">
        <v>-45</v>
      </c>
      <c r="Q62" s="156"/>
      <c r="R62" s="156">
        <v>-31</v>
      </c>
      <c r="S62" s="136">
        <v>-72.099999999999994</v>
      </c>
      <c r="T62" s="47"/>
      <c r="U62" s="156">
        <v>74</v>
      </c>
      <c r="V62" s="136">
        <v>0.1</v>
      </c>
      <c r="W62" s="136">
        <v>172.1</v>
      </c>
      <c r="X62" s="47"/>
      <c r="Y62" s="172">
        <v>424</v>
      </c>
      <c r="Z62" s="173">
        <v>8.6</v>
      </c>
    </row>
    <row r="63" spans="1:26" ht="11.45" customHeight="1">
      <c r="A63" s="239" t="s">
        <v>183</v>
      </c>
      <c r="B63" s="97">
        <v>2393</v>
      </c>
      <c r="C63" s="97">
        <v>3252</v>
      </c>
      <c r="D63" s="47"/>
      <c r="E63" s="156">
        <v>859</v>
      </c>
      <c r="F63" s="136">
        <v>35.9</v>
      </c>
      <c r="G63" s="47"/>
      <c r="H63" s="156">
        <v>380</v>
      </c>
      <c r="I63" s="47"/>
      <c r="J63" s="47">
        <v>16</v>
      </c>
      <c r="K63" s="47"/>
      <c r="L63" s="156">
        <v>579</v>
      </c>
      <c r="M63" s="156">
        <v>721</v>
      </c>
      <c r="N63" s="156">
        <v>-142</v>
      </c>
      <c r="O63" s="156"/>
      <c r="P63">
        <v>-126</v>
      </c>
      <c r="Q63" s="156"/>
      <c r="R63" s="156">
        <v>254</v>
      </c>
      <c r="S63" s="136">
        <v>29.6</v>
      </c>
      <c r="T63" s="47"/>
      <c r="U63" s="156">
        <v>605</v>
      </c>
      <c r="V63" s="136">
        <v>0.9</v>
      </c>
      <c r="W63" s="136">
        <v>70.400000000000006</v>
      </c>
      <c r="X63" s="47"/>
      <c r="Y63" s="172">
        <v>2766</v>
      </c>
      <c r="Z63" s="173">
        <v>4.0999999999999996</v>
      </c>
    </row>
    <row r="64" spans="1:26" ht="11.45" customHeight="1">
      <c r="A64" s="239" t="s">
        <v>184</v>
      </c>
      <c r="B64" s="97">
        <v>178</v>
      </c>
      <c r="C64" s="97">
        <v>238</v>
      </c>
      <c r="D64" s="47"/>
      <c r="E64" s="156">
        <v>60</v>
      </c>
      <c r="F64" s="136">
        <v>33.700000000000003</v>
      </c>
      <c r="G64" s="47"/>
      <c r="H64" s="156">
        <v>24</v>
      </c>
      <c r="I64" s="47"/>
      <c r="J64" s="47">
        <v>0</v>
      </c>
      <c r="K64" s="47"/>
      <c r="L64" s="156">
        <v>32</v>
      </c>
      <c r="M64" s="156">
        <v>45</v>
      </c>
      <c r="N64" s="156">
        <v>-13</v>
      </c>
      <c r="O64" s="156"/>
      <c r="P64">
        <v>-13</v>
      </c>
      <c r="Q64" s="156"/>
      <c r="R64" s="156">
        <v>11</v>
      </c>
      <c r="S64" s="136">
        <v>18.3</v>
      </c>
      <c r="T64" s="47"/>
      <c r="U64" s="156">
        <v>49</v>
      </c>
      <c r="V64" s="136">
        <v>0.1</v>
      </c>
      <c r="W64" s="136">
        <v>81.7</v>
      </c>
      <c r="X64" s="47"/>
      <c r="Y64" s="172">
        <v>324</v>
      </c>
      <c r="Z64" s="173">
        <v>11.2</v>
      </c>
    </row>
    <row r="65" spans="1:26" ht="11.45" customHeight="1">
      <c r="A65" s="239" t="s">
        <v>185</v>
      </c>
      <c r="B65" s="97">
        <v>819</v>
      </c>
      <c r="C65" s="97">
        <v>974</v>
      </c>
      <c r="D65" s="47"/>
      <c r="E65" s="156">
        <v>155</v>
      </c>
      <c r="F65" s="136">
        <v>18.899999999999999</v>
      </c>
      <c r="G65" s="47"/>
      <c r="H65" s="156">
        <v>80</v>
      </c>
      <c r="I65" s="47"/>
      <c r="J65" s="47">
        <v>0</v>
      </c>
      <c r="K65" s="47"/>
      <c r="L65" s="156">
        <v>137</v>
      </c>
      <c r="M65" s="156">
        <v>231</v>
      </c>
      <c r="N65" s="156">
        <v>-94</v>
      </c>
      <c r="O65" s="156"/>
      <c r="P65">
        <v>-94</v>
      </c>
      <c r="Q65" s="156"/>
      <c r="R65" s="156">
        <v>-14</v>
      </c>
      <c r="S65" s="136">
        <v>-9</v>
      </c>
      <c r="T65" s="47"/>
      <c r="U65" s="156">
        <v>169</v>
      </c>
      <c r="V65" s="136">
        <v>0.2</v>
      </c>
      <c r="W65" s="136">
        <v>109</v>
      </c>
      <c r="X65" s="47"/>
      <c r="Y65" s="172">
        <v>1355</v>
      </c>
      <c r="Z65" s="173">
        <v>7</v>
      </c>
    </row>
    <row r="66" spans="1:26" ht="11.45" customHeight="1">
      <c r="A66" s="239" t="s">
        <v>186</v>
      </c>
      <c r="B66" s="97">
        <v>664</v>
      </c>
      <c r="C66" s="97">
        <v>859</v>
      </c>
      <c r="D66" s="47"/>
      <c r="E66" s="156">
        <v>195</v>
      </c>
      <c r="F66" s="136">
        <v>29.4</v>
      </c>
      <c r="G66" s="47"/>
      <c r="H66" s="156">
        <v>58</v>
      </c>
      <c r="I66" s="47"/>
      <c r="J66" s="47">
        <v>4</v>
      </c>
      <c r="K66" s="47"/>
      <c r="L66" s="156">
        <v>191</v>
      </c>
      <c r="M66" s="156">
        <v>222</v>
      </c>
      <c r="N66" s="156">
        <v>-31</v>
      </c>
      <c r="O66" s="156"/>
      <c r="P66">
        <v>-27</v>
      </c>
      <c r="Q66" s="156"/>
      <c r="R66" s="156">
        <v>31</v>
      </c>
      <c r="S66" s="136">
        <v>15.9</v>
      </c>
      <c r="T66" s="47"/>
      <c r="U66" s="156">
        <v>164</v>
      </c>
      <c r="V66" s="136">
        <v>0.2</v>
      </c>
      <c r="W66" s="136">
        <v>84.1</v>
      </c>
      <c r="X66" s="47"/>
      <c r="Y66" s="172">
        <v>3213</v>
      </c>
      <c r="Z66" s="173">
        <v>2.1</v>
      </c>
    </row>
    <row r="67" spans="1:26" ht="11.45" customHeight="1">
      <c r="A67" s="239" t="s">
        <v>187</v>
      </c>
      <c r="B67" s="97">
        <v>81</v>
      </c>
      <c r="C67" s="97">
        <v>71</v>
      </c>
      <c r="D67" s="47"/>
      <c r="E67" s="156">
        <v>-10</v>
      </c>
      <c r="F67" s="136">
        <v>-12.3</v>
      </c>
      <c r="G67" s="47"/>
      <c r="H67" s="156">
        <v>5</v>
      </c>
      <c r="I67" s="47"/>
      <c r="J67" s="47">
        <v>0</v>
      </c>
      <c r="K67" s="47"/>
      <c r="L67" s="156">
        <v>22</v>
      </c>
      <c r="M67" s="156">
        <v>30</v>
      </c>
      <c r="N67" s="156">
        <v>-8</v>
      </c>
      <c r="O67" s="156"/>
      <c r="P67">
        <v>-8</v>
      </c>
      <c r="Q67" s="156"/>
      <c r="R67" s="156">
        <v>-3</v>
      </c>
      <c r="S67" s="136">
        <v>30</v>
      </c>
      <c r="T67" s="47"/>
      <c r="U67" s="156">
        <v>-7</v>
      </c>
      <c r="V67" s="136">
        <v>0</v>
      </c>
      <c r="W67" s="136">
        <v>70</v>
      </c>
      <c r="X67" s="47"/>
      <c r="Y67" s="172">
        <v>482</v>
      </c>
      <c r="Z67" s="173">
        <v>3.6</v>
      </c>
    </row>
    <row r="68" spans="1:26" ht="11.45" customHeight="1">
      <c r="A68" s="239" t="s">
        <v>188</v>
      </c>
      <c r="B68" s="97">
        <v>2034</v>
      </c>
      <c r="C68" s="97">
        <v>2162</v>
      </c>
      <c r="D68" s="47"/>
      <c r="E68" s="156">
        <v>128</v>
      </c>
      <c r="F68" s="136">
        <v>6.3</v>
      </c>
      <c r="G68" s="47"/>
      <c r="H68" s="156">
        <v>76</v>
      </c>
      <c r="I68" s="47"/>
      <c r="J68" s="47">
        <v>27</v>
      </c>
      <c r="K68" s="47"/>
      <c r="L68" s="156">
        <v>681</v>
      </c>
      <c r="M68" s="156">
        <v>762</v>
      </c>
      <c r="N68" s="156">
        <v>-81</v>
      </c>
      <c r="O68" s="156"/>
      <c r="P68">
        <v>-54</v>
      </c>
      <c r="Q68" s="156"/>
      <c r="R68" s="156">
        <v>22</v>
      </c>
      <c r="S68" s="136">
        <v>17.2</v>
      </c>
      <c r="T68" s="47"/>
      <c r="U68" s="156">
        <v>106</v>
      </c>
      <c r="V68" s="136">
        <v>0</v>
      </c>
      <c r="W68" s="136">
        <v>82.8</v>
      </c>
      <c r="X68" s="47"/>
      <c r="Y68" s="172">
        <v>7066</v>
      </c>
      <c r="Z68" s="173">
        <v>3.9</v>
      </c>
    </row>
    <row r="69" spans="1:26" ht="11.45" customHeight="1">
      <c r="A69" s="239" t="s">
        <v>189</v>
      </c>
      <c r="B69" s="97">
        <v>1632</v>
      </c>
      <c r="C69" s="97">
        <v>1975</v>
      </c>
      <c r="D69" s="47"/>
      <c r="E69" s="156">
        <v>343</v>
      </c>
      <c r="F69" s="136">
        <v>21</v>
      </c>
      <c r="G69" s="47"/>
      <c r="H69" s="156">
        <v>208</v>
      </c>
      <c r="I69" s="47"/>
      <c r="J69" s="47">
        <v>4</v>
      </c>
      <c r="K69" s="47"/>
      <c r="L69" s="156">
        <v>279</v>
      </c>
      <c r="M69" s="156">
        <v>307</v>
      </c>
      <c r="N69" s="156">
        <v>-28</v>
      </c>
      <c r="O69" s="156"/>
      <c r="P69">
        <v>-24</v>
      </c>
      <c r="Q69" s="156"/>
      <c r="R69" s="156">
        <v>184</v>
      </c>
      <c r="S69" s="136">
        <v>53.6</v>
      </c>
      <c r="T69" s="47"/>
      <c r="U69" s="156">
        <v>159</v>
      </c>
      <c r="V69" s="136">
        <v>0.2</v>
      </c>
      <c r="W69" s="136">
        <v>46.4</v>
      </c>
      <c r="X69" s="47"/>
      <c r="Y69" s="172">
        <v>1587</v>
      </c>
      <c r="Z69" s="173">
        <v>8.9</v>
      </c>
    </row>
    <row r="70" spans="1:26" ht="11.45" customHeight="1">
      <c r="A70" s="239" t="s">
        <v>190</v>
      </c>
      <c r="B70" s="97">
        <v>489</v>
      </c>
      <c r="C70" s="97">
        <v>587</v>
      </c>
      <c r="D70" s="47"/>
      <c r="E70" s="156">
        <v>98</v>
      </c>
      <c r="F70" s="136">
        <v>20</v>
      </c>
      <c r="G70" s="47"/>
      <c r="H70" s="156">
        <v>27</v>
      </c>
      <c r="I70" s="47"/>
      <c r="J70" s="47">
        <v>0</v>
      </c>
      <c r="K70" s="47"/>
      <c r="L70" s="156">
        <v>77</v>
      </c>
      <c r="M70" s="156">
        <v>84</v>
      </c>
      <c r="N70" s="156">
        <v>-7</v>
      </c>
      <c r="O70" s="156"/>
      <c r="P70">
        <v>-7</v>
      </c>
      <c r="Q70" s="156"/>
      <c r="R70" s="156">
        <v>20</v>
      </c>
      <c r="S70" s="136">
        <v>20.399999999999999</v>
      </c>
      <c r="T70" s="47"/>
      <c r="U70" s="156">
        <v>78</v>
      </c>
      <c r="V70" s="136">
        <v>0.1</v>
      </c>
      <c r="W70" s="136">
        <v>79.599999999999994</v>
      </c>
      <c r="X70" s="47"/>
      <c r="Y70" s="172">
        <v>327</v>
      </c>
      <c r="Z70" s="173">
        <v>5.0999999999999996</v>
      </c>
    </row>
    <row r="71" spans="1:26" ht="11.45" customHeight="1">
      <c r="A71" s="239" t="s">
        <v>191</v>
      </c>
      <c r="B71" s="97">
        <v>3353</v>
      </c>
      <c r="C71" s="97">
        <v>3959</v>
      </c>
      <c r="D71" s="47"/>
      <c r="E71" s="156">
        <v>606</v>
      </c>
      <c r="F71" s="136">
        <v>18.100000000000001</v>
      </c>
      <c r="G71" s="47"/>
      <c r="H71" s="156">
        <v>277</v>
      </c>
      <c r="I71" s="47"/>
      <c r="J71" s="47">
        <v>10</v>
      </c>
      <c r="K71" s="47"/>
      <c r="L71" s="156">
        <v>423</v>
      </c>
      <c r="M71" s="156">
        <v>478</v>
      </c>
      <c r="N71" s="156">
        <v>-55</v>
      </c>
      <c r="O71" s="156"/>
      <c r="P71">
        <v>-45</v>
      </c>
      <c r="Q71" s="156"/>
      <c r="R71" s="156">
        <v>232</v>
      </c>
      <c r="S71" s="136">
        <v>38.299999999999997</v>
      </c>
      <c r="T71" s="47"/>
      <c r="U71" s="156">
        <v>374</v>
      </c>
      <c r="V71" s="136">
        <v>0.3</v>
      </c>
      <c r="W71" s="136">
        <v>61.7</v>
      </c>
      <c r="X71" s="47"/>
      <c r="Y71" s="172">
        <v>2200</v>
      </c>
      <c r="Z71" s="173">
        <v>7.2</v>
      </c>
    </row>
    <row r="72" spans="1:26" ht="11.45" customHeight="1">
      <c r="A72" s="239" t="s">
        <v>192</v>
      </c>
      <c r="B72" s="97">
        <v>393</v>
      </c>
      <c r="C72" s="97">
        <v>534</v>
      </c>
      <c r="D72" s="47"/>
      <c r="E72" s="156">
        <v>141</v>
      </c>
      <c r="F72" s="136">
        <v>35.9</v>
      </c>
      <c r="G72" s="47"/>
      <c r="H72" s="156">
        <v>41</v>
      </c>
      <c r="I72" s="47"/>
      <c r="J72" s="47">
        <v>0</v>
      </c>
      <c r="K72" s="47"/>
      <c r="L72" s="156">
        <v>115</v>
      </c>
      <c r="M72" s="156">
        <v>128</v>
      </c>
      <c r="N72" s="156">
        <v>-13</v>
      </c>
      <c r="O72" s="156"/>
      <c r="P72">
        <v>-13</v>
      </c>
      <c r="Q72" s="156"/>
      <c r="R72" s="156">
        <v>28</v>
      </c>
      <c r="S72" s="136">
        <v>19.899999999999999</v>
      </c>
      <c r="T72" s="47"/>
      <c r="U72" s="156">
        <v>113</v>
      </c>
      <c r="V72" s="136">
        <v>0.2</v>
      </c>
      <c r="W72" s="136">
        <v>80.099999999999994</v>
      </c>
      <c r="X72" s="47"/>
      <c r="Y72" s="172">
        <v>889</v>
      </c>
      <c r="Z72" s="173">
        <v>3.9</v>
      </c>
    </row>
    <row r="73" spans="1:26" ht="11.45" customHeight="1">
      <c r="A73" s="239" t="s">
        <v>193</v>
      </c>
      <c r="B73" s="97">
        <v>211</v>
      </c>
      <c r="C73" s="97">
        <v>299</v>
      </c>
      <c r="D73" s="47"/>
      <c r="E73" s="156">
        <v>88</v>
      </c>
      <c r="F73" s="136">
        <v>41.7</v>
      </c>
      <c r="G73" s="47"/>
      <c r="H73" s="156">
        <v>17</v>
      </c>
      <c r="I73" s="47"/>
      <c r="J73" s="47">
        <v>3</v>
      </c>
      <c r="K73" s="47"/>
      <c r="L73" s="156">
        <v>97</v>
      </c>
      <c r="M73" s="156">
        <v>66</v>
      </c>
      <c r="N73" s="156">
        <v>31</v>
      </c>
      <c r="O73" s="156"/>
      <c r="P73">
        <v>34</v>
      </c>
      <c r="Q73" s="156"/>
      <c r="R73" s="156">
        <v>51</v>
      </c>
      <c r="S73" s="136">
        <v>58</v>
      </c>
      <c r="T73" s="47"/>
      <c r="U73" s="156">
        <v>37</v>
      </c>
      <c r="V73" s="136">
        <v>0.1</v>
      </c>
      <c r="W73" s="136">
        <v>42</v>
      </c>
      <c r="X73" s="47"/>
      <c r="Y73" s="172">
        <v>2439</v>
      </c>
      <c r="Z73" s="173">
        <v>2</v>
      </c>
    </row>
    <row r="74" spans="1:26" ht="11.45" customHeight="1">
      <c r="A74" s="239" t="s">
        <v>194</v>
      </c>
      <c r="B74" s="97">
        <v>380</v>
      </c>
      <c r="C74" s="97">
        <v>525</v>
      </c>
      <c r="D74" s="47"/>
      <c r="E74" s="156">
        <v>145</v>
      </c>
      <c r="F74" s="136">
        <v>38.200000000000003</v>
      </c>
      <c r="G74" s="47"/>
      <c r="H74" s="156">
        <v>19</v>
      </c>
      <c r="I74" s="47"/>
      <c r="J74" s="47">
        <v>0</v>
      </c>
      <c r="K74" s="47"/>
      <c r="L74" s="156">
        <v>105</v>
      </c>
      <c r="M74" s="156">
        <v>128</v>
      </c>
      <c r="N74" s="156">
        <v>-23</v>
      </c>
      <c r="O74" s="156"/>
      <c r="P74">
        <v>-23</v>
      </c>
      <c r="Q74" s="156"/>
      <c r="R74" s="156">
        <v>-4</v>
      </c>
      <c r="S74" s="136">
        <v>-2.8</v>
      </c>
      <c r="T74" s="47"/>
      <c r="U74" s="156">
        <v>149</v>
      </c>
      <c r="V74" s="136">
        <v>0.2</v>
      </c>
      <c r="W74" s="136">
        <v>102.8</v>
      </c>
      <c r="X74" s="47"/>
      <c r="Y74" s="172">
        <v>850</v>
      </c>
      <c r="Z74" s="173">
        <v>9.1</v>
      </c>
    </row>
    <row r="75" spans="1:26" ht="11.45" customHeight="1">
      <c r="A75" s="239" t="s">
        <v>195</v>
      </c>
      <c r="B75" s="97">
        <v>1174</v>
      </c>
      <c r="C75" s="97">
        <v>1118</v>
      </c>
      <c r="D75" s="47"/>
      <c r="E75" s="156">
        <v>-56</v>
      </c>
      <c r="F75" s="136">
        <v>-4.8</v>
      </c>
      <c r="G75" s="47"/>
      <c r="H75" s="156">
        <v>65</v>
      </c>
      <c r="I75" s="47"/>
      <c r="J75" s="47">
        <v>0</v>
      </c>
      <c r="K75" s="47"/>
      <c r="L75" s="156">
        <v>91</v>
      </c>
      <c r="M75" s="156">
        <v>223</v>
      </c>
      <c r="N75" s="156">
        <v>-132</v>
      </c>
      <c r="O75" s="156"/>
      <c r="P75">
        <v>-132</v>
      </c>
      <c r="Q75" s="156"/>
      <c r="R75" s="156">
        <v>-67</v>
      </c>
      <c r="S75" s="136">
        <v>119.6</v>
      </c>
      <c r="T75" s="47"/>
      <c r="U75" s="156">
        <v>11</v>
      </c>
      <c r="V75" s="136">
        <v>-0.1</v>
      </c>
      <c r="W75" s="136">
        <v>-19.600000000000001</v>
      </c>
      <c r="X75" s="47"/>
      <c r="Y75" s="172">
        <v>689</v>
      </c>
      <c r="Z75" s="173">
        <v>11.3</v>
      </c>
    </row>
    <row r="76" spans="1:26" ht="11.45" customHeight="1">
      <c r="A76" s="239" t="s">
        <v>196</v>
      </c>
      <c r="B76" s="97">
        <v>8032</v>
      </c>
      <c r="C76" s="97">
        <v>11759</v>
      </c>
      <c r="D76" s="47"/>
      <c r="E76" s="156">
        <v>3727</v>
      </c>
      <c r="F76" s="136">
        <v>46.4</v>
      </c>
      <c r="G76" s="47"/>
      <c r="H76" s="156">
        <v>1158</v>
      </c>
      <c r="I76" s="47"/>
      <c r="J76" s="47">
        <v>46</v>
      </c>
      <c r="K76" s="47"/>
      <c r="L76" s="156">
        <v>2091</v>
      </c>
      <c r="M76" s="156">
        <v>1840</v>
      </c>
      <c r="N76" s="156">
        <v>251</v>
      </c>
      <c r="O76" s="156"/>
      <c r="P76">
        <v>297</v>
      </c>
      <c r="Q76" s="156"/>
      <c r="R76" s="156">
        <v>1455</v>
      </c>
      <c r="S76" s="136">
        <v>39</v>
      </c>
      <c r="T76" s="47"/>
      <c r="U76" s="156">
        <v>2272</v>
      </c>
      <c r="V76" s="136">
        <v>3.3</v>
      </c>
      <c r="W76" s="136">
        <v>61</v>
      </c>
      <c r="X76" s="47"/>
      <c r="Y76" s="172">
        <v>7196</v>
      </c>
      <c r="Z76" s="173">
        <v>3.4</v>
      </c>
    </row>
    <row r="77" spans="1:26" ht="11.45" customHeight="1">
      <c r="A77" s="239" t="s">
        <v>197</v>
      </c>
      <c r="B77" s="97">
        <v>118</v>
      </c>
      <c r="C77" s="97">
        <v>152</v>
      </c>
      <c r="D77" s="47"/>
      <c r="E77" s="156">
        <v>34</v>
      </c>
      <c r="F77" s="136">
        <v>28.8</v>
      </c>
      <c r="G77" s="47"/>
      <c r="H77" s="156">
        <v>4</v>
      </c>
      <c r="I77" s="47"/>
      <c r="J77" s="47">
        <v>6</v>
      </c>
      <c r="K77" s="47"/>
      <c r="L77" s="156">
        <v>65</v>
      </c>
      <c r="M77" s="156">
        <v>45</v>
      </c>
      <c r="N77" s="156">
        <v>20</v>
      </c>
      <c r="O77" s="156"/>
      <c r="P77">
        <v>26</v>
      </c>
      <c r="Q77" s="156"/>
      <c r="R77" s="156">
        <v>30</v>
      </c>
      <c r="S77" s="136">
        <v>88.2</v>
      </c>
      <c r="T77" s="47"/>
      <c r="U77" s="156">
        <v>4</v>
      </c>
      <c r="V77" s="136">
        <v>0</v>
      </c>
      <c r="W77" s="136">
        <v>11.8</v>
      </c>
      <c r="X77" s="47"/>
      <c r="Y77" s="172">
        <v>1233</v>
      </c>
      <c r="Z77" s="173">
        <v>3.1</v>
      </c>
    </row>
    <row r="78" spans="1:26" ht="11.45" customHeight="1">
      <c r="A78" s="239" t="s">
        <v>198</v>
      </c>
      <c r="B78" s="97">
        <v>636</v>
      </c>
      <c r="C78" s="97">
        <v>823</v>
      </c>
      <c r="D78" s="47"/>
      <c r="E78" s="156">
        <v>187</v>
      </c>
      <c r="F78" s="136">
        <v>29.4</v>
      </c>
      <c r="G78" s="47"/>
      <c r="H78" s="156">
        <v>112</v>
      </c>
      <c r="I78" s="47"/>
      <c r="J78" s="47">
        <v>3</v>
      </c>
      <c r="K78" s="47"/>
      <c r="L78" s="156">
        <v>166</v>
      </c>
      <c r="M78" s="156">
        <v>167</v>
      </c>
      <c r="N78" s="156">
        <v>-1</v>
      </c>
      <c r="O78" s="156"/>
      <c r="P78">
        <v>2</v>
      </c>
      <c r="Q78" s="156"/>
      <c r="R78" s="156">
        <v>114</v>
      </c>
      <c r="S78" s="136">
        <v>61</v>
      </c>
      <c r="T78" s="47"/>
      <c r="U78" s="156">
        <v>73</v>
      </c>
      <c r="V78" s="136">
        <v>0.1</v>
      </c>
      <c r="W78" s="136">
        <v>39</v>
      </c>
      <c r="X78" s="47"/>
      <c r="Y78" s="172">
        <v>908</v>
      </c>
      <c r="Z78" s="173">
        <v>7.9</v>
      </c>
    </row>
    <row r="79" spans="1:26" ht="11.45" customHeight="1">
      <c r="A79" s="239" t="s">
        <v>199</v>
      </c>
      <c r="B79" s="97">
        <v>2166</v>
      </c>
      <c r="C79" s="97">
        <v>2600</v>
      </c>
      <c r="D79" s="47"/>
      <c r="E79" s="156">
        <v>434</v>
      </c>
      <c r="F79" s="136">
        <v>20</v>
      </c>
      <c r="G79" s="47"/>
      <c r="H79" s="156">
        <v>192</v>
      </c>
      <c r="I79" s="47"/>
      <c r="J79" s="47">
        <v>9</v>
      </c>
      <c r="K79" s="47"/>
      <c r="L79" s="156">
        <v>458</v>
      </c>
      <c r="M79" s="156">
        <v>556</v>
      </c>
      <c r="N79" s="156">
        <v>-98</v>
      </c>
      <c r="O79" s="156"/>
      <c r="P79">
        <v>-89</v>
      </c>
      <c r="Q79" s="156"/>
      <c r="R79" s="156">
        <v>103</v>
      </c>
      <c r="S79" s="136">
        <v>23.7</v>
      </c>
      <c r="T79" s="47"/>
      <c r="U79" s="156">
        <v>331</v>
      </c>
      <c r="V79" s="136">
        <v>0.3</v>
      </c>
      <c r="W79" s="136">
        <v>76.3</v>
      </c>
      <c r="X79" s="47"/>
      <c r="Y79" s="172">
        <v>3164</v>
      </c>
      <c r="Z79" s="173">
        <v>7.1</v>
      </c>
    </row>
    <row r="80" spans="1:26" ht="11.45" customHeight="1">
      <c r="A80" s="239" t="s">
        <v>200</v>
      </c>
      <c r="B80" s="97">
        <v>1208</v>
      </c>
      <c r="C80" s="97">
        <v>1621</v>
      </c>
      <c r="D80" s="47"/>
      <c r="E80" s="156">
        <v>413</v>
      </c>
      <c r="F80" s="136">
        <v>34.200000000000003</v>
      </c>
      <c r="G80" s="47"/>
      <c r="H80" s="156">
        <v>129</v>
      </c>
      <c r="I80" s="47"/>
      <c r="J80" s="47">
        <v>9</v>
      </c>
      <c r="K80" s="47"/>
      <c r="L80" s="156">
        <v>204</v>
      </c>
      <c r="M80" s="156">
        <v>266</v>
      </c>
      <c r="N80" s="156">
        <v>-62</v>
      </c>
      <c r="O80" s="156"/>
      <c r="P80">
        <v>-53</v>
      </c>
      <c r="Q80" s="156"/>
      <c r="R80" s="156">
        <v>76</v>
      </c>
      <c r="S80" s="136">
        <v>18.399999999999999</v>
      </c>
      <c r="T80" s="47"/>
      <c r="U80" s="156">
        <v>337</v>
      </c>
      <c r="V80" s="136">
        <v>0.4</v>
      </c>
      <c r="W80" s="136">
        <v>81.599999999999994</v>
      </c>
      <c r="X80" s="47"/>
      <c r="Y80" s="172">
        <v>1350</v>
      </c>
      <c r="Z80" s="173">
        <v>6.5</v>
      </c>
    </row>
    <row r="81" spans="1:26" ht="11.45" customHeight="1">
      <c r="A81" s="239" t="s">
        <v>201</v>
      </c>
      <c r="B81" s="97">
        <v>3012</v>
      </c>
      <c r="C81" s="97">
        <v>3838</v>
      </c>
      <c r="D81" s="47"/>
      <c r="E81" s="156">
        <v>826</v>
      </c>
      <c r="F81" s="136">
        <v>27.4</v>
      </c>
      <c r="G81" s="47"/>
      <c r="H81" s="156">
        <v>341</v>
      </c>
      <c r="I81" s="47"/>
      <c r="J81" s="47">
        <v>5</v>
      </c>
      <c r="K81" s="47"/>
      <c r="L81" s="156">
        <v>742</v>
      </c>
      <c r="M81" s="156">
        <v>1073</v>
      </c>
      <c r="N81" s="156">
        <v>-331</v>
      </c>
      <c r="O81" s="156"/>
      <c r="P81">
        <v>-326</v>
      </c>
      <c r="Q81" s="156"/>
      <c r="R81" s="156">
        <v>15</v>
      </c>
      <c r="S81" s="136">
        <v>1.8</v>
      </c>
      <c r="T81" s="47"/>
      <c r="U81" s="156">
        <v>811</v>
      </c>
      <c r="V81" s="136">
        <v>0.9</v>
      </c>
      <c r="W81" s="136">
        <v>98.2</v>
      </c>
      <c r="X81" s="47"/>
      <c r="Y81" s="172">
        <v>12595</v>
      </c>
      <c r="Z81" s="173">
        <v>5.4</v>
      </c>
    </row>
    <row r="82" spans="1:26" ht="11.45" customHeight="1">
      <c r="A82" s="239" t="s">
        <v>202</v>
      </c>
      <c r="B82" s="97">
        <v>957</v>
      </c>
      <c r="C82" s="97">
        <v>1121</v>
      </c>
      <c r="D82" s="47"/>
      <c r="E82" s="156">
        <v>164</v>
      </c>
      <c r="F82" s="136">
        <v>17.100000000000001</v>
      </c>
      <c r="G82" s="47"/>
      <c r="H82" s="156">
        <v>90</v>
      </c>
      <c r="I82" s="47"/>
      <c r="J82" s="47">
        <v>0</v>
      </c>
      <c r="K82" s="47"/>
      <c r="L82" s="156">
        <v>202</v>
      </c>
      <c r="M82" s="156">
        <v>235</v>
      </c>
      <c r="N82" s="156">
        <v>-33</v>
      </c>
      <c r="O82" s="156"/>
      <c r="P82">
        <v>-33</v>
      </c>
      <c r="Q82" s="156"/>
      <c r="R82" s="156">
        <v>57</v>
      </c>
      <c r="S82" s="136">
        <v>34.799999999999997</v>
      </c>
      <c r="T82" s="47"/>
      <c r="U82" s="156">
        <v>107</v>
      </c>
      <c r="V82" s="136">
        <v>0.2</v>
      </c>
      <c r="W82" s="136">
        <v>65.2</v>
      </c>
      <c r="X82" s="47"/>
      <c r="Y82" s="172">
        <v>812</v>
      </c>
      <c r="Z82" s="173">
        <v>10.8</v>
      </c>
    </row>
    <row r="83" spans="1:26" ht="11.45" customHeight="1">
      <c r="A83" s="239" t="s">
        <v>203</v>
      </c>
      <c r="B83" s="97">
        <v>107</v>
      </c>
      <c r="C83" s="97">
        <v>162</v>
      </c>
      <c r="D83" s="47"/>
      <c r="E83" s="156">
        <v>55</v>
      </c>
      <c r="F83" s="136">
        <v>51.4</v>
      </c>
      <c r="G83" s="47"/>
      <c r="H83" s="156">
        <v>16</v>
      </c>
      <c r="I83" s="47"/>
      <c r="J83" s="47">
        <v>3</v>
      </c>
      <c r="K83" s="47"/>
      <c r="L83" s="156">
        <v>41</v>
      </c>
      <c r="M83" s="156">
        <v>35</v>
      </c>
      <c r="N83" s="156">
        <v>6</v>
      </c>
      <c r="O83" s="156"/>
      <c r="P83">
        <v>9</v>
      </c>
      <c r="Q83" s="156"/>
      <c r="R83" s="156">
        <v>25</v>
      </c>
      <c r="S83" s="136">
        <v>45.5</v>
      </c>
      <c r="T83" s="47"/>
      <c r="U83" s="156">
        <v>30</v>
      </c>
      <c r="V83" s="136">
        <v>0</v>
      </c>
      <c r="W83" s="136">
        <v>54.5</v>
      </c>
      <c r="X83" s="47"/>
      <c r="Y83" s="172">
        <v>261</v>
      </c>
      <c r="Z83" s="173">
        <v>7.9</v>
      </c>
    </row>
    <row r="84" spans="1:26" ht="11.45" customHeight="1">
      <c r="A84" s="239" t="s">
        <v>204</v>
      </c>
      <c r="B84" s="97">
        <v>4087</v>
      </c>
      <c r="C84" s="97">
        <v>6738</v>
      </c>
      <c r="D84" s="47"/>
      <c r="E84" s="156">
        <v>2651</v>
      </c>
      <c r="F84" s="136">
        <v>64.900000000000006</v>
      </c>
      <c r="G84" s="47"/>
      <c r="H84" s="156">
        <v>778</v>
      </c>
      <c r="I84" s="47"/>
      <c r="J84" s="47">
        <v>10</v>
      </c>
      <c r="K84" s="47"/>
      <c r="L84" s="156">
        <v>1515</v>
      </c>
      <c r="M84" s="156">
        <v>1029</v>
      </c>
      <c r="N84" s="156">
        <v>486</v>
      </c>
      <c r="O84" s="156"/>
      <c r="P84">
        <v>496</v>
      </c>
      <c r="Q84" s="156"/>
      <c r="R84" s="156">
        <v>1274</v>
      </c>
      <c r="S84" s="136">
        <v>48.1</v>
      </c>
      <c r="T84" s="47"/>
      <c r="U84" s="156">
        <v>1377</v>
      </c>
      <c r="V84" s="136">
        <v>2.1</v>
      </c>
      <c r="W84" s="136">
        <v>51.9</v>
      </c>
      <c r="X84" s="47"/>
      <c r="Y84" s="172">
        <v>3141</v>
      </c>
      <c r="Z84" s="173">
        <v>3.5</v>
      </c>
    </row>
    <row r="85" spans="1:26" ht="11.45" customHeight="1">
      <c r="A85" s="239" t="s">
        <v>205</v>
      </c>
      <c r="B85" s="97">
        <v>5567</v>
      </c>
      <c r="C85" s="97">
        <v>7016</v>
      </c>
      <c r="D85" s="47"/>
      <c r="E85" s="156">
        <v>1449</v>
      </c>
      <c r="F85" s="136">
        <v>26</v>
      </c>
      <c r="G85" s="47"/>
      <c r="H85" s="156">
        <v>601</v>
      </c>
      <c r="I85" s="47"/>
      <c r="J85" s="47">
        <v>13</v>
      </c>
      <c r="K85" s="47"/>
      <c r="L85" s="156">
        <v>962</v>
      </c>
      <c r="M85" s="156">
        <v>917</v>
      </c>
      <c r="N85" s="156">
        <v>45</v>
      </c>
      <c r="O85" s="156"/>
      <c r="P85">
        <v>58</v>
      </c>
      <c r="Q85" s="156"/>
      <c r="R85" s="156">
        <v>659</v>
      </c>
      <c r="S85" s="136">
        <v>45.5</v>
      </c>
      <c r="T85" s="47"/>
      <c r="U85" s="156">
        <v>790</v>
      </c>
      <c r="V85" s="136">
        <v>0.9</v>
      </c>
      <c r="W85" s="136">
        <v>54.5</v>
      </c>
      <c r="X85" s="47"/>
      <c r="Y85" s="172">
        <v>6061</v>
      </c>
      <c r="Z85" s="173">
        <v>6.3</v>
      </c>
    </row>
    <row r="86" spans="1:26" ht="11.45" customHeight="1">
      <c r="A86" s="239" t="s">
        <v>206</v>
      </c>
      <c r="B86" s="97">
        <v>1307</v>
      </c>
      <c r="C86" s="97">
        <v>1751</v>
      </c>
      <c r="D86" s="47"/>
      <c r="E86" s="156">
        <v>444</v>
      </c>
      <c r="F86" s="136">
        <v>34</v>
      </c>
      <c r="G86" s="47"/>
      <c r="H86" s="156">
        <v>179</v>
      </c>
      <c r="I86" s="47"/>
      <c r="J86" s="47">
        <v>4</v>
      </c>
      <c r="K86" s="47"/>
      <c r="L86" s="156">
        <v>297</v>
      </c>
      <c r="M86" s="156">
        <v>275</v>
      </c>
      <c r="N86" s="156">
        <v>22</v>
      </c>
      <c r="O86" s="156"/>
      <c r="P86">
        <v>26</v>
      </c>
      <c r="Q86" s="156"/>
      <c r="R86" s="156">
        <v>205</v>
      </c>
      <c r="S86" s="136">
        <v>46.2</v>
      </c>
      <c r="T86" s="47"/>
      <c r="U86" s="156">
        <v>239</v>
      </c>
      <c r="V86" s="136">
        <v>0.3</v>
      </c>
      <c r="W86" s="136">
        <v>53.8</v>
      </c>
      <c r="X86" s="47"/>
      <c r="Y86" s="172">
        <v>1872</v>
      </c>
      <c r="Z86" s="173">
        <v>7.3</v>
      </c>
    </row>
    <row r="87" spans="1:26" ht="11.45" customHeight="1">
      <c r="A87" s="239" t="s">
        <v>207</v>
      </c>
      <c r="B87" s="97">
        <v>2845</v>
      </c>
      <c r="C87" s="97">
        <v>2535</v>
      </c>
      <c r="D87" s="47"/>
      <c r="E87" s="156">
        <v>-310</v>
      </c>
      <c r="F87" s="136">
        <v>-10.9</v>
      </c>
      <c r="G87" s="47"/>
      <c r="H87" s="156">
        <v>140</v>
      </c>
      <c r="I87" s="47"/>
      <c r="J87" s="47">
        <v>0</v>
      </c>
      <c r="K87" s="47"/>
      <c r="L87" s="156">
        <v>249</v>
      </c>
      <c r="M87" s="156">
        <v>418</v>
      </c>
      <c r="N87" s="156">
        <v>-169</v>
      </c>
      <c r="O87" s="156"/>
      <c r="P87">
        <v>-169</v>
      </c>
      <c r="Q87" s="156"/>
      <c r="R87" s="156">
        <v>-29</v>
      </c>
      <c r="S87" s="136">
        <v>9.4</v>
      </c>
      <c r="T87" s="47"/>
      <c r="U87" s="156">
        <v>-281</v>
      </c>
      <c r="V87" s="136">
        <v>-0.7</v>
      </c>
      <c r="W87" s="136">
        <v>90.6</v>
      </c>
      <c r="X87" s="47"/>
      <c r="Y87" s="172">
        <v>2533</v>
      </c>
      <c r="Z87" s="173">
        <v>19.899999999999999</v>
      </c>
    </row>
    <row r="88" spans="1:26" ht="11.45" customHeight="1">
      <c r="A88" s="239" t="s">
        <v>208</v>
      </c>
      <c r="B88" s="97">
        <v>60</v>
      </c>
      <c r="C88" s="97">
        <v>82</v>
      </c>
      <c r="D88" s="47"/>
      <c r="E88" s="156">
        <v>22</v>
      </c>
      <c r="F88" s="136">
        <v>36.700000000000003</v>
      </c>
      <c r="G88" s="47"/>
      <c r="H88" s="156">
        <v>5</v>
      </c>
      <c r="I88" s="47"/>
      <c r="J88" s="47">
        <v>0</v>
      </c>
      <c r="K88" s="47"/>
      <c r="L88" s="156">
        <v>36</v>
      </c>
      <c r="M88" s="156">
        <v>21</v>
      </c>
      <c r="N88" s="156">
        <v>15</v>
      </c>
      <c r="O88" s="156"/>
      <c r="P88">
        <v>15</v>
      </c>
      <c r="Q88" s="156"/>
      <c r="R88" s="156">
        <v>20</v>
      </c>
      <c r="S88" s="136">
        <v>90.9</v>
      </c>
      <c r="T88" s="47"/>
      <c r="U88" s="156">
        <v>2</v>
      </c>
      <c r="V88" s="136">
        <v>0</v>
      </c>
      <c r="W88" s="136">
        <v>9.1</v>
      </c>
      <c r="X88" s="47"/>
      <c r="Y88" s="172">
        <v>837</v>
      </c>
      <c r="Z88" s="173">
        <v>3</v>
      </c>
    </row>
    <row r="89" spans="1:26" ht="11.45" customHeight="1">
      <c r="A89" s="239" t="s">
        <v>209</v>
      </c>
      <c r="B89" s="97">
        <v>373</v>
      </c>
      <c r="C89" s="97">
        <v>492</v>
      </c>
      <c r="D89" s="47"/>
      <c r="E89" s="156">
        <v>119</v>
      </c>
      <c r="F89" s="136">
        <v>31.9</v>
      </c>
      <c r="G89" s="47"/>
      <c r="H89" s="156">
        <v>26</v>
      </c>
      <c r="I89" s="47"/>
      <c r="J89" s="47">
        <v>4</v>
      </c>
      <c r="K89" s="47"/>
      <c r="L89" s="156">
        <v>124</v>
      </c>
      <c r="M89" s="156">
        <v>92</v>
      </c>
      <c r="N89" s="156">
        <v>32</v>
      </c>
      <c r="O89" s="156"/>
      <c r="P89">
        <v>36</v>
      </c>
      <c r="Q89" s="156"/>
      <c r="R89" s="156">
        <v>62</v>
      </c>
      <c r="S89" s="136">
        <v>52.1</v>
      </c>
      <c r="T89" s="47"/>
      <c r="U89" s="156">
        <v>57</v>
      </c>
      <c r="V89" s="136">
        <v>0.1</v>
      </c>
      <c r="W89" s="136">
        <v>47.9</v>
      </c>
      <c r="X89" s="47"/>
      <c r="Y89" s="172">
        <v>926</v>
      </c>
      <c r="Z89" s="173">
        <v>7.2</v>
      </c>
    </row>
    <row r="90" spans="1:26" ht="11.45" customHeight="1">
      <c r="A90" s="239" t="s">
        <v>210</v>
      </c>
      <c r="B90" s="97">
        <v>289</v>
      </c>
      <c r="C90" s="97">
        <v>290</v>
      </c>
      <c r="D90" s="47"/>
      <c r="E90" s="156">
        <v>1</v>
      </c>
      <c r="F90" s="136">
        <v>0.3</v>
      </c>
      <c r="G90" s="47"/>
      <c r="H90" s="156">
        <v>18</v>
      </c>
      <c r="I90" s="47"/>
      <c r="J90" s="47">
        <v>0</v>
      </c>
      <c r="K90" s="47"/>
      <c r="L90" s="156">
        <v>53</v>
      </c>
      <c r="M90" s="156">
        <v>74</v>
      </c>
      <c r="N90" s="156">
        <v>-21</v>
      </c>
      <c r="O90" s="156"/>
      <c r="P90">
        <v>-21</v>
      </c>
      <c r="Q90" s="156"/>
      <c r="R90" s="156">
        <v>-3</v>
      </c>
      <c r="S90" s="136">
        <v>-300</v>
      </c>
      <c r="T90" s="47"/>
      <c r="U90" s="156">
        <v>4</v>
      </c>
      <c r="V90" s="136">
        <v>0</v>
      </c>
      <c r="W90" s="136">
        <v>400</v>
      </c>
      <c r="X90" s="47"/>
      <c r="Y90" s="172">
        <v>302</v>
      </c>
      <c r="Z90" s="173">
        <v>9</v>
      </c>
    </row>
    <row r="91" spans="1:26" ht="11.45" customHeight="1">
      <c r="A91" s="239" t="s">
        <v>211</v>
      </c>
      <c r="B91" s="97">
        <v>1342</v>
      </c>
      <c r="C91" s="97">
        <v>1908</v>
      </c>
      <c r="D91" s="47"/>
      <c r="E91" s="156">
        <v>566</v>
      </c>
      <c r="F91" s="136">
        <v>42.2</v>
      </c>
      <c r="G91" s="47"/>
      <c r="H91" s="156">
        <v>221</v>
      </c>
      <c r="I91" s="47"/>
      <c r="J91" s="47">
        <v>0</v>
      </c>
      <c r="K91" s="47"/>
      <c r="L91" s="156">
        <v>437</v>
      </c>
      <c r="M91" s="156">
        <v>469</v>
      </c>
      <c r="N91" s="156">
        <v>-32</v>
      </c>
      <c r="O91" s="156"/>
      <c r="P91">
        <v>-32</v>
      </c>
      <c r="Q91" s="156"/>
      <c r="R91" s="156">
        <v>189</v>
      </c>
      <c r="S91" s="136">
        <v>33.4</v>
      </c>
      <c r="T91" s="47"/>
      <c r="U91" s="156">
        <v>377</v>
      </c>
      <c r="V91" s="136">
        <v>0.5</v>
      </c>
      <c r="W91" s="136">
        <v>66.599999999999994</v>
      </c>
      <c r="X91" s="47"/>
      <c r="Y91" s="172">
        <v>978</v>
      </c>
      <c r="Z91" s="173">
        <v>6</v>
      </c>
    </row>
    <row r="92" spans="1:26" ht="11.45" customHeight="1">
      <c r="A92" s="239" t="s">
        <v>212</v>
      </c>
      <c r="B92" s="97">
        <v>1463</v>
      </c>
      <c r="C92" s="97">
        <v>1632</v>
      </c>
      <c r="D92" s="47"/>
      <c r="E92" s="156">
        <v>169</v>
      </c>
      <c r="F92" s="136">
        <v>11.6</v>
      </c>
      <c r="G92" s="47"/>
      <c r="H92" s="156">
        <v>106</v>
      </c>
      <c r="I92" s="47"/>
      <c r="J92" s="47">
        <v>3</v>
      </c>
      <c r="K92" s="47"/>
      <c r="L92" s="156">
        <v>274</v>
      </c>
      <c r="M92" s="156">
        <v>282</v>
      </c>
      <c r="N92" s="156">
        <v>-8</v>
      </c>
      <c r="O92" s="156"/>
      <c r="P92">
        <v>-5</v>
      </c>
      <c r="Q92" s="156"/>
      <c r="R92" s="156">
        <v>101</v>
      </c>
      <c r="S92" s="136">
        <v>59.8</v>
      </c>
      <c r="T92" s="47"/>
      <c r="U92" s="156">
        <v>68</v>
      </c>
      <c r="V92" s="136">
        <v>0</v>
      </c>
      <c r="W92" s="136">
        <v>40.200000000000003</v>
      </c>
      <c r="X92" s="47"/>
      <c r="Y92" s="172">
        <v>1475</v>
      </c>
      <c r="Z92" s="173">
        <v>7.2</v>
      </c>
    </row>
    <row r="93" spans="1:26" ht="11.45" customHeight="1">
      <c r="A93" s="239" t="s">
        <v>213</v>
      </c>
      <c r="B93" s="97">
        <v>1595</v>
      </c>
      <c r="C93" s="97">
        <v>1881</v>
      </c>
      <c r="D93" s="47"/>
      <c r="E93" s="156">
        <v>286</v>
      </c>
      <c r="F93" s="136">
        <v>17.899999999999999</v>
      </c>
      <c r="G93" s="47"/>
      <c r="H93" s="156">
        <v>130</v>
      </c>
      <c r="I93" s="47"/>
      <c r="J93" s="47">
        <v>0</v>
      </c>
      <c r="K93" s="47"/>
      <c r="L93" s="156">
        <v>206</v>
      </c>
      <c r="M93" s="156">
        <v>292</v>
      </c>
      <c r="N93" s="156">
        <v>-86</v>
      </c>
      <c r="O93" s="156"/>
      <c r="P93">
        <v>-86</v>
      </c>
      <c r="Q93" s="156"/>
      <c r="R93" s="156">
        <v>44</v>
      </c>
      <c r="S93" s="136">
        <v>15.4</v>
      </c>
      <c r="T93" s="47"/>
      <c r="U93" s="156">
        <v>242</v>
      </c>
      <c r="V93" s="136">
        <v>0.2</v>
      </c>
      <c r="W93" s="136">
        <v>84.6</v>
      </c>
      <c r="X93" s="47"/>
      <c r="Y93" s="172">
        <v>1322</v>
      </c>
      <c r="Z93" s="173">
        <v>10.4</v>
      </c>
    </row>
    <row r="94" spans="1:26" ht="11.45" customHeight="1">
      <c r="A94" s="239" t="s">
        <v>214</v>
      </c>
      <c r="B94" s="97">
        <v>569</v>
      </c>
      <c r="C94" s="97">
        <v>723</v>
      </c>
      <c r="D94" s="47"/>
      <c r="E94" s="156">
        <v>154</v>
      </c>
      <c r="F94" s="136">
        <v>27.1</v>
      </c>
      <c r="G94" s="47"/>
      <c r="H94" s="156">
        <v>65</v>
      </c>
      <c r="I94" s="47"/>
      <c r="J94" s="47">
        <v>0</v>
      </c>
      <c r="K94" s="47"/>
      <c r="L94" s="156">
        <v>79</v>
      </c>
      <c r="M94" s="156">
        <v>128</v>
      </c>
      <c r="N94" s="156">
        <v>-49</v>
      </c>
      <c r="O94" s="156"/>
      <c r="P94">
        <v>-49</v>
      </c>
      <c r="Q94" s="156"/>
      <c r="R94" s="156">
        <v>16</v>
      </c>
      <c r="S94" s="136">
        <v>10.4</v>
      </c>
      <c r="T94" s="47"/>
      <c r="U94" s="156">
        <v>138</v>
      </c>
      <c r="V94" s="136">
        <v>0.2</v>
      </c>
      <c r="W94" s="136">
        <v>89.6</v>
      </c>
      <c r="X94" s="47"/>
      <c r="Y94" s="172">
        <v>501</v>
      </c>
      <c r="Z94" s="173">
        <v>8.8000000000000007</v>
      </c>
    </row>
    <row r="95" spans="1:26" ht="11.45" customHeight="1">
      <c r="A95" s="239" t="s">
        <v>215</v>
      </c>
      <c r="B95" s="97">
        <v>1282</v>
      </c>
      <c r="C95" s="97">
        <v>1300</v>
      </c>
      <c r="D95" s="47"/>
      <c r="E95" s="156">
        <v>18</v>
      </c>
      <c r="F95" s="136">
        <v>1.4</v>
      </c>
      <c r="G95" s="47"/>
      <c r="H95" s="156">
        <v>74</v>
      </c>
      <c r="I95" s="47"/>
      <c r="J95" s="47">
        <v>0</v>
      </c>
      <c r="K95" s="47"/>
      <c r="L95" s="156">
        <v>181</v>
      </c>
      <c r="M95" s="156">
        <v>270</v>
      </c>
      <c r="N95" s="156">
        <v>-89</v>
      </c>
      <c r="O95" s="156"/>
      <c r="P95">
        <v>-89</v>
      </c>
      <c r="Q95" s="156"/>
      <c r="R95" s="156">
        <v>-15</v>
      </c>
      <c r="S95" s="136">
        <v>-83.3</v>
      </c>
      <c r="T95" s="47"/>
      <c r="U95" s="156">
        <v>33</v>
      </c>
      <c r="V95" s="136">
        <v>0</v>
      </c>
      <c r="W95" s="136">
        <v>183.3</v>
      </c>
      <c r="X95" s="47"/>
      <c r="Y95" s="172">
        <v>834</v>
      </c>
      <c r="Z95" s="173">
        <v>13.1</v>
      </c>
    </row>
    <row r="96" spans="1:26" ht="11.45" customHeight="1">
      <c r="A96" s="239" t="s">
        <v>216</v>
      </c>
      <c r="B96" s="97">
        <v>5476</v>
      </c>
      <c r="C96" s="97">
        <v>7410</v>
      </c>
      <c r="D96" s="47"/>
      <c r="E96" s="156">
        <v>1934</v>
      </c>
      <c r="F96" s="136">
        <v>35.299999999999997</v>
      </c>
      <c r="G96" s="47"/>
      <c r="H96" s="156">
        <v>574</v>
      </c>
      <c r="I96" s="47"/>
      <c r="J96" s="47">
        <v>49</v>
      </c>
      <c r="K96" s="47"/>
      <c r="L96" s="156">
        <v>1695</v>
      </c>
      <c r="M96" s="156">
        <v>1814</v>
      </c>
      <c r="N96" s="156">
        <v>-119</v>
      </c>
      <c r="O96" s="156"/>
      <c r="P96">
        <v>-70</v>
      </c>
      <c r="Q96" s="156"/>
      <c r="R96" s="156">
        <v>504</v>
      </c>
      <c r="S96" s="136">
        <v>26.1</v>
      </c>
      <c r="T96" s="47"/>
      <c r="U96" s="156">
        <v>1430</v>
      </c>
      <c r="V96" s="136">
        <v>1.9</v>
      </c>
      <c r="W96" s="136">
        <v>73.900000000000006</v>
      </c>
      <c r="X96" s="47"/>
      <c r="Y96" s="172">
        <v>7064</v>
      </c>
      <c r="Z96" s="173">
        <v>4.2</v>
      </c>
    </row>
    <row r="97" spans="1:26" ht="11.45" customHeight="1">
      <c r="A97" s="239" t="s">
        <v>217</v>
      </c>
      <c r="B97" s="97">
        <v>199</v>
      </c>
      <c r="C97" s="97">
        <v>278</v>
      </c>
      <c r="D97" s="47"/>
      <c r="E97" s="156">
        <v>79</v>
      </c>
      <c r="F97" s="136">
        <v>39.700000000000003</v>
      </c>
      <c r="G97" s="47"/>
      <c r="H97" s="156">
        <v>17</v>
      </c>
      <c r="I97" s="47"/>
      <c r="J97" s="47">
        <v>10</v>
      </c>
      <c r="K97" s="47"/>
      <c r="L97" s="156">
        <v>129</v>
      </c>
      <c r="M97" s="156">
        <v>113</v>
      </c>
      <c r="N97" s="156">
        <v>16</v>
      </c>
      <c r="O97" s="156"/>
      <c r="P97">
        <v>26</v>
      </c>
      <c r="Q97" s="156"/>
      <c r="R97" s="156">
        <v>43</v>
      </c>
      <c r="S97" s="136">
        <v>54.4</v>
      </c>
      <c r="T97" s="47"/>
      <c r="U97" s="156">
        <v>36</v>
      </c>
      <c r="V97" s="136">
        <v>0</v>
      </c>
      <c r="W97" s="136">
        <v>45.6</v>
      </c>
      <c r="X97" s="47"/>
      <c r="Y97" s="172">
        <v>2630</v>
      </c>
      <c r="Z97" s="173">
        <v>3.8</v>
      </c>
    </row>
    <row r="98" spans="1:26" ht="11.45" customHeight="1">
      <c r="A98" s="239" t="s">
        <v>218</v>
      </c>
      <c r="B98" s="97">
        <v>1394</v>
      </c>
      <c r="C98" s="97">
        <v>1706</v>
      </c>
      <c r="D98" s="47"/>
      <c r="E98" s="156">
        <v>312</v>
      </c>
      <c r="F98" s="136">
        <v>22.4</v>
      </c>
      <c r="G98" s="47"/>
      <c r="H98" s="156">
        <v>136</v>
      </c>
      <c r="I98" s="47"/>
      <c r="J98" s="47">
        <v>27</v>
      </c>
      <c r="K98" s="47"/>
      <c r="L98" s="156">
        <v>200</v>
      </c>
      <c r="M98" s="156">
        <v>401</v>
      </c>
      <c r="N98" s="156">
        <v>-201</v>
      </c>
      <c r="O98" s="156"/>
      <c r="P98">
        <v>-174</v>
      </c>
      <c r="Q98" s="156"/>
      <c r="R98" s="156">
        <v>-38</v>
      </c>
      <c r="S98" s="136">
        <v>-12.2</v>
      </c>
      <c r="T98" s="47"/>
      <c r="U98" s="156">
        <v>350</v>
      </c>
      <c r="V98" s="136">
        <v>0.5</v>
      </c>
      <c r="W98" s="136">
        <v>112.2</v>
      </c>
      <c r="X98" s="47"/>
      <c r="Y98" s="172">
        <v>7647</v>
      </c>
      <c r="Z98" s="173">
        <v>2.9</v>
      </c>
    </row>
    <row r="99" spans="1:26" ht="11.45" customHeight="1">
      <c r="A99" s="239" t="s">
        <v>219</v>
      </c>
      <c r="B99" s="97">
        <v>179</v>
      </c>
      <c r="C99" s="97">
        <v>260</v>
      </c>
      <c r="D99" s="47"/>
      <c r="E99" s="156">
        <v>81</v>
      </c>
      <c r="F99" s="136">
        <v>45.3</v>
      </c>
      <c r="G99" s="47"/>
      <c r="H99" s="156">
        <v>29</v>
      </c>
      <c r="I99" s="47"/>
      <c r="J99" s="47">
        <v>0</v>
      </c>
      <c r="K99" s="47"/>
      <c r="L99" s="156">
        <v>54</v>
      </c>
      <c r="M99" s="156">
        <v>84</v>
      </c>
      <c r="N99" s="156">
        <v>-30</v>
      </c>
      <c r="O99" s="156"/>
      <c r="P99">
        <v>-30</v>
      </c>
      <c r="Q99" s="156"/>
      <c r="R99" s="156">
        <v>-1</v>
      </c>
      <c r="S99" s="136">
        <v>-1.2</v>
      </c>
      <c r="T99" s="47"/>
      <c r="U99" s="156">
        <v>82</v>
      </c>
      <c r="V99" s="136">
        <v>0.1</v>
      </c>
      <c r="W99" s="136">
        <v>101.2</v>
      </c>
      <c r="X99" s="47"/>
      <c r="Y99" s="172">
        <v>614</v>
      </c>
      <c r="Z99" s="173">
        <v>11</v>
      </c>
    </row>
    <row r="100" spans="1:26" ht="11.45" customHeight="1">
      <c r="A100" s="239" t="s">
        <v>220</v>
      </c>
      <c r="B100" s="97">
        <v>2556</v>
      </c>
      <c r="C100" s="97">
        <v>3330</v>
      </c>
      <c r="D100" s="47"/>
      <c r="E100" s="156">
        <v>774</v>
      </c>
      <c r="F100" s="136">
        <v>30.3</v>
      </c>
      <c r="G100" s="47"/>
      <c r="H100" s="156">
        <v>314</v>
      </c>
      <c r="I100" s="47"/>
      <c r="J100" s="47">
        <v>3</v>
      </c>
      <c r="K100" s="47"/>
      <c r="L100" s="156">
        <v>529</v>
      </c>
      <c r="M100" s="156">
        <v>592</v>
      </c>
      <c r="N100" s="156">
        <v>-63</v>
      </c>
      <c r="O100" s="156"/>
      <c r="P100">
        <v>-60</v>
      </c>
      <c r="Q100" s="156"/>
      <c r="R100" s="156">
        <v>254</v>
      </c>
      <c r="S100" s="136">
        <v>32.799999999999997</v>
      </c>
      <c r="T100" s="47"/>
      <c r="U100" s="156">
        <v>520</v>
      </c>
      <c r="V100" s="136">
        <v>0.6</v>
      </c>
      <c r="W100" s="136">
        <v>67.2</v>
      </c>
      <c r="X100" s="47"/>
      <c r="Y100" s="172">
        <v>2264</v>
      </c>
      <c r="Z100" s="173">
        <v>5.2</v>
      </c>
    </row>
    <row r="101" spans="1:26" ht="11.45" customHeight="1">
      <c r="A101" s="239" t="s">
        <v>221</v>
      </c>
      <c r="B101" s="97">
        <v>1469</v>
      </c>
      <c r="C101" s="97">
        <v>1887</v>
      </c>
      <c r="D101" s="47"/>
      <c r="E101" s="156">
        <v>418</v>
      </c>
      <c r="F101" s="136">
        <v>28.5</v>
      </c>
      <c r="G101" s="47"/>
      <c r="H101" s="156">
        <v>175</v>
      </c>
      <c r="I101" s="47"/>
      <c r="J101" s="47">
        <v>0</v>
      </c>
      <c r="K101" s="47"/>
      <c r="L101" s="156">
        <v>235</v>
      </c>
      <c r="M101" s="156">
        <v>293</v>
      </c>
      <c r="N101" s="156">
        <v>-58</v>
      </c>
      <c r="O101" s="156"/>
      <c r="P101">
        <v>-58</v>
      </c>
      <c r="Q101" s="156"/>
      <c r="R101" s="156">
        <v>117</v>
      </c>
      <c r="S101" s="136">
        <v>28</v>
      </c>
      <c r="T101" s="47"/>
      <c r="U101" s="156">
        <v>301</v>
      </c>
      <c r="V101" s="136">
        <v>0.4</v>
      </c>
      <c r="W101" s="136">
        <v>72</v>
      </c>
      <c r="X101" s="47"/>
      <c r="Y101" s="172">
        <v>991</v>
      </c>
      <c r="Z101" s="173">
        <v>6.9</v>
      </c>
    </row>
    <row r="102" spans="1:26" ht="11.45" customHeight="1">
      <c r="A102" s="239" t="s">
        <v>222</v>
      </c>
      <c r="B102" s="97">
        <v>1694</v>
      </c>
      <c r="C102" s="97">
        <v>2079</v>
      </c>
      <c r="D102" s="47"/>
      <c r="E102" s="156">
        <v>385</v>
      </c>
      <c r="F102" s="136">
        <v>22.7</v>
      </c>
      <c r="G102" s="47"/>
      <c r="H102" s="156">
        <v>141</v>
      </c>
      <c r="I102" s="47"/>
      <c r="J102" s="47">
        <v>8</v>
      </c>
      <c r="K102" s="47"/>
      <c r="L102" s="156">
        <v>546</v>
      </c>
      <c r="M102" s="156">
        <v>566</v>
      </c>
      <c r="N102" s="156">
        <v>-20</v>
      </c>
      <c r="O102" s="156"/>
      <c r="P102">
        <v>-12</v>
      </c>
      <c r="Q102" s="156"/>
      <c r="R102" s="156">
        <v>129</v>
      </c>
      <c r="S102" s="136">
        <v>33.5</v>
      </c>
      <c r="T102" s="47"/>
      <c r="U102" s="156">
        <v>256</v>
      </c>
      <c r="V102" s="136">
        <v>0.3</v>
      </c>
      <c r="W102" s="136">
        <v>66.5</v>
      </c>
      <c r="X102" s="47"/>
      <c r="Y102" s="172">
        <v>10181</v>
      </c>
      <c r="Z102" s="173">
        <v>4</v>
      </c>
    </row>
    <row r="103" spans="1:26" ht="11.45" customHeight="1">
      <c r="A103" s="239" t="s">
        <v>223</v>
      </c>
      <c r="B103" s="97">
        <v>7741</v>
      </c>
      <c r="C103" s="97">
        <v>10925</v>
      </c>
      <c r="D103" s="47"/>
      <c r="E103" s="156">
        <v>3184</v>
      </c>
      <c r="F103" s="136">
        <v>41.1</v>
      </c>
      <c r="G103" s="47"/>
      <c r="H103" s="156">
        <v>1223</v>
      </c>
      <c r="I103" s="47"/>
      <c r="J103" s="47">
        <v>23</v>
      </c>
      <c r="K103" s="47"/>
      <c r="L103" s="156">
        <v>1892</v>
      </c>
      <c r="M103" s="156">
        <v>1732</v>
      </c>
      <c r="N103" s="156">
        <v>160</v>
      </c>
      <c r="O103" s="156"/>
      <c r="P103">
        <v>183</v>
      </c>
      <c r="Q103" s="156"/>
      <c r="R103" s="156">
        <v>1406</v>
      </c>
      <c r="S103" s="136">
        <v>44.2</v>
      </c>
      <c r="T103" s="47"/>
      <c r="U103" s="156">
        <v>1778</v>
      </c>
      <c r="V103" s="136">
        <v>2.2999999999999998</v>
      </c>
      <c r="W103" s="136">
        <v>55.8</v>
      </c>
      <c r="X103" s="47"/>
      <c r="Y103" s="172">
        <v>11099</v>
      </c>
      <c r="Z103" s="173">
        <v>5.0999999999999996</v>
      </c>
    </row>
    <row r="104" spans="1:26" ht="11.45" customHeight="1">
      <c r="A104" s="239" t="s">
        <v>224</v>
      </c>
      <c r="B104" s="97">
        <v>3175</v>
      </c>
      <c r="C104" s="97">
        <v>4730</v>
      </c>
      <c r="D104" s="47"/>
      <c r="E104" s="156">
        <v>1555</v>
      </c>
      <c r="F104" s="136">
        <v>49</v>
      </c>
      <c r="G104" s="47"/>
      <c r="H104" s="156">
        <v>482</v>
      </c>
      <c r="I104" s="47"/>
      <c r="J104" s="47">
        <v>24</v>
      </c>
      <c r="K104" s="47"/>
      <c r="L104" s="156">
        <v>860</v>
      </c>
      <c r="M104" s="156">
        <v>538</v>
      </c>
      <c r="N104" s="156">
        <v>322</v>
      </c>
      <c r="O104" s="156"/>
      <c r="P104">
        <v>346</v>
      </c>
      <c r="Q104" s="156"/>
      <c r="R104" s="156">
        <v>828</v>
      </c>
      <c r="S104" s="136">
        <v>53.2</v>
      </c>
      <c r="T104" s="47"/>
      <c r="U104" s="156">
        <v>727</v>
      </c>
      <c r="V104" s="136">
        <v>1</v>
      </c>
      <c r="W104" s="136">
        <v>46.8</v>
      </c>
      <c r="X104" s="47"/>
      <c r="Y104" s="172">
        <v>3699</v>
      </c>
      <c r="Z104" s="173">
        <v>4.3</v>
      </c>
    </row>
    <row r="105" spans="1:26" ht="11.45" customHeight="1">
      <c r="A105" s="239" t="s">
        <v>225</v>
      </c>
      <c r="B105" s="97">
        <v>3325</v>
      </c>
      <c r="C105" s="97">
        <v>4885</v>
      </c>
      <c r="D105" s="47"/>
      <c r="E105" s="156">
        <v>1560</v>
      </c>
      <c r="F105" s="136">
        <v>46.9</v>
      </c>
      <c r="G105" s="47"/>
      <c r="H105" s="156">
        <v>448</v>
      </c>
      <c r="I105" s="47"/>
      <c r="J105" s="47">
        <v>3</v>
      </c>
      <c r="K105" s="47"/>
      <c r="L105" s="156">
        <v>989</v>
      </c>
      <c r="M105" s="156">
        <v>800</v>
      </c>
      <c r="N105" s="156">
        <v>189</v>
      </c>
      <c r="O105" s="156"/>
      <c r="P105">
        <v>192</v>
      </c>
      <c r="Q105" s="156"/>
      <c r="R105" s="156">
        <v>640</v>
      </c>
      <c r="S105" s="136">
        <v>41</v>
      </c>
      <c r="T105" s="47"/>
      <c r="U105" s="156">
        <v>920</v>
      </c>
      <c r="V105" s="136">
        <v>1.3</v>
      </c>
      <c r="W105" s="136">
        <v>59</v>
      </c>
      <c r="X105" s="47"/>
      <c r="Y105" s="172">
        <v>3387</v>
      </c>
      <c r="Z105" s="173">
        <v>4.5</v>
      </c>
    </row>
    <row r="106" spans="1:26" ht="11.45" customHeight="1">
      <c r="A106" s="239" t="s">
        <v>226</v>
      </c>
      <c r="B106" s="97">
        <v>1722</v>
      </c>
      <c r="C106" s="97">
        <v>2190</v>
      </c>
      <c r="D106" s="47"/>
      <c r="E106" s="156">
        <v>468</v>
      </c>
      <c r="F106" s="136">
        <v>27.2</v>
      </c>
      <c r="G106" s="47"/>
      <c r="H106" s="156">
        <v>212</v>
      </c>
      <c r="I106" s="47"/>
      <c r="J106" s="47">
        <v>6</v>
      </c>
      <c r="K106" s="47"/>
      <c r="L106" s="156">
        <v>473</v>
      </c>
      <c r="M106" s="156">
        <v>450</v>
      </c>
      <c r="N106" s="156">
        <v>23</v>
      </c>
      <c r="O106" s="156"/>
      <c r="P106">
        <v>29</v>
      </c>
      <c r="Q106" s="156"/>
      <c r="R106" s="156">
        <v>241</v>
      </c>
      <c r="S106" s="136">
        <v>51.5</v>
      </c>
      <c r="T106" s="47"/>
      <c r="U106" s="156">
        <v>227</v>
      </c>
      <c r="V106" s="136">
        <v>0.3</v>
      </c>
      <c r="W106" s="136">
        <v>48.5</v>
      </c>
      <c r="X106" s="47"/>
      <c r="Y106" s="172">
        <v>2917</v>
      </c>
      <c r="Z106" s="173">
        <v>4.5999999999999996</v>
      </c>
    </row>
    <row r="107" spans="1:26" ht="11.45" customHeight="1">
      <c r="A107" s="239" t="s">
        <v>227</v>
      </c>
      <c r="B107" s="97">
        <v>2144</v>
      </c>
      <c r="C107" s="97">
        <v>2354</v>
      </c>
      <c r="D107" s="47"/>
      <c r="E107" s="156">
        <v>210</v>
      </c>
      <c r="F107" s="136">
        <v>9.8000000000000007</v>
      </c>
      <c r="G107" s="47"/>
      <c r="H107" s="156">
        <v>87</v>
      </c>
      <c r="I107" s="47"/>
      <c r="J107" s="47">
        <v>23</v>
      </c>
      <c r="K107" s="47"/>
      <c r="L107" s="156">
        <v>511</v>
      </c>
      <c r="M107" s="156">
        <v>575</v>
      </c>
      <c r="N107" s="156">
        <v>-64</v>
      </c>
      <c r="O107" s="156"/>
      <c r="P107">
        <v>-41</v>
      </c>
      <c r="Q107" s="156"/>
      <c r="R107" s="156">
        <v>46</v>
      </c>
      <c r="S107" s="136">
        <v>21.9</v>
      </c>
      <c r="T107" s="47"/>
      <c r="U107" s="156">
        <v>164</v>
      </c>
      <c r="V107" s="136">
        <v>0.1</v>
      </c>
      <c r="W107" s="136">
        <v>78.099999999999994</v>
      </c>
      <c r="X107" s="47"/>
      <c r="Y107" s="172">
        <v>6120</v>
      </c>
      <c r="Z107" s="173">
        <v>4.5999999999999996</v>
      </c>
    </row>
    <row r="108" spans="1:26" ht="11.45" customHeight="1">
      <c r="A108" s="239" t="s">
        <v>228</v>
      </c>
      <c r="B108" s="97">
        <v>1640</v>
      </c>
      <c r="C108" s="97">
        <v>1858</v>
      </c>
      <c r="D108" s="47"/>
      <c r="E108" s="156">
        <v>218</v>
      </c>
      <c r="F108" s="136">
        <v>13.3</v>
      </c>
      <c r="G108" s="47"/>
      <c r="H108" s="156">
        <v>154</v>
      </c>
      <c r="I108" s="47"/>
      <c r="J108" s="47">
        <v>0</v>
      </c>
      <c r="K108" s="47"/>
      <c r="L108" s="156">
        <v>350</v>
      </c>
      <c r="M108" s="156">
        <v>359</v>
      </c>
      <c r="N108" s="156">
        <v>-9</v>
      </c>
      <c r="O108" s="156"/>
      <c r="P108">
        <v>-9</v>
      </c>
      <c r="Q108" s="156"/>
      <c r="R108" s="156">
        <v>145</v>
      </c>
      <c r="S108" s="136">
        <v>66.5</v>
      </c>
      <c r="T108" s="47"/>
      <c r="U108" s="156">
        <v>73</v>
      </c>
      <c r="V108" s="136">
        <v>-0.1</v>
      </c>
      <c r="W108" s="136">
        <v>33.5</v>
      </c>
      <c r="X108" s="47"/>
      <c r="Y108" s="172">
        <v>2119</v>
      </c>
      <c r="Z108" s="173">
        <v>9</v>
      </c>
    </row>
    <row r="109" spans="1:26" ht="11.45" customHeight="1">
      <c r="A109" s="239" t="s">
        <v>229</v>
      </c>
      <c r="B109" s="97">
        <v>430</v>
      </c>
      <c r="C109" s="97">
        <v>612</v>
      </c>
      <c r="D109" s="47"/>
      <c r="E109" s="156">
        <v>182</v>
      </c>
      <c r="F109" s="136">
        <v>42.3</v>
      </c>
      <c r="G109" s="47"/>
      <c r="H109" s="156">
        <v>40</v>
      </c>
      <c r="I109" s="47"/>
      <c r="J109" s="47">
        <v>9</v>
      </c>
      <c r="K109" s="47"/>
      <c r="L109" s="156">
        <v>231</v>
      </c>
      <c r="M109" s="156">
        <v>186</v>
      </c>
      <c r="N109" s="156">
        <v>45</v>
      </c>
      <c r="O109" s="156"/>
      <c r="P109">
        <v>54</v>
      </c>
      <c r="Q109" s="156"/>
      <c r="R109" s="156">
        <v>94</v>
      </c>
      <c r="S109" s="136">
        <v>51.6</v>
      </c>
      <c r="T109" s="47"/>
      <c r="U109" s="156">
        <v>88</v>
      </c>
      <c r="V109" s="136">
        <v>0.1</v>
      </c>
      <c r="W109" s="136">
        <v>48.4</v>
      </c>
      <c r="X109" s="47"/>
      <c r="Y109" s="172">
        <v>4087</v>
      </c>
      <c r="Z109" s="173">
        <v>3.2</v>
      </c>
    </row>
    <row r="110" spans="1:26" ht="11.45" customHeight="1">
      <c r="A110" s="239" t="s">
        <v>230</v>
      </c>
      <c r="B110" s="97">
        <v>2626</v>
      </c>
      <c r="C110" s="97">
        <v>3809</v>
      </c>
      <c r="D110" s="47"/>
      <c r="E110" s="156">
        <v>1183</v>
      </c>
      <c r="F110" s="136">
        <v>45</v>
      </c>
      <c r="G110" s="47"/>
      <c r="H110" s="156">
        <v>407</v>
      </c>
      <c r="I110" s="47"/>
      <c r="J110" s="47">
        <v>9</v>
      </c>
      <c r="K110" s="47"/>
      <c r="L110" s="156">
        <v>668</v>
      </c>
      <c r="M110" s="156">
        <v>506</v>
      </c>
      <c r="N110" s="156">
        <v>162</v>
      </c>
      <c r="O110" s="156"/>
      <c r="P110">
        <v>171</v>
      </c>
      <c r="Q110" s="156"/>
      <c r="R110" s="156">
        <v>578</v>
      </c>
      <c r="S110" s="136">
        <v>48.9</v>
      </c>
      <c r="T110" s="47"/>
      <c r="U110" s="156">
        <v>605</v>
      </c>
      <c r="V110" s="136">
        <v>0.9</v>
      </c>
      <c r="W110" s="136">
        <v>51.1</v>
      </c>
      <c r="X110" s="47"/>
      <c r="Y110" s="172">
        <v>3096</v>
      </c>
      <c r="Z110" s="173">
        <v>4.0999999999999996</v>
      </c>
    </row>
    <row r="111" spans="1:26" ht="11.45" customHeight="1">
      <c r="A111" s="239" t="s">
        <v>231</v>
      </c>
      <c r="B111" s="97">
        <v>5496</v>
      </c>
      <c r="C111" s="97">
        <v>7067</v>
      </c>
      <c r="D111" s="47"/>
      <c r="E111" s="156">
        <v>1571</v>
      </c>
      <c r="F111" s="136">
        <v>28.6</v>
      </c>
      <c r="G111" s="47"/>
      <c r="H111" s="156">
        <v>673</v>
      </c>
      <c r="I111" s="47"/>
      <c r="J111" s="47">
        <v>20</v>
      </c>
      <c r="K111" s="47"/>
      <c r="L111" s="156">
        <v>821</v>
      </c>
      <c r="M111" s="156">
        <v>972</v>
      </c>
      <c r="N111" s="156">
        <v>-151</v>
      </c>
      <c r="O111" s="156"/>
      <c r="P111">
        <v>-131</v>
      </c>
      <c r="Q111" s="156"/>
      <c r="R111" s="156">
        <v>542</v>
      </c>
      <c r="S111" s="136">
        <v>34.5</v>
      </c>
      <c r="T111" s="47"/>
      <c r="U111" s="156">
        <v>1029</v>
      </c>
      <c r="V111" s="136">
        <v>1.3</v>
      </c>
      <c r="W111" s="136">
        <v>65.5</v>
      </c>
      <c r="X111" s="47"/>
      <c r="Y111" s="172">
        <v>6164</v>
      </c>
      <c r="Z111" s="173">
        <v>5.7</v>
      </c>
    </row>
    <row r="112" spans="1:26" ht="11.45" customHeight="1">
      <c r="A112" s="239" t="s">
        <v>232</v>
      </c>
      <c r="B112" s="97">
        <v>1302</v>
      </c>
      <c r="C112" s="97">
        <v>2033</v>
      </c>
      <c r="D112" s="47"/>
      <c r="E112" s="156">
        <v>731</v>
      </c>
      <c r="F112" s="136">
        <v>56.1</v>
      </c>
      <c r="G112" s="47"/>
      <c r="H112" s="156">
        <v>186</v>
      </c>
      <c r="I112" s="47"/>
      <c r="J112" s="47">
        <v>6</v>
      </c>
      <c r="K112" s="47"/>
      <c r="L112" s="156">
        <v>456</v>
      </c>
      <c r="M112" s="156">
        <v>385</v>
      </c>
      <c r="N112" s="156">
        <v>71</v>
      </c>
      <c r="O112" s="156"/>
      <c r="P112">
        <v>77</v>
      </c>
      <c r="Q112" s="156"/>
      <c r="R112" s="156">
        <v>263</v>
      </c>
      <c r="S112" s="136">
        <v>36</v>
      </c>
      <c r="T112" s="47"/>
      <c r="U112" s="156">
        <v>468</v>
      </c>
      <c r="V112" s="136">
        <v>0.7</v>
      </c>
      <c r="W112" s="136">
        <v>64</v>
      </c>
      <c r="X112" s="47"/>
      <c r="Y112" s="172">
        <v>1448</v>
      </c>
      <c r="Z112" s="173">
        <v>5.9</v>
      </c>
    </row>
    <row r="113" spans="1:26" ht="11.45" customHeight="1">
      <c r="A113" s="239" t="s">
        <v>233</v>
      </c>
      <c r="B113" s="97">
        <v>448</v>
      </c>
      <c r="C113" s="97">
        <v>665</v>
      </c>
      <c r="D113" s="47"/>
      <c r="E113" s="156">
        <v>217</v>
      </c>
      <c r="F113" s="136">
        <v>48.4</v>
      </c>
      <c r="G113" s="47"/>
      <c r="H113" s="156">
        <v>55</v>
      </c>
      <c r="I113" s="47"/>
      <c r="J113" s="47">
        <v>3</v>
      </c>
      <c r="K113" s="47"/>
      <c r="L113" s="156">
        <v>139</v>
      </c>
      <c r="M113" s="156">
        <v>172</v>
      </c>
      <c r="N113" s="156">
        <v>-33</v>
      </c>
      <c r="O113" s="156"/>
      <c r="P113">
        <v>-30</v>
      </c>
      <c r="Q113" s="156"/>
      <c r="R113" s="156">
        <v>25</v>
      </c>
      <c r="S113" s="136">
        <v>11.5</v>
      </c>
      <c r="T113" s="47"/>
      <c r="U113" s="156">
        <v>192</v>
      </c>
      <c r="V113" s="136">
        <v>0.3</v>
      </c>
      <c r="W113" s="136">
        <v>88.5</v>
      </c>
      <c r="X113" s="47"/>
      <c r="Y113" s="172">
        <v>1508</v>
      </c>
      <c r="Z113" s="173">
        <v>7</v>
      </c>
    </row>
    <row r="114" spans="1:26" ht="11.45" customHeight="1">
      <c r="A114" s="239" t="s">
        <v>234</v>
      </c>
      <c r="B114" s="97">
        <v>630</v>
      </c>
      <c r="C114" s="97">
        <v>944</v>
      </c>
      <c r="D114" s="47"/>
      <c r="E114" s="156">
        <v>314</v>
      </c>
      <c r="F114" s="136">
        <v>49.8</v>
      </c>
      <c r="G114" s="47"/>
      <c r="H114" s="156">
        <v>89</v>
      </c>
      <c r="I114" s="47"/>
      <c r="J114" s="47">
        <v>0</v>
      </c>
      <c r="K114" s="47"/>
      <c r="L114" s="156">
        <v>129</v>
      </c>
      <c r="M114" s="156">
        <v>151</v>
      </c>
      <c r="N114" s="156">
        <v>-22</v>
      </c>
      <c r="O114" s="156"/>
      <c r="P114">
        <v>-22</v>
      </c>
      <c r="Q114" s="156"/>
      <c r="R114" s="156">
        <v>67</v>
      </c>
      <c r="S114" s="136">
        <v>21.3</v>
      </c>
      <c r="T114" s="47"/>
      <c r="U114" s="156">
        <v>247</v>
      </c>
      <c r="V114" s="136">
        <v>0.4</v>
      </c>
      <c r="W114" s="136">
        <v>78.7</v>
      </c>
      <c r="X114" s="47"/>
      <c r="Y114" s="172">
        <v>1067</v>
      </c>
      <c r="Z114" s="173">
        <v>7.2</v>
      </c>
    </row>
    <row r="115" spans="1:26" ht="11.45" customHeight="1">
      <c r="A115" s="239" t="s">
        <v>235</v>
      </c>
      <c r="B115" s="97">
        <v>116</v>
      </c>
      <c r="C115" s="97">
        <v>199</v>
      </c>
      <c r="D115" s="47"/>
      <c r="E115" s="156">
        <v>83</v>
      </c>
      <c r="F115" s="136">
        <v>71.599999999999994</v>
      </c>
      <c r="G115" s="47"/>
      <c r="H115" s="156">
        <v>17</v>
      </c>
      <c r="I115" s="47"/>
      <c r="J115" s="47">
        <v>8</v>
      </c>
      <c r="K115" s="47"/>
      <c r="L115" s="156">
        <v>94</v>
      </c>
      <c r="M115" s="156">
        <v>71</v>
      </c>
      <c r="N115" s="156">
        <v>23</v>
      </c>
      <c r="O115" s="156"/>
      <c r="P115">
        <v>31</v>
      </c>
      <c r="Q115" s="156"/>
      <c r="R115" s="156">
        <v>48</v>
      </c>
      <c r="S115" s="136">
        <v>57.8</v>
      </c>
      <c r="T115" s="47"/>
      <c r="U115" s="156">
        <v>35</v>
      </c>
      <c r="V115" s="136">
        <v>0.1</v>
      </c>
      <c r="W115" s="136">
        <v>42.2</v>
      </c>
      <c r="X115" s="47"/>
      <c r="Y115" s="172">
        <v>2067</v>
      </c>
      <c r="Z115" s="173">
        <v>4.5</v>
      </c>
    </row>
    <row r="116" spans="1:26" ht="11.45" customHeight="1">
      <c r="A116" s="239" t="s">
        <v>236</v>
      </c>
      <c r="B116" s="97">
        <v>2435</v>
      </c>
      <c r="C116" s="97">
        <v>3273</v>
      </c>
      <c r="D116" s="47"/>
      <c r="E116" s="156">
        <v>838</v>
      </c>
      <c r="F116" s="136">
        <v>34.4</v>
      </c>
      <c r="G116" s="47"/>
      <c r="H116" s="156">
        <v>276</v>
      </c>
      <c r="I116" s="47"/>
      <c r="J116" s="47">
        <v>17</v>
      </c>
      <c r="K116" s="47"/>
      <c r="L116" s="156">
        <v>470</v>
      </c>
      <c r="M116" s="156">
        <v>564</v>
      </c>
      <c r="N116" s="156">
        <v>-94</v>
      </c>
      <c r="O116" s="156"/>
      <c r="P116">
        <v>-77</v>
      </c>
      <c r="Q116" s="156"/>
      <c r="R116" s="156">
        <v>199</v>
      </c>
      <c r="S116" s="136">
        <v>23.7</v>
      </c>
      <c r="T116" s="47"/>
      <c r="U116" s="156">
        <v>639</v>
      </c>
      <c r="V116" s="136">
        <v>0.9</v>
      </c>
      <c r="W116" s="136">
        <v>76.3</v>
      </c>
      <c r="X116" s="47"/>
      <c r="Y116" s="172">
        <v>6211</v>
      </c>
      <c r="Z116" s="173">
        <v>2.7</v>
      </c>
    </row>
    <row r="117" spans="1:26" ht="11.45" customHeight="1">
      <c r="A117" s="239" t="s">
        <v>237</v>
      </c>
      <c r="B117" s="97">
        <v>2413</v>
      </c>
      <c r="C117" s="97">
        <v>3009</v>
      </c>
      <c r="D117" s="47"/>
      <c r="E117" s="156">
        <v>596</v>
      </c>
      <c r="F117" s="136">
        <v>24.7</v>
      </c>
      <c r="G117" s="47"/>
      <c r="H117" s="156">
        <v>74</v>
      </c>
      <c r="I117" s="47"/>
      <c r="J117" s="47">
        <v>61</v>
      </c>
      <c r="K117" s="47"/>
      <c r="L117" s="156">
        <v>988</v>
      </c>
      <c r="M117" s="156">
        <v>882</v>
      </c>
      <c r="N117" s="156">
        <v>106</v>
      </c>
      <c r="O117" s="156"/>
      <c r="P117">
        <v>167</v>
      </c>
      <c r="Q117" s="156"/>
      <c r="R117" s="156">
        <v>241</v>
      </c>
      <c r="S117" s="136">
        <v>40.4</v>
      </c>
      <c r="T117" s="47"/>
      <c r="U117" s="156">
        <v>355</v>
      </c>
      <c r="V117" s="136">
        <v>0.3</v>
      </c>
      <c r="W117" s="136">
        <v>59.6</v>
      </c>
      <c r="X117" s="47"/>
      <c r="Y117" s="172">
        <v>13509</v>
      </c>
      <c r="Z117" s="173">
        <v>6.4</v>
      </c>
    </row>
    <row r="118" spans="1:26" ht="11.45" customHeight="1">
      <c r="A118" s="239" t="s">
        <v>238</v>
      </c>
      <c r="B118" s="97">
        <v>6031</v>
      </c>
      <c r="C118" s="97">
        <v>8032</v>
      </c>
      <c r="D118" s="47"/>
      <c r="E118" s="156">
        <v>2001</v>
      </c>
      <c r="F118" s="136">
        <v>33.200000000000003</v>
      </c>
      <c r="G118" s="47"/>
      <c r="H118" s="156">
        <v>801</v>
      </c>
      <c r="I118" s="47"/>
      <c r="J118" s="47">
        <v>10</v>
      </c>
      <c r="K118" s="47"/>
      <c r="L118" s="156">
        <v>1129</v>
      </c>
      <c r="M118" s="156">
        <v>1058</v>
      </c>
      <c r="N118" s="156">
        <v>71</v>
      </c>
      <c r="O118" s="156"/>
      <c r="P118">
        <v>81</v>
      </c>
      <c r="Q118" s="156"/>
      <c r="R118" s="156">
        <v>882</v>
      </c>
      <c r="S118" s="136">
        <v>44.1</v>
      </c>
      <c r="T118" s="47"/>
      <c r="U118" s="156">
        <v>1119</v>
      </c>
      <c r="V118" s="136">
        <v>1.4</v>
      </c>
      <c r="W118" s="136">
        <v>55.9</v>
      </c>
      <c r="X118" s="47"/>
      <c r="Y118" s="172">
        <v>4070</v>
      </c>
      <c r="Z118" s="173">
        <v>6.5</v>
      </c>
    </row>
    <row r="119" spans="1:26" ht="11.45" customHeight="1">
      <c r="A119" s="239" t="s">
        <v>239</v>
      </c>
      <c r="B119" s="97">
        <v>141</v>
      </c>
      <c r="C119" s="97">
        <v>207</v>
      </c>
      <c r="D119" s="47"/>
      <c r="E119" s="156">
        <v>66</v>
      </c>
      <c r="F119" s="136">
        <v>46.8</v>
      </c>
      <c r="G119" s="47"/>
      <c r="H119" s="156">
        <v>16</v>
      </c>
      <c r="I119" s="47"/>
      <c r="J119" s="47">
        <v>0</v>
      </c>
      <c r="K119" s="47"/>
      <c r="L119" s="156">
        <v>44</v>
      </c>
      <c r="M119" s="156">
        <v>63</v>
      </c>
      <c r="N119" s="156">
        <v>-19</v>
      </c>
      <c r="O119" s="156"/>
      <c r="P119">
        <v>-19</v>
      </c>
      <c r="Q119" s="156"/>
      <c r="R119" s="156">
        <v>-3</v>
      </c>
      <c r="S119" s="136">
        <v>-4.5</v>
      </c>
      <c r="T119" s="47"/>
      <c r="U119" s="156">
        <v>69</v>
      </c>
      <c r="V119" s="136">
        <v>0.1</v>
      </c>
      <c r="W119" s="136">
        <v>104.5</v>
      </c>
      <c r="X119" s="47"/>
      <c r="Y119" s="172">
        <v>307</v>
      </c>
      <c r="Z119" s="173">
        <v>5.0999999999999996</v>
      </c>
    </row>
    <row r="120" spans="1:26" ht="11.45" customHeight="1">
      <c r="A120" s="239" t="s">
        <v>240</v>
      </c>
      <c r="B120" s="97">
        <v>396</v>
      </c>
      <c r="C120" s="97">
        <v>514</v>
      </c>
      <c r="D120" s="47"/>
      <c r="E120" s="156">
        <v>118</v>
      </c>
      <c r="F120" s="136">
        <v>29.8</v>
      </c>
      <c r="G120" s="47"/>
      <c r="H120" s="156">
        <v>37</v>
      </c>
      <c r="I120" s="47"/>
      <c r="J120" s="47">
        <v>0</v>
      </c>
      <c r="K120" s="47"/>
      <c r="L120" s="156">
        <v>115</v>
      </c>
      <c r="M120" s="156">
        <v>127</v>
      </c>
      <c r="N120" s="156">
        <v>-12</v>
      </c>
      <c r="O120" s="156"/>
      <c r="P120">
        <v>-12</v>
      </c>
      <c r="Q120" s="156"/>
      <c r="R120" s="156">
        <v>25</v>
      </c>
      <c r="S120" s="136">
        <v>21.2</v>
      </c>
      <c r="T120" s="47"/>
      <c r="U120" s="156">
        <v>93</v>
      </c>
      <c r="V120" s="136">
        <v>0.1</v>
      </c>
      <c r="W120" s="136">
        <v>78.8</v>
      </c>
      <c r="X120" s="47"/>
      <c r="Y120" s="172">
        <v>626</v>
      </c>
      <c r="Z120" s="173">
        <v>9.1999999999999993</v>
      </c>
    </row>
    <row r="121" spans="1:26" ht="11.45" customHeight="1">
      <c r="A121" s="239" t="s">
        <v>241</v>
      </c>
      <c r="B121" s="97">
        <v>813</v>
      </c>
      <c r="C121" s="97">
        <v>1207</v>
      </c>
      <c r="D121" s="47"/>
      <c r="E121" s="156">
        <v>394</v>
      </c>
      <c r="F121" s="136">
        <v>48.5</v>
      </c>
      <c r="G121" s="47"/>
      <c r="H121" s="156">
        <v>97</v>
      </c>
      <c r="I121" s="47"/>
      <c r="J121" s="47">
        <v>21</v>
      </c>
      <c r="K121" s="47"/>
      <c r="L121" s="156">
        <v>331</v>
      </c>
      <c r="M121" s="156">
        <v>375</v>
      </c>
      <c r="N121" s="156">
        <v>-44</v>
      </c>
      <c r="O121" s="156"/>
      <c r="P121">
        <v>-23</v>
      </c>
      <c r="Q121" s="156"/>
      <c r="R121" s="156">
        <v>74</v>
      </c>
      <c r="S121" s="136">
        <v>18.8</v>
      </c>
      <c r="T121" s="47"/>
      <c r="U121" s="156">
        <v>320</v>
      </c>
      <c r="V121" s="136">
        <v>0.5</v>
      </c>
      <c r="W121" s="136">
        <v>81.2</v>
      </c>
      <c r="X121" s="47"/>
      <c r="Y121" s="172">
        <v>3840</v>
      </c>
      <c r="Z121" s="173">
        <v>2</v>
      </c>
    </row>
    <row r="122" spans="1:26" ht="11.45" customHeight="1">
      <c r="A122" s="239" t="s">
        <v>242</v>
      </c>
      <c r="B122" s="97">
        <v>3616</v>
      </c>
      <c r="C122" s="97">
        <v>4329</v>
      </c>
      <c r="D122" s="47"/>
      <c r="E122" s="156">
        <v>713</v>
      </c>
      <c r="F122" s="136">
        <v>19.7</v>
      </c>
      <c r="G122" s="47"/>
      <c r="H122" s="156">
        <v>305</v>
      </c>
      <c r="I122" s="47"/>
      <c r="J122" s="47">
        <v>16</v>
      </c>
      <c r="K122" s="47"/>
      <c r="L122" s="156">
        <v>625</v>
      </c>
      <c r="M122" s="156">
        <v>706</v>
      </c>
      <c r="N122" s="156">
        <v>-81</v>
      </c>
      <c r="O122" s="156"/>
      <c r="P122">
        <v>-65</v>
      </c>
      <c r="Q122" s="156"/>
      <c r="R122" s="156">
        <v>240</v>
      </c>
      <c r="S122" s="136">
        <v>33.700000000000003</v>
      </c>
      <c r="T122" s="47"/>
      <c r="U122" s="156">
        <v>473</v>
      </c>
      <c r="V122" s="136">
        <v>0.5</v>
      </c>
      <c r="W122" s="136">
        <v>66.3</v>
      </c>
      <c r="X122" s="47"/>
      <c r="Y122" s="172">
        <v>6008</v>
      </c>
      <c r="Z122" s="173">
        <v>6.2</v>
      </c>
    </row>
    <row r="123" spans="1:26" ht="11.45" customHeight="1">
      <c r="A123" s="239" t="s">
        <v>243</v>
      </c>
      <c r="B123" s="97">
        <v>723</v>
      </c>
      <c r="C123" s="97">
        <v>990</v>
      </c>
      <c r="D123" s="47"/>
      <c r="E123" s="156">
        <v>267</v>
      </c>
      <c r="F123" s="136">
        <v>36.9</v>
      </c>
      <c r="G123" s="47"/>
      <c r="H123" s="156">
        <v>104</v>
      </c>
      <c r="I123" s="47"/>
      <c r="J123" s="47">
        <v>0</v>
      </c>
      <c r="K123" s="47"/>
      <c r="L123" s="156">
        <v>167</v>
      </c>
      <c r="M123" s="156">
        <v>289</v>
      </c>
      <c r="N123" s="156">
        <v>-122</v>
      </c>
      <c r="O123" s="156"/>
      <c r="P123">
        <v>-122</v>
      </c>
      <c r="Q123" s="156"/>
      <c r="R123" s="156">
        <v>-18</v>
      </c>
      <c r="S123" s="136">
        <v>-6.7</v>
      </c>
      <c r="T123" s="47"/>
      <c r="U123" s="156">
        <v>285</v>
      </c>
      <c r="V123" s="136">
        <v>0.4</v>
      </c>
      <c r="W123" s="136">
        <v>106.7</v>
      </c>
      <c r="X123" s="47"/>
      <c r="Y123" s="172">
        <v>810</v>
      </c>
      <c r="Z123" s="173">
        <v>5.7</v>
      </c>
    </row>
    <row r="124" spans="1:26" ht="11.45" customHeight="1">
      <c r="A124" s="239" t="s">
        <v>244</v>
      </c>
      <c r="B124" s="97">
        <v>176</v>
      </c>
      <c r="C124" s="97">
        <v>268</v>
      </c>
      <c r="D124" s="47"/>
      <c r="E124" s="156">
        <v>92</v>
      </c>
      <c r="F124" s="136">
        <v>52.3</v>
      </c>
      <c r="G124" s="47"/>
      <c r="H124" s="156">
        <v>21</v>
      </c>
      <c r="I124" s="47"/>
      <c r="J124" s="47">
        <v>0</v>
      </c>
      <c r="K124" s="47"/>
      <c r="L124" s="156">
        <v>57</v>
      </c>
      <c r="M124" s="156">
        <v>41</v>
      </c>
      <c r="N124" s="156">
        <v>16</v>
      </c>
      <c r="O124" s="156"/>
      <c r="P124">
        <v>16</v>
      </c>
      <c r="Q124" s="156"/>
      <c r="R124" s="156">
        <v>37</v>
      </c>
      <c r="S124" s="136">
        <v>40.200000000000003</v>
      </c>
      <c r="T124" s="47"/>
      <c r="U124" s="156">
        <v>55</v>
      </c>
      <c r="V124" s="136">
        <v>0.1</v>
      </c>
      <c r="W124" s="136">
        <v>59.8</v>
      </c>
      <c r="X124" s="47"/>
      <c r="Y124" s="172">
        <v>667</v>
      </c>
      <c r="Z124" s="173">
        <v>7.8</v>
      </c>
    </row>
    <row r="125" spans="1:26" ht="11.45" customHeight="1">
      <c r="A125" s="239" t="s">
        <v>245</v>
      </c>
      <c r="B125" s="97">
        <v>419</v>
      </c>
      <c r="C125" s="97">
        <v>569</v>
      </c>
      <c r="D125" s="47"/>
      <c r="E125" s="156">
        <v>150</v>
      </c>
      <c r="F125" s="136">
        <v>35.799999999999997</v>
      </c>
      <c r="G125" s="47"/>
      <c r="H125" s="156">
        <v>46</v>
      </c>
      <c r="I125" s="47"/>
      <c r="J125" s="47">
        <v>3</v>
      </c>
      <c r="K125" s="47"/>
      <c r="L125" s="156">
        <v>117</v>
      </c>
      <c r="M125" s="156">
        <v>116</v>
      </c>
      <c r="N125" s="156">
        <v>1</v>
      </c>
      <c r="O125" s="156"/>
      <c r="P125">
        <v>4</v>
      </c>
      <c r="Q125" s="156"/>
      <c r="R125" s="156">
        <v>50</v>
      </c>
      <c r="S125" s="136">
        <v>33.299999999999997</v>
      </c>
      <c r="T125" s="47"/>
      <c r="U125" s="156">
        <v>100</v>
      </c>
      <c r="V125" s="136">
        <v>0.2</v>
      </c>
      <c r="W125" s="136">
        <v>66.7</v>
      </c>
      <c r="X125" s="47"/>
      <c r="Y125" s="172">
        <v>387</v>
      </c>
      <c r="Z125" s="173">
        <v>6.5</v>
      </c>
    </row>
    <row r="126" spans="1:26" ht="11.45" customHeight="1">
      <c r="A126" s="239" t="s">
        <v>246</v>
      </c>
      <c r="B126" s="97">
        <v>3508</v>
      </c>
      <c r="C126" s="97">
        <v>4471</v>
      </c>
      <c r="D126" s="47"/>
      <c r="E126" s="156">
        <v>963</v>
      </c>
      <c r="F126" s="136">
        <v>27.5</v>
      </c>
      <c r="G126" s="47"/>
      <c r="H126" s="156">
        <v>485</v>
      </c>
      <c r="I126" s="47"/>
      <c r="J126" s="47">
        <v>7</v>
      </c>
      <c r="K126" s="47"/>
      <c r="L126" s="156">
        <v>711</v>
      </c>
      <c r="M126" s="156">
        <v>678</v>
      </c>
      <c r="N126" s="156">
        <v>33</v>
      </c>
      <c r="O126" s="156"/>
      <c r="P126">
        <v>40</v>
      </c>
      <c r="Q126" s="156"/>
      <c r="R126" s="156">
        <v>525</v>
      </c>
      <c r="S126" s="136">
        <v>54.5</v>
      </c>
      <c r="T126" s="47"/>
      <c r="U126" s="156">
        <v>438</v>
      </c>
      <c r="V126" s="136">
        <v>0.6</v>
      </c>
      <c r="W126" s="136">
        <v>45.5</v>
      </c>
      <c r="X126" s="47"/>
      <c r="Y126" s="172">
        <v>3462</v>
      </c>
      <c r="Z126" s="173">
        <v>5.0999999999999996</v>
      </c>
    </row>
    <row r="127" spans="1:26" ht="11.45" customHeight="1">
      <c r="A127" s="239" t="s">
        <v>247</v>
      </c>
      <c r="B127" s="97">
        <v>184</v>
      </c>
      <c r="C127" s="97">
        <v>201</v>
      </c>
      <c r="D127" s="47"/>
      <c r="E127" s="156">
        <v>17</v>
      </c>
      <c r="F127" s="136">
        <v>9.1999999999999993</v>
      </c>
      <c r="G127" s="47"/>
      <c r="H127" s="156">
        <v>8</v>
      </c>
      <c r="I127" s="47"/>
      <c r="J127" s="47">
        <v>0</v>
      </c>
      <c r="K127" s="47"/>
      <c r="L127" s="156">
        <v>33</v>
      </c>
      <c r="M127" s="156">
        <v>44</v>
      </c>
      <c r="N127" s="156">
        <v>-11</v>
      </c>
      <c r="O127" s="156"/>
      <c r="P127">
        <v>-11</v>
      </c>
      <c r="Q127" s="156"/>
      <c r="R127" s="156">
        <v>-3</v>
      </c>
      <c r="S127" s="136">
        <v>-17.600000000000001</v>
      </c>
      <c r="T127" s="47"/>
      <c r="U127" s="156">
        <v>20</v>
      </c>
      <c r="V127" s="136">
        <v>0</v>
      </c>
      <c r="W127" s="136">
        <v>117.6</v>
      </c>
      <c r="X127" s="47"/>
      <c r="Y127" s="172">
        <v>282</v>
      </c>
      <c r="Z127" s="173">
        <v>9.4</v>
      </c>
    </row>
    <row r="128" spans="1:26" ht="11.45" customHeight="1">
      <c r="A128" s="239" t="s">
        <v>248</v>
      </c>
      <c r="B128" s="97">
        <v>1798</v>
      </c>
      <c r="C128" s="97">
        <v>1113</v>
      </c>
      <c r="D128" s="47"/>
      <c r="E128" s="156">
        <v>-685</v>
      </c>
      <c r="F128" s="136">
        <v>-38.1</v>
      </c>
      <c r="G128" s="47"/>
      <c r="H128" s="156">
        <v>31</v>
      </c>
      <c r="I128" s="47"/>
      <c r="J128" s="47">
        <v>6</v>
      </c>
      <c r="K128" s="47"/>
      <c r="L128" s="156">
        <v>127</v>
      </c>
      <c r="M128" s="156">
        <v>304</v>
      </c>
      <c r="N128" s="156">
        <v>-177</v>
      </c>
      <c r="O128" s="156"/>
      <c r="P128">
        <v>-171</v>
      </c>
      <c r="Q128" s="156"/>
      <c r="R128" s="156">
        <v>-140</v>
      </c>
      <c r="S128" s="136">
        <v>20.399999999999999</v>
      </c>
      <c r="T128" s="47"/>
      <c r="U128" s="156">
        <v>-545</v>
      </c>
      <c r="V128" s="136">
        <v>-0.9</v>
      </c>
      <c r="W128" s="136">
        <v>79.599999999999994</v>
      </c>
      <c r="X128" s="47"/>
      <c r="Y128" s="172">
        <v>1346</v>
      </c>
      <c r="Z128" s="173">
        <v>25.6</v>
      </c>
    </row>
    <row r="129" spans="1:26" ht="11.45" customHeight="1">
      <c r="A129" s="239" t="s">
        <v>249</v>
      </c>
      <c r="B129" s="97">
        <v>396</v>
      </c>
      <c r="C129" s="97">
        <v>392</v>
      </c>
      <c r="D129" s="47"/>
      <c r="E129" s="156">
        <v>-4</v>
      </c>
      <c r="F129" s="136">
        <v>-1</v>
      </c>
      <c r="G129" s="47"/>
      <c r="H129" s="156">
        <v>28</v>
      </c>
      <c r="I129" s="47"/>
      <c r="J129" s="47">
        <v>0</v>
      </c>
      <c r="K129" s="47"/>
      <c r="L129" s="156">
        <v>58</v>
      </c>
      <c r="M129" s="156">
        <v>73</v>
      </c>
      <c r="N129" s="156">
        <v>-15</v>
      </c>
      <c r="O129" s="156"/>
      <c r="P129">
        <v>-15</v>
      </c>
      <c r="Q129" s="156"/>
      <c r="R129" s="156">
        <v>13</v>
      </c>
      <c r="S129" s="136">
        <v>-325</v>
      </c>
      <c r="T129" s="47"/>
      <c r="U129" s="156">
        <v>-17</v>
      </c>
      <c r="V129" s="136">
        <v>-0.1</v>
      </c>
      <c r="W129" s="136">
        <v>425</v>
      </c>
      <c r="X129" s="47"/>
      <c r="Y129" s="172">
        <v>269</v>
      </c>
      <c r="Z129" s="173">
        <v>10.5</v>
      </c>
    </row>
    <row r="130" spans="1:26" ht="11.45" customHeight="1">
      <c r="A130" s="239" t="s">
        <v>250</v>
      </c>
      <c r="B130" s="97">
        <v>917</v>
      </c>
      <c r="C130" s="97">
        <v>985</v>
      </c>
      <c r="D130" s="47"/>
      <c r="E130" s="156">
        <v>68</v>
      </c>
      <c r="F130" s="136">
        <v>7.4</v>
      </c>
      <c r="G130" s="47"/>
      <c r="H130" s="156">
        <v>80</v>
      </c>
      <c r="I130" s="47"/>
      <c r="J130" s="47">
        <v>3</v>
      </c>
      <c r="K130" s="47"/>
      <c r="L130" s="156">
        <v>133</v>
      </c>
      <c r="M130" s="156">
        <v>229</v>
      </c>
      <c r="N130" s="156">
        <v>-96</v>
      </c>
      <c r="O130" s="156"/>
      <c r="P130">
        <v>-93</v>
      </c>
      <c r="Q130" s="156"/>
      <c r="R130" s="156">
        <v>-13</v>
      </c>
      <c r="S130" s="136">
        <v>-19.100000000000001</v>
      </c>
      <c r="T130" s="47"/>
      <c r="U130" s="156">
        <v>81</v>
      </c>
      <c r="V130" s="136">
        <v>0.1</v>
      </c>
      <c r="W130" s="136">
        <v>119.1</v>
      </c>
      <c r="X130" s="47"/>
      <c r="Y130" s="172">
        <v>1248</v>
      </c>
      <c r="Z130" s="173">
        <v>13.5</v>
      </c>
    </row>
    <row r="131" spans="1:26" ht="11.45" customHeight="1">
      <c r="A131" s="239" t="s">
        <v>251</v>
      </c>
      <c r="B131" s="97">
        <v>270</v>
      </c>
      <c r="C131" s="97">
        <v>279</v>
      </c>
      <c r="D131" s="47"/>
      <c r="E131" s="156">
        <v>9</v>
      </c>
      <c r="F131" s="136">
        <v>3.3</v>
      </c>
      <c r="G131" s="47"/>
      <c r="H131" s="156">
        <v>3</v>
      </c>
      <c r="I131" s="47"/>
      <c r="J131" s="47">
        <v>15</v>
      </c>
      <c r="K131" s="47"/>
      <c r="L131" s="156">
        <v>116</v>
      </c>
      <c r="M131" s="156">
        <v>156</v>
      </c>
      <c r="N131" s="156">
        <v>-40</v>
      </c>
      <c r="O131" s="156"/>
      <c r="P131">
        <v>-25</v>
      </c>
      <c r="Q131" s="156"/>
      <c r="R131" s="156">
        <v>-22</v>
      </c>
      <c r="S131" s="136">
        <v>-244.4</v>
      </c>
      <c r="T131" s="47"/>
      <c r="U131" s="156">
        <v>31</v>
      </c>
      <c r="V131" s="136">
        <v>0</v>
      </c>
      <c r="W131" s="136">
        <v>344.4</v>
      </c>
      <c r="X131" s="47"/>
      <c r="Y131" s="172">
        <v>3513</v>
      </c>
      <c r="Z131" s="173">
        <v>5.0999999999999996</v>
      </c>
    </row>
    <row r="132" spans="1:26" ht="11.45" customHeight="1">
      <c r="A132" s="239" t="s">
        <v>252</v>
      </c>
      <c r="B132" s="97">
        <v>112</v>
      </c>
      <c r="C132" s="97">
        <v>169</v>
      </c>
      <c r="D132" s="47"/>
      <c r="E132" s="156">
        <v>57</v>
      </c>
      <c r="F132" s="136">
        <v>50.9</v>
      </c>
      <c r="G132" s="47"/>
      <c r="H132" s="156">
        <v>11</v>
      </c>
      <c r="I132" s="47"/>
      <c r="J132" s="47">
        <v>0</v>
      </c>
      <c r="K132" s="47"/>
      <c r="L132" s="156">
        <v>40</v>
      </c>
      <c r="M132" s="156">
        <v>34</v>
      </c>
      <c r="N132" s="156">
        <v>6</v>
      </c>
      <c r="O132" s="156"/>
      <c r="P132">
        <v>6</v>
      </c>
      <c r="Q132" s="156"/>
      <c r="R132" s="156">
        <v>17</v>
      </c>
      <c r="S132" s="136">
        <v>29.8</v>
      </c>
      <c r="T132" s="47"/>
      <c r="U132" s="156">
        <v>40</v>
      </c>
      <c r="V132" s="136">
        <v>0.1</v>
      </c>
      <c r="W132" s="136">
        <v>70.2</v>
      </c>
      <c r="X132" s="47"/>
      <c r="Y132" s="172">
        <v>229</v>
      </c>
      <c r="Z132" s="173">
        <v>6.3</v>
      </c>
    </row>
    <row r="133" spans="1:26" ht="11.45" customHeight="1">
      <c r="A133" s="239" t="s">
        <v>253</v>
      </c>
      <c r="B133" s="97">
        <v>650</v>
      </c>
      <c r="C133" s="97">
        <v>622</v>
      </c>
      <c r="D133" s="47"/>
      <c r="E133" s="156">
        <v>-28</v>
      </c>
      <c r="F133" s="136">
        <v>-4.3</v>
      </c>
      <c r="G133" s="47"/>
      <c r="H133" s="156">
        <v>48</v>
      </c>
      <c r="I133" s="47"/>
      <c r="J133" s="47">
        <v>0</v>
      </c>
      <c r="K133" s="47"/>
      <c r="L133" s="156">
        <v>118</v>
      </c>
      <c r="M133" s="156">
        <v>117</v>
      </c>
      <c r="N133" s="156">
        <v>1</v>
      </c>
      <c r="O133" s="156"/>
      <c r="P133">
        <v>1</v>
      </c>
      <c r="Q133" s="156"/>
      <c r="R133" s="156">
        <v>49</v>
      </c>
      <c r="S133" s="136">
        <v>-175</v>
      </c>
      <c r="T133" s="47"/>
      <c r="U133" s="156">
        <v>-77</v>
      </c>
      <c r="V133" s="136">
        <v>-0.2</v>
      </c>
      <c r="W133" s="136">
        <v>275</v>
      </c>
      <c r="X133" s="47"/>
      <c r="Y133" s="172">
        <v>872</v>
      </c>
      <c r="Z133" s="173">
        <v>11.7</v>
      </c>
    </row>
    <row r="134" spans="1:26" ht="11.45" customHeight="1">
      <c r="A134" s="239" t="s">
        <v>254</v>
      </c>
      <c r="B134" s="97">
        <v>133</v>
      </c>
      <c r="C134" s="97">
        <v>207</v>
      </c>
      <c r="D134" s="47"/>
      <c r="E134" s="156">
        <v>74</v>
      </c>
      <c r="F134" s="136">
        <v>55.6</v>
      </c>
      <c r="G134" s="47"/>
      <c r="H134" s="156">
        <v>12</v>
      </c>
      <c r="I134" s="47"/>
      <c r="J134" s="47">
        <v>0</v>
      </c>
      <c r="K134" s="47"/>
      <c r="L134" s="156">
        <v>78</v>
      </c>
      <c r="M134" s="156">
        <v>76</v>
      </c>
      <c r="N134" s="156">
        <v>2</v>
      </c>
      <c r="O134" s="156"/>
      <c r="P134">
        <v>2</v>
      </c>
      <c r="Q134" s="156"/>
      <c r="R134" s="156">
        <v>14</v>
      </c>
      <c r="S134" s="136">
        <v>18.899999999999999</v>
      </c>
      <c r="T134" s="47"/>
      <c r="U134" s="156">
        <v>60</v>
      </c>
      <c r="V134" s="136">
        <v>0.1</v>
      </c>
      <c r="W134" s="136">
        <v>81.099999999999994</v>
      </c>
      <c r="X134" s="47"/>
      <c r="Y134" s="172">
        <v>2131</v>
      </c>
      <c r="Z134" s="173">
        <v>2.8</v>
      </c>
    </row>
    <row r="135" spans="1:26" ht="11.45" customHeight="1">
      <c r="A135" s="239" t="s">
        <v>255</v>
      </c>
      <c r="B135" s="97">
        <v>954</v>
      </c>
      <c r="C135" s="97">
        <v>1205</v>
      </c>
      <c r="D135" s="47"/>
      <c r="E135" s="156">
        <v>251</v>
      </c>
      <c r="F135" s="136">
        <v>26.3</v>
      </c>
      <c r="G135" s="47"/>
      <c r="H135" s="156">
        <v>130</v>
      </c>
      <c r="I135" s="47"/>
      <c r="J135" s="47">
        <v>3</v>
      </c>
      <c r="K135" s="47"/>
      <c r="L135" s="156">
        <v>187</v>
      </c>
      <c r="M135" s="156">
        <v>289</v>
      </c>
      <c r="N135" s="156">
        <v>-102</v>
      </c>
      <c r="O135" s="156"/>
      <c r="P135">
        <v>-99</v>
      </c>
      <c r="Q135" s="156"/>
      <c r="R135" s="156">
        <v>31</v>
      </c>
      <c r="S135" s="136">
        <v>12.4</v>
      </c>
      <c r="T135" s="47"/>
      <c r="U135" s="156">
        <v>220</v>
      </c>
      <c r="V135" s="136">
        <v>0.3</v>
      </c>
      <c r="W135" s="136">
        <v>87.6</v>
      </c>
      <c r="X135" s="47"/>
      <c r="Y135" s="172">
        <v>2503</v>
      </c>
      <c r="Z135" s="173">
        <v>4.7</v>
      </c>
    </row>
    <row r="136" spans="1:26" ht="11.45" customHeight="1">
      <c r="A136" s="239" t="s">
        <v>256</v>
      </c>
      <c r="B136" s="97">
        <v>1552</v>
      </c>
      <c r="C136" s="97">
        <v>2365</v>
      </c>
      <c r="D136" s="47"/>
      <c r="E136" s="156">
        <v>813</v>
      </c>
      <c r="F136" s="136">
        <v>52.4</v>
      </c>
      <c r="G136" s="47"/>
      <c r="H136" s="156">
        <v>259</v>
      </c>
      <c r="I136" s="47"/>
      <c r="J136" s="47">
        <v>5</v>
      </c>
      <c r="K136" s="47"/>
      <c r="L136" s="156">
        <v>534</v>
      </c>
      <c r="M136" s="156">
        <v>475</v>
      </c>
      <c r="N136" s="156">
        <v>59</v>
      </c>
      <c r="O136" s="156"/>
      <c r="P136">
        <v>64</v>
      </c>
      <c r="Q136" s="156"/>
      <c r="R136" s="156">
        <v>323</v>
      </c>
      <c r="S136" s="136">
        <v>39.700000000000003</v>
      </c>
      <c r="T136" s="47"/>
      <c r="U136" s="156">
        <v>490</v>
      </c>
      <c r="V136" s="136">
        <v>0.7</v>
      </c>
      <c r="W136" s="136">
        <v>60.3</v>
      </c>
      <c r="X136" s="47"/>
      <c r="Y136" s="172">
        <v>2061</v>
      </c>
      <c r="Z136" s="173">
        <v>3.8</v>
      </c>
    </row>
    <row r="137" spans="1:26" ht="11.45" customHeight="1">
      <c r="A137" s="239" t="s">
        <v>257</v>
      </c>
      <c r="B137" s="97">
        <v>5343</v>
      </c>
      <c r="C137" s="97">
        <v>6945</v>
      </c>
      <c r="D137" s="47"/>
      <c r="E137" s="156">
        <v>1602</v>
      </c>
      <c r="F137" s="136">
        <v>30</v>
      </c>
      <c r="G137" s="47"/>
      <c r="H137" s="156">
        <v>648</v>
      </c>
      <c r="I137" s="47"/>
      <c r="J137" s="47">
        <v>33</v>
      </c>
      <c r="K137" s="47"/>
      <c r="L137" s="156">
        <v>1041</v>
      </c>
      <c r="M137" s="156">
        <v>1037</v>
      </c>
      <c r="N137" s="156">
        <v>4</v>
      </c>
      <c r="O137" s="156"/>
      <c r="P137">
        <v>37</v>
      </c>
      <c r="Q137" s="156"/>
      <c r="R137" s="156">
        <v>685</v>
      </c>
      <c r="S137" s="136">
        <v>42.8</v>
      </c>
      <c r="T137" s="47"/>
      <c r="U137" s="156">
        <v>917</v>
      </c>
      <c r="V137" s="136">
        <v>1.1000000000000001</v>
      </c>
      <c r="W137" s="136">
        <v>57.2</v>
      </c>
      <c r="X137" s="47"/>
      <c r="Y137" s="172">
        <v>7990</v>
      </c>
      <c r="Z137" s="173">
        <v>3.7</v>
      </c>
    </row>
    <row r="138" spans="1:26" ht="11.45" customHeight="1">
      <c r="A138" s="239" t="s">
        <v>258</v>
      </c>
      <c r="B138" s="97">
        <v>160</v>
      </c>
      <c r="C138" s="97">
        <v>176</v>
      </c>
      <c r="D138" s="47"/>
      <c r="E138" s="156">
        <v>16</v>
      </c>
      <c r="F138" s="136">
        <v>10</v>
      </c>
      <c r="G138" s="47"/>
      <c r="H138" s="156">
        <v>3</v>
      </c>
      <c r="I138" s="47"/>
      <c r="J138" s="47">
        <v>11</v>
      </c>
      <c r="K138" s="47"/>
      <c r="L138" s="156">
        <v>85</v>
      </c>
      <c r="M138" s="156">
        <v>82</v>
      </c>
      <c r="N138" s="156">
        <v>3</v>
      </c>
      <c r="O138" s="156"/>
      <c r="P138">
        <v>14</v>
      </c>
      <c r="Q138" s="156"/>
      <c r="R138" s="156">
        <v>17</v>
      </c>
      <c r="S138" s="136">
        <v>106.3</v>
      </c>
      <c r="T138" s="47"/>
      <c r="U138" s="156">
        <v>-1</v>
      </c>
      <c r="V138" s="136">
        <v>0</v>
      </c>
      <c r="W138" s="136">
        <v>-6.3</v>
      </c>
      <c r="X138" s="47"/>
      <c r="Y138" s="172">
        <v>2225</v>
      </c>
      <c r="Z138" s="173">
        <v>4.2</v>
      </c>
    </row>
    <row r="139" spans="1:26" ht="11.45" customHeight="1">
      <c r="A139" s="239" t="s">
        <v>259</v>
      </c>
      <c r="B139" s="97">
        <v>400</v>
      </c>
      <c r="C139" s="97">
        <v>552</v>
      </c>
      <c r="D139" s="47"/>
      <c r="E139" s="156">
        <v>152</v>
      </c>
      <c r="F139" s="136">
        <v>38</v>
      </c>
      <c r="G139" s="47"/>
      <c r="H139" s="156">
        <v>42</v>
      </c>
      <c r="I139" s="47"/>
      <c r="J139" s="47">
        <v>0</v>
      </c>
      <c r="K139" s="47"/>
      <c r="L139" s="156">
        <v>93</v>
      </c>
      <c r="M139" s="156">
        <v>120</v>
      </c>
      <c r="N139" s="156">
        <v>-27</v>
      </c>
      <c r="O139" s="156"/>
      <c r="P139">
        <v>-27</v>
      </c>
      <c r="Q139" s="156"/>
      <c r="R139" s="156">
        <v>15</v>
      </c>
      <c r="S139" s="136">
        <v>9.9</v>
      </c>
      <c r="T139" s="47"/>
      <c r="U139" s="156">
        <v>137</v>
      </c>
      <c r="V139" s="136">
        <v>0.2</v>
      </c>
      <c r="W139" s="136">
        <v>90.1</v>
      </c>
      <c r="X139" s="47"/>
      <c r="Y139" s="172">
        <v>787</v>
      </c>
      <c r="Z139" s="173">
        <v>4.5999999999999996</v>
      </c>
    </row>
    <row r="140" spans="1:26" ht="11.45" customHeight="1">
      <c r="A140" s="253" t="s">
        <v>51</v>
      </c>
      <c r="B140" s="97"/>
      <c r="C140" s="97"/>
      <c r="D140" s="47"/>
      <c r="E140" s="156"/>
      <c r="F140" s="136"/>
      <c r="G140" s="47"/>
      <c r="H140" s="156"/>
      <c r="I140" s="47"/>
      <c r="J140" s="47"/>
      <c r="K140" s="47"/>
      <c r="L140" s="156"/>
      <c r="M140" s="156"/>
      <c r="N140" s="156"/>
      <c r="O140" s="156"/>
      <c r="Q140" s="156"/>
      <c r="R140" s="156"/>
      <c r="S140" s="136"/>
      <c r="T140" s="47"/>
      <c r="U140" s="156"/>
      <c r="V140" s="136"/>
      <c r="W140" s="136"/>
      <c r="X140" s="47"/>
      <c r="Y140" s="172"/>
      <c r="Z140" s="173"/>
    </row>
    <row r="141" spans="1:26" ht="11.45" customHeight="1">
      <c r="A141" s="239" t="s">
        <v>260</v>
      </c>
      <c r="B141" s="97">
        <v>104</v>
      </c>
      <c r="C141" s="97">
        <v>137</v>
      </c>
      <c r="D141" s="47"/>
      <c r="E141" s="156">
        <v>33</v>
      </c>
      <c r="F141" s="136">
        <v>31.7</v>
      </c>
      <c r="G141" s="47"/>
      <c r="H141" s="156">
        <v>7</v>
      </c>
      <c r="I141" s="47"/>
      <c r="J141" s="47">
        <v>0</v>
      </c>
      <c r="K141" s="47"/>
      <c r="L141" s="156">
        <v>36</v>
      </c>
      <c r="M141" s="156">
        <v>29</v>
      </c>
      <c r="N141" s="156">
        <v>7</v>
      </c>
      <c r="O141" s="156"/>
      <c r="P141">
        <v>7</v>
      </c>
      <c r="Q141" s="156"/>
      <c r="R141" s="156">
        <v>14</v>
      </c>
      <c r="S141" s="136">
        <v>42.4</v>
      </c>
      <c r="T141" s="47"/>
      <c r="U141" s="156">
        <v>19</v>
      </c>
      <c r="V141" s="136">
        <v>0</v>
      </c>
      <c r="W141" s="136">
        <v>57.6</v>
      </c>
      <c r="X141" s="47"/>
      <c r="Y141" s="172">
        <v>862</v>
      </c>
      <c r="Z141" s="173">
        <v>6.5</v>
      </c>
    </row>
    <row r="142" spans="1:26" ht="11.45" customHeight="1">
      <c r="A142" s="239" t="s">
        <v>261</v>
      </c>
      <c r="B142" s="97">
        <v>175</v>
      </c>
      <c r="C142" s="97">
        <v>225</v>
      </c>
      <c r="D142" s="47"/>
      <c r="E142" s="156">
        <v>50</v>
      </c>
      <c r="F142" s="136">
        <v>28.6</v>
      </c>
      <c r="G142" s="47"/>
      <c r="H142" s="156">
        <v>13</v>
      </c>
      <c r="I142" s="47"/>
      <c r="J142" s="47">
        <v>0</v>
      </c>
      <c r="K142" s="47"/>
      <c r="L142" s="156">
        <v>41</v>
      </c>
      <c r="M142" s="156">
        <v>29</v>
      </c>
      <c r="N142" s="156">
        <v>12</v>
      </c>
      <c r="O142" s="156"/>
      <c r="P142">
        <v>12</v>
      </c>
      <c r="Q142" s="156"/>
      <c r="R142" s="156">
        <v>25</v>
      </c>
      <c r="S142" s="136">
        <v>50</v>
      </c>
      <c r="T142" s="47"/>
      <c r="U142" s="156">
        <v>25</v>
      </c>
      <c r="V142" s="136">
        <v>0</v>
      </c>
      <c r="W142" s="136">
        <v>50</v>
      </c>
      <c r="X142" s="47"/>
      <c r="Y142" s="172">
        <v>726</v>
      </c>
      <c r="Z142" s="173">
        <v>6.1</v>
      </c>
    </row>
    <row r="143" spans="1:26" ht="11.45" customHeight="1">
      <c r="A143" s="239" t="s">
        <v>262</v>
      </c>
      <c r="B143" s="97">
        <v>1470</v>
      </c>
      <c r="C143" s="97">
        <v>2094</v>
      </c>
      <c r="D143" s="47"/>
      <c r="E143" s="156">
        <v>624</v>
      </c>
      <c r="F143" s="136">
        <v>42.4</v>
      </c>
      <c r="G143" s="47"/>
      <c r="H143" s="156">
        <v>253</v>
      </c>
      <c r="I143" s="47"/>
      <c r="J143" s="47">
        <v>13</v>
      </c>
      <c r="K143" s="47"/>
      <c r="L143" s="156">
        <v>388</v>
      </c>
      <c r="M143" s="156">
        <v>304</v>
      </c>
      <c r="N143" s="156">
        <v>84</v>
      </c>
      <c r="O143" s="156"/>
      <c r="P143">
        <v>97</v>
      </c>
      <c r="Q143" s="156"/>
      <c r="R143" s="156">
        <v>350</v>
      </c>
      <c r="S143" s="136">
        <v>56.1</v>
      </c>
      <c r="T143" s="47"/>
      <c r="U143" s="156">
        <v>274</v>
      </c>
      <c r="V143" s="136">
        <v>0.4</v>
      </c>
      <c r="W143" s="136">
        <v>43.9</v>
      </c>
      <c r="X143" s="47"/>
      <c r="Y143" s="172">
        <v>5025</v>
      </c>
      <c r="Z143" s="173">
        <v>4.4000000000000004</v>
      </c>
    </row>
    <row r="144" spans="1:26" ht="11.45" customHeight="1">
      <c r="A144" s="239" t="s">
        <v>263</v>
      </c>
      <c r="B144" s="97">
        <v>703</v>
      </c>
      <c r="C144" s="97">
        <v>866</v>
      </c>
      <c r="D144" s="47"/>
      <c r="E144" s="156">
        <v>163</v>
      </c>
      <c r="F144" s="136">
        <v>23.2</v>
      </c>
      <c r="G144" s="47"/>
      <c r="H144" s="156">
        <v>34</v>
      </c>
      <c r="I144" s="47"/>
      <c r="J144" s="47">
        <v>5</v>
      </c>
      <c r="K144" s="47"/>
      <c r="L144" s="156">
        <v>251</v>
      </c>
      <c r="M144" s="156">
        <v>272</v>
      </c>
      <c r="N144" s="156">
        <v>-21</v>
      </c>
      <c r="O144" s="156"/>
      <c r="P144">
        <v>-16</v>
      </c>
      <c r="Q144" s="156"/>
      <c r="R144" s="156">
        <v>18</v>
      </c>
      <c r="S144" s="136">
        <v>11</v>
      </c>
      <c r="T144" s="47"/>
      <c r="U144" s="156">
        <v>145</v>
      </c>
      <c r="V144" s="136">
        <v>0.1</v>
      </c>
      <c r="W144" s="136">
        <v>89</v>
      </c>
      <c r="X144" s="47"/>
      <c r="Y144" s="172">
        <v>3577</v>
      </c>
      <c r="Z144" s="173">
        <v>2.8</v>
      </c>
    </row>
    <row r="145" spans="1:26" ht="11.45" customHeight="1">
      <c r="A145" s="239" t="s">
        <v>264</v>
      </c>
      <c r="B145" s="97">
        <v>303</v>
      </c>
      <c r="C145" s="97">
        <v>465</v>
      </c>
      <c r="D145" s="47"/>
      <c r="E145" s="156">
        <v>162</v>
      </c>
      <c r="F145" s="136">
        <v>53.5</v>
      </c>
      <c r="G145" s="47"/>
      <c r="H145" s="156">
        <v>35</v>
      </c>
      <c r="I145" s="47"/>
      <c r="J145" s="47">
        <v>4</v>
      </c>
      <c r="K145" s="47"/>
      <c r="L145" s="156">
        <v>124</v>
      </c>
      <c r="M145" s="156">
        <v>85</v>
      </c>
      <c r="N145" s="156">
        <v>39</v>
      </c>
      <c r="O145" s="156"/>
      <c r="P145">
        <v>43</v>
      </c>
      <c r="Q145" s="156"/>
      <c r="R145" s="156">
        <v>78</v>
      </c>
      <c r="S145" s="136">
        <v>48.1</v>
      </c>
      <c r="T145" s="47"/>
      <c r="U145" s="156">
        <v>84</v>
      </c>
      <c r="V145" s="136">
        <v>0.1</v>
      </c>
      <c r="W145" s="136">
        <v>51.9</v>
      </c>
      <c r="X145" s="47"/>
      <c r="Y145" s="172">
        <v>2573</v>
      </c>
      <c r="Z145" s="173">
        <v>6.3</v>
      </c>
    </row>
    <row r="146" spans="1:26" ht="11.45" customHeight="1">
      <c r="A146" s="239" t="s">
        <v>265</v>
      </c>
      <c r="B146" s="97">
        <v>484</v>
      </c>
      <c r="C146" s="97">
        <v>724</v>
      </c>
      <c r="D146" s="47"/>
      <c r="E146" s="156">
        <v>240</v>
      </c>
      <c r="F146" s="136">
        <v>49.6</v>
      </c>
      <c r="G146" s="47"/>
      <c r="H146" s="156">
        <v>81</v>
      </c>
      <c r="I146" s="47"/>
      <c r="J146" s="47">
        <v>0</v>
      </c>
      <c r="K146" s="47"/>
      <c r="L146" s="156">
        <v>178</v>
      </c>
      <c r="M146" s="156">
        <v>102</v>
      </c>
      <c r="N146" s="156">
        <v>76</v>
      </c>
      <c r="O146" s="156"/>
      <c r="P146">
        <v>76</v>
      </c>
      <c r="Q146" s="156"/>
      <c r="R146" s="156">
        <v>157</v>
      </c>
      <c r="S146" s="136">
        <v>65.400000000000006</v>
      </c>
      <c r="T146" s="47"/>
      <c r="U146" s="156">
        <v>83</v>
      </c>
      <c r="V146" s="136">
        <v>0.1</v>
      </c>
      <c r="W146" s="136">
        <v>34.6</v>
      </c>
      <c r="X146" s="47"/>
      <c r="Y146" s="172">
        <v>3082</v>
      </c>
      <c r="Z146" s="173">
        <v>5.3</v>
      </c>
    </row>
    <row r="147" spans="1:26" ht="11.45" customHeight="1">
      <c r="A147" s="239" t="s">
        <v>266</v>
      </c>
      <c r="B147" s="97">
        <v>189</v>
      </c>
      <c r="C147" s="97">
        <v>269</v>
      </c>
      <c r="D147" s="47"/>
      <c r="E147" s="156">
        <v>80</v>
      </c>
      <c r="F147" s="136">
        <v>42.3</v>
      </c>
      <c r="G147" s="47"/>
      <c r="H147" s="156">
        <v>20</v>
      </c>
      <c r="I147" s="47"/>
      <c r="J147" s="47">
        <v>0</v>
      </c>
      <c r="K147" s="47"/>
      <c r="L147" s="156">
        <v>79</v>
      </c>
      <c r="M147" s="156">
        <v>101</v>
      </c>
      <c r="N147" s="156">
        <v>-22</v>
      </c>
      <c r="O147" s="156"/>
      <c r="P147">
        <v>-22</v>
      </c>
      <c r="Q147" s="156"/>
      <c r="R147" s="156">
        <v>-2</v>
      </c>
      <c r="S147" s="136">
        <v>-2.5</v>
      </c>
      <c r="T147" s="47"/>
      <c r="U147" s="156">
        <v>82</v>
      </c>
      <c r="V147" s="136">
        <v>0.1</v>
      </c>
      <c r="W147" s="136">
        <v>102.5</v>
      </c>
      <c r="X147" s="47"/>
      <c r="Y147" s="172">
        <v>3124</v>
      </c>
      <c r="Z147" s="173">
        <v>3.1</v>
      </c>
    </row>
    <row r="148" spans="1:26" ht="11.45" customHeight="1">
      <c r="A148" s="239" t="s">
        <v>267</v>
      </c>
      <c r="B148" s="97">
        <v>220</v>
      </c>
      <c r="C148" s="97">
        <v>284</v>
      </c>
      <c r="D148" s="47"/>
      <c r="E148" s="156">
        <v>64</v>
      </c>
      <c r="F148" s="136">
        <v>29.1</v>
      </c>
      <c r="G148" s="47"/>
      <c r="H148" s="156">
        <v>26</v>
      </c>
      <c r="I148" s="47"/>
      <c r="J148" s="47">
        <v>0</v>
      </c>
      <c r="K148" s="47"/>
      <c r="L148" s="156">
        <v>80</v>
      </c>
      <c r="M148" s="156">
        <v>72</v>
      </c>
      <c r="N148" s="156">
        <v>8</v>
      </c>
      <c r="O148" s="156"/>
      <c r="P148">
        <v>8</v>
      </c>
      <c r="Q148" s="156"/>
      <c r="R148" s="156">
        <v>34</v>
      </c>
      <c r="S148" s="136">
        <v>53.1</v>
      </c>
      <c r="T148" s="47"/>
      <c r="U148" s="156">
        <v>30</v>
      </c>
      <c r="V148" s="136">
        <v>0</v>
      </c>
      <c r="W148" s="136">
        <v>46.9</v>
      </c>
      <c r="X148" s="47"/>
      <c r="Y148" s="172">
        <v>1112</v>
      </c>
      <c r="Z148" s="173">
        <v>7.7</v>
      </c>
    </row>
    <row r="149" spans="1:26" ht="11.45" customHeight="1">
      <c r="A149" s="239" t="s">
        <v>268</v>
      </c>
      <c r="B149" s="97">
        <v>317</v>
      </c>
      <c r="C149" s="97">
        <v>436</v>
      </c>
      <c r="D149" s="47"/>
      <c r="E149" s="156">
        <v>119</v>
      </c>
      <c r="F149" s="136">
        <v>37.5</v>
      </c>
      <c r="G149" s="47"/>
      <c r="H149" s="156">
        <v>17</v>
      </c>
      <c r="I149" s="47"/>
      <c r="J149" s="47">
        <v>4</v>
      </c>
      <c r="K149" s="47"/>
      <c r="L149" s="156">
        <v>198</v>
      </c>
      <c r="M149" s="156">
        <v>169</v>
      </c>
      <c r="N149" s="156">
        <v>29</v>
      </c>
      <c r="O149" s="156"/>
      <c r="P149">
        <v>33</v>
      </c>
      <c r="Q149" s="156"/>
      <c r="R149" s="156">
        <v>50</v>
      </c>
      <c r="S149" s="136">
        <v>42</v>
      </c>
      <c r="T149" s="47"/>
      <c r="U149" s="156">
        <v>69</v>
      </c>
      <c r="V149" s="136">
        <v>0.1</v>
      </c>
      <c r="W149" s="136">
        <v>58</v>
      </c>
      <c r="X149" s="47"/>
      <c r="Y149" s="172">
        <v>4611</v>
      </c>
      <c r="Z149" s="173">
        <v>2.7</v>
      </c>
    </row>
    <row r="150" spans="1:26" ht="11.45" customHeight="1">
      <c r="A150" s="239" t="s">
        <v>269</v>
      </c>
      <c r="B150" s="97">
        <v>815</v>
      </c>
      <c r="C150" s="97">
        <v>853</v>
      </c>
      <c r="D150" s="47"/>
      <c r="E150" s="156">
        <v>38</v>
      </c>
      <c r="F150" s="136">
        <v>4.7</v>
      </c>
      <c r="G150" s="47"/>
      <c r="H150" s="156">
        <v>77</v>
      </c>
      <c r="I150" s="47"/>
      <c r="J150" s="47">
        <v>3</v>
      </c>
      <c r="K150" s="47"/>
      <c r="L150" s="156">
        <v>189</v>
      </c>
      <c r="M150" s="156">
        <v>288</v>
      </c>
      <c r="N150" s="156">
        <v>-99</v>
      </c>
      <c r="O150" s="156"/>
      <c r="P150">
        <v>-96</v>
      </c>
      <c r="Q150" s="156"/>
      <c r="R150" s="156">
        <v>-19</v>
      </c>
      <c r="S150" s="136">
        <v>-50</v>
      </c>
      <c r="T150" s="47"/>
      <c r="U150" s="156">
        <v>57</v>
      </c>
      <c r="V150" s="136">
        <v>0</v>
      </c>
      <c r="W150" s="136">
        <v>150</v>
      </c>
      <c r="X150" s="47"/>
      <c r="Y150" s="172">
        <v>10449</v>
      </c>
      <c r="Z150" s="173">
        <v>5.4</v>
      </c>
    </row>
    <row r="151" spans="1:26" ht="11.45" customHeight="1">
      <c r="A151" s="239" t="s">
        <v>270</v>
      </c>
      <c r="B151" s="97">
        <v>67</v>
      </c>
      <c r="C151" s="97">
        <v>92</v>
      </c>
      <c r="D151" s="47"/>
      <c r="E151" s="156">
        <v>25</v>
      </c>
      <c r="F151" s="136">
        <v>37.299999999999997</v>
      </c>
      <c r="G151" s="47"/>
      <c r="H151" s="156">
        <v>11</v>
      </c>
      <c r="I151" s="47"/>
      <c r="J151" s="47">
        <v>0</v>
      </c>
      <c r="K151" s="47"/>
      <c r="L151" s="156">
        <v>23</v>
      </c>
      <c r="M151" s="156">
        <v>22</v>
      </c>
      <c r="N151" s="156">
        <v>1</v>
      </c>
      <c r="O151" s="156"/>
      <c r="P151">
        <v>1</v>
      </c>
      <c r="Q151" s="156"/>
      <c r="R151" s="156">
        <v>12</v>
      </c>
      <c r="S151" s="136">
        <v>48</v>
      </c>
      <c r="T151" s="47"/>
      <c r="U151" s="156">
        <v>13</v>
      </c>
      <c r="V151" s="136">
        <v>0</v>
      </c>
      <c r="W151" s="136">
        <v>52</v>
      </c>
      <c r="X151" s="47"/>
      <c r="Y151" s="172">
        <v>522</v>
      </c>
      <c r="Z151" s="173">
        <v>8.4</v>
      </c>
    </row>
    <row r="152" spans="1:26" ht="11.45" customHeight="1">
      <c r="A152" s="239" t="s">
        <v>271</v>
      </c>
      <c r="B152" s="97">
        <v>874</v>
      </c>
      <c r="C152" s="97">
        <v>1169</v>
      </c>
      <c r="D152" s="47"/>
      <c r="E152" s="156">
        <v>295</v>
      </c>
      <c r="F152" s="136">
        <v>33.799999999999997</v>
      </c>
      <c r="G152" s="47"/>
      <c r="H152" s="156">
        <v>93</v>
      </c>
      <c r="I152" s="47"/>
      <c r="J152" s="47">
        <v>0</v>
      </c>
      <c r="K152" s="47"/>
      <c r="L152" s="156">
        <v>209</v>
      </c>
      <c r="M152" s="156">
        <v>213</v>
      </c>
      <c r="N152" s="156">
        <v>-4</v>
      </c>
      <c r="O152" s="156"/>
      <c r="P152">
        <v>-4</v>
      </c>
      <c r="Q152" s="156"/>
      <c r="R152" s="156">
        <v>89</v>
      </c>
      <c r="S152" s="136">
        <v>30.2</v>
      </c>
      <c r="T152" s="47"/>
      <c r="U152" s="156">
        <v>206</v>
      </c>
      <c r="V152" s="136">
        <v>0.2</v>
      </c>
      <c r="W152" s="136">
        <v>69.8</v>
      </c>
      <c r="X152" s="47"/>
      <c r="Y152" s="172">
        <v>2469</v>
      </c>
      <c r="Z152" s="173">
        <v>6.4</v>
      </c>
    </row>
    <row r="153" spans="1:26" ht="11.45" customHeight="1">
      <c r="A153" s="239" t="s">
        <v>272</v>
      </c>
      <c r="B153" s="97">
        <v>781</v>
      </c>
      <c r="C153" s="97">
        <v>1145</v>
      </c>
      <c r="D153" s="47"/>
      <c r="E153" s="156">
        <v>364</v>
      </c>
      <c r="F153" s="136">
        <v>46.6</v>
      </c>
      <c r="G153" s="47"/>
      <c r="H153" s="156">
        <v>154</v>
      </c>
      <c r="I153" s="47"/>
      <c r="J153" s="47">
        <v>7</v>
      </c>
      <c r="K153" s="47"/>
      <c r="L153" s="156">
        <v>272</v>
      </c>
      <c r="M153" s="156">
        <v>301</v>
      </c>
      <c r="N153" s="156">
        <v>-29</v>
      </c>
      <c r="O153" s="156"/>
      <c r="P153">
        <v>-22</v>
      </c>
      <c r="Q153" s="156"/>
      <c r="R153" s="156">
        <v>132</v>
      </c>
      <c r="S153" s="136">
        <v>36.299999999999997</v>
      </c>
      <c r="T153" s="47"/>
      <c r="U153" s="156">
        <v>232</v>
      </c>
      <c r="V153" s="136">
        <v>0.3</v>
      </c>
      <c r="W153" s="136">
        <v>63.7</v>
      </c>
      <c r="X153" s="47"/>
      <c r="Y153" s="172">
        <v>5356</v>
      </c>
      <c r="Z153" s="173">
        <v>4.5</v>
      </c>
    </row>
    <row r="154" spans="1:26" ht="11.45" customHeight="1">
      <c r="A154" s="239" t="s">
        <v>273</v>
      </c>
      <c r="B154" s="97">
        <v>1615</v>
      </c>
      <c r="C154" s="97">
        <v>2395</v>
      </c>
      <c r="D154" s="47"/>
      <c r="E154" s="156">
        <v>780</v>
      </c>
      <c r="F154" s="136">
        <v>48.3</v>
      </c>
      <c r="G154" s="47"/>
      <c r="H154" s="156">
        <v>310</v>
      </c>
      <c r="I154" s="47"/>
      <c r="J154" s="47">
        <v>8</v>
      </c>
      <c r="K154" s="47"/>
      <c r="L154" s="156">
        <v>497</v>
      </c>
      <c r="M154" s="156">
        <v>467</v>
      </c>
      <c r="N154" s="156">
        <v>30</v>
      </c>
      <c r="O154" s="156"/>
      <c r="P154">
        <v>38</v>
      </c>
      <c r="Q154" s="156"/>
      <c r="R154" s="156">
        <v>348</v>
      </c>
      <c r="S154" s="136">
        <v>44.6</v>
      </c>
      <c r="T154" s="47"/>
      <c r="U154" s="156">
        <v>432</v>
      </c>
      <c r="V154" s="136">
        <v>0.6</v>
      </c>
      <c r="W154" s="136">
        <v>55.4</v>
      </c>
      <c r="X154" s="47"/>
      <c r="Y154" s="172">
        <v>14685</v>
      </c>
      <c r="Z154" s="173">
        <v>4</v>
      </c>
    </row>
    <row r="155" spans="1:26" ht="11.45" customHeight="1">
      <c r="A155" s="239" t="s">
        <v>274</v>
      </c>
      <c r="B155" s="97">
        <v>190</v>
      </c>
      <c r="C155" s="97">
        <v>304</v>
      </c>
      <c r="D155" s="47"/>
      <c r="E155" s="156">
        <v>114</v>
      </c>
      <c r="F155" s="136">
        <v>60</v>
      </c>
      <c r="G155" s="47"/>
      <c r="H155" s="156">
        <v>38</v>
      </c>
      <c r="I155" s="47"/>
      <c r="J155" s="47">
        <v>0</v>
      </c>
      <c r="K155" s="47"/>
      <c r="L155" s="156">
        <v>66</v>
      </c>
      <c r="M155" s="156">
        <v>49</v>
      </c>
      <c r="N155" s="156">
        <v>17</v>
      </c>
      <c r="O155" s="156"/>
      <c r="P155">
        <v>17</v>
      </c>
      <c r="Q155" s="156"/>
      <c r="R155" s="156">
        <v>55</v>
      </c>
      <c r="S155" s="136">
        <v>48.2</v>
      </c>
      <c r="T155" s="47"/>
      <c r="U155" s="156">
        <v>59</v>
      </c>
      <c r="V155" s="136">
        <v>0.1</v>
      </c>
      <c r="W155" s="136">
        <v>51.8</v>
      </c>
      <c r="X155" s="47"/>
      <c r="Y155" s="172">
        <v>910</v>
      </c>
      <c r="Z155" s="173">
        <v>6.7</v>
      </c>
    </row>
    <row r="156" spans="1:26" ht="11.45" customHeight="1">
      <c r="A156" s="239" t="s">
        <v>275</v>
      </c>
      <c r="B156" s="97">
        <v>254</v>
      </c>
      <c r="C156" s="97">
        <v>309</v>
      </c>
      <c r="D156" s="47"/>
      <c r="E156" s="156">
        <v>55</v>
      </c>
      <c r="F156" s="136">
        <v>21.7</v>
      </c>
      <c r="G156" s="47"/>
      <c r="H156" s="156">
        <v>22</v>
      </c>
      <c r="I156" s="47"/>
      <c r="J156" s="47">
        <v>0</v>
      </c>
      <c r="K156" s="47"/>
      <c r="L156" s="156">
        <v>36</v>
      </c>
      <c r="M156" s="156">
        <v>48</v>
      </c>
      <c r="N156" s="156">
        <v>-12</v>
      </c>
      <c r="O156" s="156"/>
      <c r="P156">
        <v>-12</v>
      </c>
      <c r="Q156" s="156"/>
      <c r="R156" s="156">
        <v>10</v>
      </c>
      <c r="S156" s="136">
        <v>18.2</v>
      </c>
      <c r="T156" s="47"/>
      <c r="U156" s="156">
        <v>45</v>
      </c>
      <c r="V156" s="136">
        <v>0.1</v>
      </c>
      <c r="W156" s="136">
        <v>81.8</v>
      </c>
      <c r="X156" s="47"/>
      <c r="Y156" s="172">
        <v>1408</v>
      </c>
      <c r="Z156" s="173">
        <v>6.3</v>
      </c>
    </row>
    <row r="157" spans="1:26" ht="11.45" customHeight="1">
      <c r="A157" s="239" t="s">
        <v>276</v>
      </c>
      <c r="B157" s="97">
        <v>151</v>
      </c>
      <c r="C157" s="97">
        <v>200</v>
      </c>
      <c r="D157" s="47"/>
      <c r="E157" s="156">
        <v>49</v>
      </c>
      <c r="F157" s="136">
        <v>32.5</v>
      </c>
      <c r="G157" s="47"/>
      <c r="H157" s="156">
        <v>15</v>
      </c>
      <c r="I157" s="47"/>
      <c r="J157" s="47">
        <v>0</v>
      </c>
      <c r="K157" s="47"/>
      <c r="L157" s="156">
        <v>36</v>
      </c>
      <c r="M157" s="156">
        <v>49</v>
      </c>
      <c r="N157" s="156">
        <v>-13</v>
      </c>
      <c r="O157" s="156"/>
      <c r="P157">
        <v>-13</v>
      </c>
      <c r="Q157" s="156"/>
      <c r="R157" s="156">
        <v>2</v>
      </c>
      <c r="S157" s="136">
        <v>4.0999999999999996</v>
      </c>
      <c r="T157" s="47"/>
      <c r="U157" s="156">
        <v>47</v>
      </c>
      <c r="V157" s="136">
        <v>0.1</v>
      </c>
      <c r="W157" s="136">
        <v>95.9</v>
      </c>
      <c r="X157" s="47"/>
      <c r="Y157" s="172">
        <v>1081</v>
      </c>
      <c r="Z157" s="173">
        <v>6.7</v>
      </c>
    </row>
    <row r="158" spans="1:26" ht="11.45" customHeight="1">
      <c r="A158" s="239" t="s">
        <v>277</v>
      </c>
      <c r="B158" s="97">
        <v>1162</v>
      </c>
      <c r="C158" s="97">
        <v>1441</v>
      </c>
      <c r="D158" s="47"/>
      <c r="E158" s="156">
        <v>279</v>
      </c>
      <c r="F158" s="136">
        <v>24</v>
      </c>
      <c r="G158" s="47"/>
      <c r="H158" s="156">
        <v>87</v>
      </c>
      <c r="I158" s="47"/>
      <c r="J158" s="47">
        <v>18</v>
      </c>
      <c r="K158" s="47"/>
      <c r="L158" s="156">
        <v>401</v>
      </c>
      <c r="M158" s="156">
        <v>448</v>
      </c>
      <c r="N158" s="156">
        <v>-47</v>
      </c>
      <c r="O158" s="156"/>
      <c r="P158">
        <v>-29</v>
      </c>
      <c r="Q158" s="156"/>
      <c r="R158" s="156">
        <v>58</v>
      </c>
      <c r="S158" s="136">
        <v>20.8</v>
      </c>
      <c r="T158" s="47"/>
      <c r="U158" s="156">
        <v>221</v>
      </c>
      <c r="V158" s="136">
        <v>0.2</v>
      </c>
      <c r="W158" s="136">
        <v>79.2</v>
      </c>
      <c r="X158" s="47"/>
      <c r="Y158" s="172">
        <v>5600</v>
      </c>
      <c r="Z158" s="173">
        <v>3.8</v>
      </c>
    </row>
    <row r="159" spans="1:26" ht="11.45" customHeight="1">
      <c r="A159" s="239" t="s">
        <v>278</v>
      </c>
      <c r="B159" s="97">
        <v>1288</v>
      </c>
      <c r="C159" s="97">
        <v>1683</v>
      </c>
      <c r="D159" s="47"/>
      <c r="E159" s="156">
        <v>395</v>
      </c>
      <c r="F159" s="136">
        <v>30.7</v>
      </c>
      <c r="G159" s="47"/>
      <c r="H159" s="156">
        <v>126</v>
      </c>
      <c r="I159" s="47"/>
      <c r="J159" s="47">
        <v>0</v>
      </c>
      <c r="K159" s="47"/>
      <c r="L159" s="156">
        <v>186</v>
      </c>
      <c r="M159" s="156">
        <v>172</v>
      </c>
      <c r="N159" s="156">
        <v>14</v>
      </c>
      <c r="O159" s="156"/>
      <c r="P159">
        <v>14</v>
      </c>
      <c r="Q159" s="156"/>
      <c r="R159" s="156">
        <v>140</v>
      </c>
      <c r="S159" s="136">
        <v>35.4</v>
      </c>
      <c r="T159" s="47"/>
      <c r="U159" s="156">
        <v>255</v>
      </c>
      <c r="V159" s="136">
        <v>0.3</v>
      </c>
      <c r="W159" s="136">
        <v>64.599999999999994</v>
      </c>
      <c r="X159" s="47"/>
      <c r="Y159" s="172">
        <v>3465</v>
      </c>
      <c r="Z159" s="173">
        <v>7.1</v>
      </c>
    </row>
    <row r="160" spans="1:26" ht="11.45" customHeight="1">
      <c r="A160" s="239" t="s">
        <v>279</v>
      </c>
      <c r="B160" s="97">
        <v>1338</v>
      </c>
      <c r="C160" s="97">
        <v>1800</v>
      </c>
      <c r="D160" s="47"/>
      <c r="E160" s="156">
        <v>462</v>
      </c>
      <c r="F160" s="136">
        <v>34.5</v>
      </c>
      <c r="G160" s="47"/>
      <c r="H160" s="156">
        <v>176</v>
      </c>
      <c r="I160" s="47"/>
      <c r="J160" s="47">
        <v>9</v>
      </c>
      <c r="K160" s="47"/>
      <c r="L160" s="156">
        <v>356</v>
      </c>
      <c r="M160" s="156">
        <v>450</v>
      </c>
      <c r="N160" s="156">
        <v>-94</v>
      </c>
      <c r="O160" s="156"/>
      <c r="P160">
        <v>-85</v>
      </c>
      <c r="Q160" s="156"/>
      <c r="R160" s="156">
        <v>91</v>
      </c>
      <c r="S160" s="136">
        <v>19.7</v>
      </c>
      <c r="T160" s="47"/>
      <c r="U160" s="156">
        <v>371</v>
      </c>
      <c r="V160" s="136">
        <v>0.5</v>
      </c>
      <c r="W160" s="136">
        <v>80.3</v>
      </c>
      <c r="X160" s="47"/>
      <c r="Y160" s="172">
        <v>6478</v>
      </c>
      <c r="Z160" s="173">
        <v>4.7</v>
      </c>
    </row>
    <row r="161" spans="1:26" ht="11.45" customHeight="1">
      <c r="A161" s="239" t="s">
        <v>280</v>
      </c>
      <c r="B161" s="97">
        <v>203</v>
      </c>
      <c r="C161" s="97">
        <v>268</v>
      </c>
      <c r="D161" s="47"/>
      <c r="E161" s="156">
        <v>65</v>
      </c>
      <c r="F161" s="136">
        <v>32</v>
      </c>
      <c r="G161" s="47"/>
      <c r="H161" s="156">
        <v>19</v>
      </c>
      <c r="I161" s="47"/>
      <c r="J161" s="47">
        <v>0</v>
      </c>
      <c r="K161" s="47"/>
      <c r="L161" s="156">
        <v>50</v>
      </c>
      <c r="M161" s="156">
        <v>53</v>
      </c>
      <c r="N161" s="156">
        <v>-3</v>
      </c>
      <c r="O161" s="156"/>
      <c r="P161">
        <v>-3</v>
      </c>
      <c r="Q161" s="156"/>
      <c r="R161" s="156">
        <v>16</v>
      </c>
      <c r="S161" s="136">
        <v>24.6</v>
      </c>
      <c r="T161" s="47"/>
      <c r="U161" s="156">
        <v>49</v>
      </c>
      <c r="V161" s="136">
        <v>0.1</v>
      </c>
      <c r="W161" s="136">
        <v>75.400000000000006</v>
      </c>
      <c r="X161" s="47"/>
      <c r="Y161" s="172">
        <v>782</v>
      </c>
      <c r="Z161" s="173">
        <v>7.3</v>
      </c>
    </row>
    <row r="162" spans="1:26" ht="11.45" customHeight="1">
      <c r="A162" s="239" t="s">
        <v>281</v>
      </c>
      <c r="B162" s="97">
        <v>250</v>
      </c>
      <c r="C162" s="97">
        <v>411</v>
      </c>
      <c r="D162" s="47"/>
      <c r="E162" s="156">
        <v>161</v>
      </c>
      <c r="F162" s="136">
        <v>64.400000000000006</v>
      </c>
      <c r="G162" s="47"/>
      <c r="H162" s="156">
        <v>28</v>
      </c>
      <c r="I162" s="47"/>
      <c r="J162" s="47">
        <v>12</v>
      </c>
      <c r="K162" s="47"/>
      <c r="L162" s="156">
        <v>150</v>
      </c>
      <c r="M162" s="156">
        <v>153</v>
      </c>
      <c r="N162" s="156">
        <v>-3</v>
      </c>
      <c r="O162" s="156"/>
      <c r="P162">
        <v>9</v>
      </c>
      <c r="Q162" s="156"/>
      <c r="R162" s="156">
        <v>37</v>
      </c>
      <c r="S162" s="136">
        <v>23</v>
      </c>
      <c r="T162" s="47"/>
      <c r="U162" s="156">
        <v>124</v>
      </c>
      <c r="V162" s="136">
        <v>0.2</v>
      </c>
      <c r="W162" s="136">
        <v>77</v>
      </c>
      <c r="X162" s="47"/>
      <c r="Y162" s="172">
        <v>4431</v>
      </c>
      <c r="Z162" s="173">
        <v>3</v>
      </c>
    </row>
    <row r="163" spans="1:26" ht="11.45" customHeight="1">
      <c r="A163" s="239" t="s">
        <v>282</v>
      </c>
      <c r="B163" s="97">
        <v>476</v>
      </c>
      <c r="C163" s="97">
        <v>588</v>
      </c>
      <c r="D163" s="47"/>
      <c r="E163" s="156">
        <v>112</v>
      </c>
      <c r="F163" s="136">
        <v>23.5</v>
      </c>
      <c r="G163" s="47"/>
      <c r="H163" s="156">
        <v>48</v>
      </c>
      <c r="I163" s="47"/>
      <c r="J163" s="47">
        <v>5</v>
      </c>
      <c r="K163" s="47"/>
      <c r="L163" s="156">
        <v>110</v>
      </c>
      <c r="M163" s="156">
        <v>101</v>
      </c>
      <c r="N163" s="156">
        <v>9</v>
      </c>
      <c r="O163" s="156"/>
      <c r="P163">
        <v>14</v>
      </c>
      <c r="Q163" s="156"/>
      <c r="R163" s="156">
        <v>62</v>
      </c>
      <c r="S163" s="136">
        <v>55.4</v>
      </c>
      <c r="T163" s="47"/>
      <c r="U163" s="156">
        <v>50</v>
      </c>
      <c r="V163" s="136">
        <v>0</v>
      </c>
      <c r="W163" s="136">
        <v>44.6</v>
      </c>
      <c r="X163" s="47"/>
      <c r="Y163" s="172">
        <v>1293</v>
      </c>
      <c r="Z163" s="173">
        <v>6.4</v>
      </c>
    </row>
    <row r="164" spans="1:26" ht="11.45" customHeight="1">
      <c r="A164" s="239" t="s">
        <v>283</v>
      </c>
      <c r="B164" s="97">
        <v>204</v>
      </c>
      <c r="C164" s="97">
        <v>376</v>
      </c>
      <c r="D164" s="47"/>
      <c r="E164" s="156">
        <v>172</v>
      </c>
      <c r="F164" s="136">
        <v>84.3</v>
      </c>
      <c r="G164" s="47"/>
      <c r="H164" s="156">
        <v>53</v>
      </c>
      <c r="I164" s="47"/>
      <c r="J164" s="47">
        <v>0</v>
      </c>
      <c r="K164" s="47"/>
      <c r="L164" s="156">
        <v>128</v>
      </c>
      <c r="M164" s="156">
        <v>64</v>
      </c>
      <c r="N164" s="156">
        <v>64</v>
      </c>
      <c r="O164" s="156"/>
      <c r="P164">
        <v>64</v>
      </c>
      <c r="Q164" s="156"/>
      <c r="R164" s="156">
        <v>117</v>
      </c>
      <c r="S164" s="136">
        <v>68</v>
      </c>
      <c r="T164" s="47"/>
      <c r="U164" s="156">
        <v>55</v>
      </c>
      <c r="V164" s="136">
        <v>0.1</v>
      </c>
      <c r="W164" s="136">
        <v>32</v>
      </c>
      <c r="X164" s="47"/>
      <c r="Y164" s="172">
        <v>1152</v>
      </c>
      <c r="Z164" s="173">
        <v>4.5999999999999996</v>
      </c>
    </row>
    <row r="165" spans="1:26" ht="11.45" customHeight="1">
      <c r="A165" s="239" t="s">
        <v>284</v>
      </c>
      <c r="B165" s="97">
        <v>1846</v>
      </c>
      <c r="C165" s="97">
        <v>2743</v>
      </c>
      <c r="D165" s="47"/>
      <c r="E165" s="156">
        <v>897</v>
      </c>
      <c r="F165" s="136">
        <v>48.6</v>
      </c>
      <c r="G165" s="47"/>
      <c r="H165" s="156">
        <v>265</v>
      </c>
      <c r="I165" s="47"/>
      <c r="J165" s="47">
        <v>9</v>
      </c>
      <c r="K165" s="47"/>
      <c r="L165" s="156">
        <v>437</v>
      </c>
      <c r="M165" s="156">
        <v>362</v>
      </c>
      <c r="N165" s="156">
        <v>75</v>
      </c>
      <c r="O165" s="156"/>
      <c r="P165">
        <v>84</v>
      </c>
      <c r="Q165" s="156"/>
      <c r="R165" s="156">
        <v>349</v>
      </c>
      <c r="S165" s="136">
        <v>38.9</v>
      </c>
      <c r="T165" s="47"/>
      <c r="U165" s="156">
        <v>548</v>
      </c>
      <c r="V165" s="136">
        <v>0.7</v>
      </c>
      <c r="W165" s="136">
        <v>61.1</v>
      </c>
      <c r="X165" s="47"/>
      <c r="Y165" s="172">
        <v>6299</v>
      </c>
      <c r="Z165" s="173">
        <v>5.2</v>
      </c>
    </row>
    <row r="166" spans="1:26" ht="11.45" customHeight="1">
      <c r="A166" s="239" t="s">
        <v>285</v>
      </c>
      <c r="B166" s="97">
        <v>517</v>
      </c>
      <c r="C166" s="97">
        <v>615</v>
      </c>
      <c r="D166" s="47"/>
      <c r="E166" s="156">
        <v>98</v>
      </c>
      <c r="F166" s="136">
        <v>19</v>
      </c>
      <c r="G166" s="47"/>
      <c r="H166" s="156">
        <v>35</v>
      </c>
      <c r="I166" s="47"/>
      <c r="J166" s="47">
        <v>0</v>
      </c>
      <c r="K166" s="47"/>
      <c r="L166" s="156">
        <v>161</v>
      </c>
      <c r="M166" s="156">
        <v>138</v>
      </c>
      <c r="N166" s="156">
        <v>23</v>
      </c>
      <c r="O166" s="156"/>
      <c r="P166">
        <v>23</v>
      </c>
      <c r="Q166" s="156"/>
      <c r="R166" s="156">
        <v>58</v>
      </c>
      <c r="S166" s="136">
        <v>59.2</v>
      </c>
      <c r="T166" s="47"/>
      <c r="U166" s="156">
        <v>40</v>
      </c>
      <c r="V166" s="136">
        <v>0</v>
      </c>
      <c r="W166" s="136">
        <v>40.799999999999997</v>
      </c>
      <c r="X166" s="47"/>
      <c r="Y166" s="172">
        <v>7321</v>
      </c>
      <c r="Z166" s="173">
        <v>4.5999999999999996</v>
      </c>
    </row>
    <row r="167" spans="1:26" ht="11.45" customHeight="1">
      <c r="A167" s="239" t="s">
        <v>286</v>
      </c>
      <c r="B167" s="97">
        <v>2409</v>
      </c>
      <c r="C167" s="97">
        <v>3562</v>
      </c>
      <c r="D167" s="47"/>
      <c r="E167" s="156">
        <v>1153</v>
      </c>
      <c r="F167" s="136">
        <v>47.9</v>
      </c>
      <c r="G167" s="47"/>
      <c r="H167" s="156">
        <v>285</v>
      </c>
      <c r="I167" s="47"/>
      <c r="J167" s="47">
        <v>12</v>
      </c>
      <c r="K167" s="47"/>
      <c r="L167" s="156">
        <v>621</v>
      </c>
      <c r="M167" s="156">
        <v>436</v>
      </c>
      <c r="N167" s="156">
        <v>185</v>
      </c>
      <c r="O167" s="156"/>
      <c r="P167">
        <v>197</v>
      </c>
      <c r="Q167" s="156"/>
      <c r="R167" s="156">
        <v>482</v>
      </c>
      <c r="S167" s="136">
        <v>41.8</v>
      </c>
      <c r="T167" s="47"/>
      <c r="U167" s="156">
        <v>671</v>
      </c>
      <c r="V167" s="136">
        <v>0.8</v>
      </c>
      <c r="W167" s="136">
        <v>58.2</v>
      </c>
      <c r="X167" s="47"/>
      <c r="Y167" s="172">
        <v>11264</v>
      </c>
      <c r="Z167" s="173">
        <v>4.2</v>
      </c>
    </row>
    <row r="168" spans="1:26" ht="11.45" customHeight="1">
      <c r="A168" s="239" t="s">
        <v>287</v>
      </c>
      <c r="B168" s="97">
        <v>2186</v>
      </c>
      <c r="C168" s="97">
        <v>2686</v>
      </c>
      <c r="D168" s="47"/>
      <c r="E168" s="156">
        <v>500</v>
      </c>
      <c r="F168" s="136">
        <v>22.9</v>
      </c>
      <c r="G168" s="47"/>
      <c r="H168" s="156">
        <v>239</v>
      </c>
      <c r="I168" s="47"/>
      <c r="J168" s="47">
        <v>3</v>
      </c>
      <c r="K168" s="47"/>
      <c r="L168" s="156">
        <v>357</v>
      </c>
      <c r="M168" s="156">
        <v>328</v>
      </c>
      <c r="N168" s="156">
        <v>29</v>
      </c>
      <c r="O168" s="156"/>
      <c r="P168">
        <v>32</v>
      </c>
      <c r="Q168" s="156"/>
      <c r="R168" s="156">
        <v>271</v>
      </c>
      <c r="S168" s="136">
        <v>54.2</v>
      </c>
      <c r="T168" s="47"/>
      <c r="U168" s="156">
        <v>229</v>
      </c>
      <c r="V168" s="136">
        <v>0.2</v>
      </c>
      <c r="W168" s="136">
        <v>45.8</v>
      </c>
      <c r="X168" s="47"/>
      <c r="Y168" s="172">
        <v>4574</v>
      </c>
      <c r="Z168" s="173">
        <v>6.7</v>
      </c>
    </row>
    <row r="169" spans="1:26" ht="11.45" customHeight="1">
      <c r="A169" s="239" t="s">
        <v>288</v>
      </c>
      <c r="B169" s="97">
        <v>150</v>
      </c>
      <c r="C169" s="97">
        <v>180</v>
      </c>
      <c r="D169" s="47"/>
      <c r="E169" s="156">
        <v>30</v>
      </c>
      <c r="F169" s="136">
        <v>20</v>
      </c>
      <c r="G169" s="47"/>
      <c r="H169" s="156">
        <v>21</v>
      </c>
      <c r="I169" s="47"/>
      <c r="J169" s="47">
        <v>0</v>
      </c>
      <c r="K169" s="47"/>
      <c r="L169" s="156">
        <v>43</v>
      </c>
      <c r="M169" s="156">
        <v>50</v>
      </c>
      <c r="N169" s="156">
        <v>-7</v>
      </c>
      <c r="O169" s="156"/>
      <c r="P169">
        <v>-7</v>
      </c>
      <c r="Q169" s="156"/>
      <c r="R169" s="156">
        <v>14</v>
      </c>
      <c r="S169" s="136">
        <v>46.7</v>
      </c>
      <c r="T169" s="47"/>
      <c r="U169" s="156">
        <v>16</v>
      </c>
      <c r="V169" s="136">
        <v>0</v>
      </c>
      <c r="W169" s="136">
        <v>53.3</v>
      </c>
      <c r="X169" s="47"/>
      <c r="Y169" s="172">
        <v>1186</v>
      </c>
      <c r="Z169" s="173">
        <v>7.1</v>
      </c>
    </row>
    <row r="170" spans="1:26" ht="11.45" customHeight="1">
      <c r="A170" s="239" t="s">
        <v>289</v>
      </c>
      <c r="B170" s="97">
        <v>82</v>
      </c>
      <c r="C170" s="97">
        <v>91</v>
      </c>
      <c r="D170" s="47"/>
      <c r="E170" s="156">
        <v>9</v>
      </c>
      <c r="F170" s="136">
        <v>11</v>
      </c>
      <c r="G170" s="47"/>
      <c r="H170" s="156">
        <v>5</v>
      </c>
      <c r="I170" s="47"/>
      <c r="J170" s="47">
        <v>0</v>
      </c>
      <c r="K170" s="47"/>
      <c r="L170" s="156">
        <v>17</v>
      </c>
      <c r="M170" s="156">
        <v>19</v>
      </c>
      <c r="N170" s="156">
        <v>-2</v>
      </c>
      <c r="O170" s="156"/>
      <c r="P170">
        <v>-2</v>
      </c>
      <c r="Q170" s="156"/>
      <c r="R170" s="156">
        <v>3</v>
      </c>
      <c r="S170" s="136">
        <v>33.299999999999997</v>
      </c>
      <c r="T170" s="47"/>
      <c r="U170" s="156">
        <v>6</v>
      </c>
      <c r="V170" s="136">
        <v>0</v>
      </c>
      <c r="W170" s="136">
        <v>66.7</v>
      </c>
      <c r="X170" s="47"/>
      <c r="Y170" s="172">
        <v>296</v>
      </c>
      <c r="Z170" s="173">
        <v>5.2</v>
      </c>
    </row>
    <row r="171" spans="1:26" ht="11.45" customHeight="1">
      <c r="A171" s="239" t="s">
        <v>290</v>
      </c>
      <c r="B171" s="97">
        <v>488</v>
      </c>
      <c r="C171" s="97">
        <v>629</v>
      </c>
      <c r="D171" s="47"/>
      <c r="E171" s="156">
        <v>141</v>
      </c>
      <c r="F171" s="136">
        <v>28.9</v>
      </c>
      <c r="G171" s="47"/>
      <c r="H171" s="156">
        <v>36</v>
      </c>
      <c r="I171" s="47"/>
      <c r="J171" s="47">
        <v>4</v>
      </c>
      <c r="K171" s="47"/>
      <c r="L171" s="156">
        <v>161</v>
      </c>
      <c r="M171" s="156">
        <v>191</v>
      </c>
      <c r="N171" s="156">
        <v>-30</v>
      </c>
      <c r="O171" s="156"/>
      <c r="P171">
        <v>-26</v>
      </c>
      <c r="Q171" s="156"/>
      <c r="R171" s="156">
        <v>10</v>
      </c>
      <c r="S171" s="136">
        <v>7.1</v>
      </c>
      <c r="T171" s="47"/>
      <c r="U171" s="156">
        <v>131</v>
      </c>
      <c r="V171" s="136">
        <v>0.2</v>
      </c>
      <c r="W171" s="136">
        <v>92.9</v>
      </c>
      <c r="X171" s="47"/>
      <c r="Y171" s="172">
        <v>3750</v>
      </c>
      <c r="Z171" s="173">
        <v>4.0999999999999996</v>
      </c>
    </row>
    <row r="172" spans="1:26" ht="11.45" customHeight="1">
      <c r="A172" s="239" t="s">
        <v>291</v>
      </c>
      <c r="B172" s="97">
        <v>297</v>
      </c>
      <c r="C172" s="97">
        <v>361</v>
      </c>
      <c r="D172" s="47"/>
      <c r="E172" s="156">
        <v>64</v>
      </c>
      <c r="F172" s="136">
        <v>21.5</v>
      </c>
      <c r="G172" s="47"/>
      <c r="H172" s="156">
        <v>34</v>
      </c>
      <c r="I172" s="47"/>
      <c r="J172" s="47">
        <v>0</v>
      </c>
      <c r="K172" s="47"/>
      <c r="L172" s="156">
        <v>68</v>
      </c>
      <c r="M172" s="156">
        <v>59</v>
      </c>
      <c r="N172" s="156">
        <v>9</v>
      </c>
      <c r="O172" s="156"/>
      <c r="P172">
        <v>9</v>
      </c>
      <c r="Q172" s="156"/>
      <c r="R172" s="156">
        <v>43</v>
      </c>
      <c r="S172" s="136">
        <v>67.2</v>
      </c>
      <c r="T172" s="47"/>
      <c r="U172" s="156">
        <v>21</v>
      </c>
      <c r="V172" s="136">
        <v>0</v>
      </c>
      <c r="W172" s="136">
        <v>32.799999999999997</v>
      </c>
      <c r="X172" s="47"/>
      <c r="Y172" s="172">
        <v>1032</v>
      </c>
      <c r="Z172" s="173">
        <v>5.0999999999999996</v>
      </c>
    </row>
    <row r="173" spans="1:26" ht="11.45" customHeight="1">
      <c r="A173" s="239" t="s">
        <v>292</v>
      </c>
      <c r="B173" s="97">
        <v>1461</v>
      </c>
      <c r="C173" s="97">
        <v>1870</v>
      </c>
      <c r="D173" s="47"/>
      <c r="E173" s="156">
        <v>409</v>
      </c>
      <c r="F173" s="136">
        <v>28</v>
      </c>
      <c r="G173" s="47"/>
      <c r="H173" s="156">
        <v>180</v>
      </c>
      <c r="I173" s="47"/>
      <c r="J173" s="47">
        <v>11</v>
      </c>
      <c r="K173" s="47"/>
      <c r="L173" s="156">
        <v>390</v>
      </c>
      <c r="M173" s="156">
        <v>404</v>
      </c>
      <c r="N173" s="156">
        <v>-14</v>
      </c>
      <c r="O173" s="156"/>
      <c r="P173">
        <v>-3</v>
      </c>
      <c r="Q173" s="156"/>
      <c r="R173" s="156">
        <v>177</v>
      </c>
      <c r="S173" s="136">
        <v>43.3</v>
      </c>
      <c r="T173" s="47"/>
      <c r="U173" s="156">
        <v>232</v>
      </c>
      <c r="V173" s="136">
        <v>0.2</v>
      </c>
      <c r="W173" s="136">
        <v>56.7</v>
      </c>
      <c r="X173" s="47"/>
      <c r="Y173" s="172">
        <v>11198</v>
      </c>
      <c r="Z173" s="173">
        <v>4.5999999999999996</v>
      </c>
    </row>
    <row r="174" spans="1:26" ht="11.45" customHeight="1">
      <c r="A174" s="239" t="s">
        <v>293</v>
      </c>
      <c r="B174" s="97">
        <v>204</v>
      </c>
      <c r="C174" s="97">
        <v>278</v>
      </c>
      <c r="D174" s="47"/>
      <c r="E174" s="156">
        <v>74</v>
      </c>
      <c r="F174" s="136">
        <v>36.299999999999997</v>
      </c>
      <c r="G174" s="47"/>
      <c r="H174" s="156">
        <v>28</v>
      </c>
      <c r="I174" s="47"/>
      <c r="J174" s="47">
        <v>0</v>
      </c>
      <c r="K174" s="47"/>
      <c r="L174" s="156">
        <v>89</v>
      </c>
      <c r="M174" s="156">
        <v>81</v>
      </c>
      <c r="N174" s="156">
        <v>8</v>
      </c>
      <c r="O174" s="156"/>
      <c r="P174">
        <v>8</v>
      </c>
      <c r="Q174" s="156"/>
      <c r="R174" s="156">
        <v>36</v>
      </c>
      <c r="S174" s="136">
        <v>48.6</v>
      </c>
      <c r="T174" s="47"/>
      <c r="U174" s="156">
        <v>38</v>
      </c>
      <c r="V174" s="136">
        <v>0.1</v>
      </c>
      <c r="W174" s="136">
        <v>51.4</v>
      </c>
      <c r="X174" s="47"/>
      <c r="Y174" s="172">
        <v>935</v>
      </c>
      <c r="Z174" s="173">
        <v>5.4</v>
      </c>
    </row>
    <row r="175" spans="1:26" ht="11.45" customHeight="1">
      <c r="A175" s="239" t="s">
        <v>294</v>
      </c>
      <c r="B175" s="97">
        <v>575</v>
      </c>
      <c r="C175" s="97">
        <v>722</v>
      </c>
      <c r="D175" s="47"/>
      <c r="E175" s="156">
        <v>147</v>
      </c>
      <c r="F175" s="136">
        <v>25.6</v>
      </c>
      <c r="G175" s="47"/>
      <c r="H175" s="156">
        <v>67</v>
      </c>
      <c r="I175" s="47"/>
      <c r="J175" s="47">
        <v>4</v>
      </c>
      <c r="K175" s="47"/>
      <c r="L175" s="156">
        <v>191</v>
      </c>
      <c r="M175" s="156">
        <v>230</v>
      </c>
      <c r="N175" s="156">
        <v>-39</v>
      </c>
      <c r="O175" s="156"/>
      <c r="P175">
        <v>-35</v>
      </c>
      <c r="Q175" s="156"/>
      <c r="R175" s="156">
        <v>32</v>
      </c>
      <c r="S175" s="136">
        <v>21.8</v>
      </c>
      <c r="T175" s="47"/>
      <c r="U175" s="156">
        <v>115</v>
      </c>
      <c r="V175" s="136">
        <v>0.2</v>
      </c>
      <c r="W175" s="136">
        <v>78.2</v>
      </c>
      <c r="X175" s="47"/>
      <c r="Y175" s="172">
        <v>4669</v>
      </c>
      <c r="Z175" s="173">
        <v>3</v>
      </c>
    </row>
    <row r="176" spans="1:26" ht="11.45" customHeight="1">
      <c r="A176" s="239" t="s">
        <v>295</v>
      </c>
      <c r="B176" s="97">
        <v>754</v>
      </c>
      <c r="C176" s="97">
        <v>1022</v>
      </c>
      <c r="D176" s="47"/>
      <c r="E176" s="156">
        <v>268</v>
      </c>
      <c r="F176" s="136">
        <v>35.5</v>
      </c>
      <c r="G176" s="47"/>
      <c r="H176" s="156">
        <v>74</v>
      </c>
      <c r="I176" s="47"/>
      <c r="J176" s="47">
        <v>7</v>
      </c>
      <c r="K176" s="47"/>
      <c r="L176" s="156">
        <v>241</v>
      </c>
      <c r="M176" s="156">
        <v>264</v>
      </c>
      <c r="N176" s="156">
        <v>-23</v>
      </c>
      <c r="O176" s="156"/>
      <c r="P176">
        <v>-16</v>
      </c>
      <c r="Q176" s="156"/>
      <c r="R176" s="156">
        <v>58</v>
      </c>
      <c r="S176" s="136">
        <v>21.6</v>
      </c>
      <c r="T176" s="47"/>
      <c r="U176" s="156">
        <v>210</v>
      </c>
      <c r="V176" s="136">
        <v>0.3</v>
      </c>
      <c r="W176" s="136">
        <v>78.400000000000006</v>
      </c>
      <c r="X176" s="47"/>
      <c r="Y176" s="172">
        <v>4280</v>
      </c>
      <c r="Z176" s="173">
        <v>2.7</v>
      </c>
    </row>
    <row r="177" spans="1:26" ht="11.45" customHeight="1">
      <c r="A177" s="239" t="s">
        <v>296</v>
      </c>
      <c r="B177" s="97">
        <v>1184</v>
      </c>
      <c r="C177" s="97">
        <v>1659</v>
      </c>
      <c r="D177" s="47"/>
      <c r="E177" s="156">
        <v>475</v>
      </c>
      <c r="F177" s="136">
        <v>40.1</v>
      </c>
      <c r="G177" s="47"/>
      <c r="H177" s="156">
        <v>159</v>
      </c>
      <c r="I177" s="47"/>
      <c r="J177" s="47">
        <v>3</v>
      </c>
      <c r="K177" s="47"/>
      <c r="L177" s="156">
        <v>236</v>
      </c>
      <c r="M177" s="156">
        <v>255</v>
      </c>
      <c r="N177" s="156">
        <v>-19</v>
      </c>
      <c r="O177" s="156"/>
      <c r="P177">
        <v>-16</v>
      </c>
      <c r="Q177" s="156"/>
      <c r="R177" s="156">
        <v>143</v>
      </c>
      <c r="S177" s="136">
        <v>30.1</v>
      </c>
      <c r="T177" s="47"/>
      <c r="U177" s="156">
        <v>332</v>
      </c>
      <c r="V177" s="136">
        <v>0.4</v>
      </c>
      <c r="W177" s="136">
        <v>69.900000000000006</v>
      </c>
      <c r="X177" s="47"/>
      <c r="Y177" s="172">
        <v>5299</v>
      </c>
      <c r="Z177" s="173">
        <v>6.9</v>
      </c>
    </row>
    <row r="178" spans="1:26" ht="11.45" customHeight="1">
      <c r="A178" s="239" t="s">
        <v>297</v>
      </c>
      <c r="B178" s="97">
        <v>119</v>
      </c>
      <c r="C178" s="97">
        <v>170</v>
      </c>
      <c r="D178" s="47"/>
      <c r="E178" s="156">
        <v>51</v>
      </c>
      <c r="F178" s="136">
        <v>42.9</v>
      </c>
      <c r="G178" s="47"/>
      <c r="H178" s="156">
        <v>8</v>
      </c>
      <c r="I178" s="47"/>
      <c r="J178" s="47">
        <v>0</v>
      </c>
      <c r="K178" s="47"/>
      <c r="L178" s="156">
        <v>32</v>
      </c>
      <c r="M178" s="156">
        <v>25</v>
      </c>
      <c r="N178" s="156">
        <v>7</v>
      </c>
      <c r="O178" s="156"/>
      <c r="P178">
        <v>7</v>
      </c>
      <c r="Q178" s="156"/>
      <c r="R178" s="156">
        <v>15</v>
      </c>
      <c r="S178" s="136">
        <v>29.4</v>
      </c>
      <c r="T178" s="47"/>
      <c r="U178" s="156">
        <v>36</v>
      </c>
      <c r="V178" s="136">
        <v>0.1</v>
      </c>
      <c r="W178" s="136">
        <v>70.599999999999994</v>
      </c>
      <c r="X178" s="47"/>
      <c r="Y178" s="172">
        <v>823</v>
      </c>
      <c r="Z178" s="173">
        <v>10.6</v>
      </c>
    </row>
    <row r="179" spans="1:26" ht="11.45" customHeight="1">
      <c r="A179" s="239" t="s">
        <v>298</v>
      </c>
      <c r="B179" s="97">
        <v>297</v>
      </c>
      <c r="C179" s="97">
        <v>481</v>
      </c>
      <c r="D179" s="47"/>
      <c r="E179" s="156">
        <v>184</v>
      </c>
      <c r="F179" s="136">
        <v>62</v>
      </c>
      <c r="G179" s="47"/>
      <c r="H179" s="156">
        <v>47</v>
      </c>
      <c r="I179" s="47"/>
      <c r="J179" s="47">
        <v>8</v>
      </c>
      <c r="K179" s="47"/>
      <c r="L179" s="156">
        <v>97</v>
      </c>
      <c r="M179" s="156">
        <v>98</v>
      </c>
      <c r="N179" s="156">
        <v>-1</v>
      </c>
      <c r="O179" s="156"/>
      <c r="P179">
        <v>7</v>
      </c>
      <c r="Q179" s="156"/>
      <c r="R179" s="156">
        <v>54</v>
      </c>
      <c r="S179" s="136">
        <v>29.3</v>
      </c>
      <c r="T179" s="47"/>
      <c r="U179" s="156">
        <v>130</v>
      </c>
      <c r="V179" s="136">
        <v>0.2</v>
      </c>
      <c r="W179" s="136">
        <v>70.7</v>
      </c>
      <c r="X179" s="47"/>
      <c r="Y179" s="172">
        <v>2412</v>
      </c>
      <c r="Z179" s="173">
        <v>4.7</v>
      </c>
    </row>
    <row r="180" spans="1:26" ht="11.45" customHeight="1">
      <c r="A180" s="239" t="s">
        <v>299</v>
      </c>
      <c r="B180" s="97">
        <v>213</v>
      </c>
      <c r="C180" s="97">
        <v>297</v>
      </c>
      <c r="D180" s="47"/>
      <c r="E180" s="156">
        <v>84</v>
      </c>
      <c r="F180" s="136">
        <v>39.4</v>
      </c>
      <c r="G180" s="47"/>
      <c r="H180" s="156">
        <v>26</v>
      </c>
      <c r="I180" s="47"/>
      <c r="J180" s="47">
        <v>3</v>
      </c>
      <c r="K180" s="47"/>
      <c r="L180" s="156">
        <v>90</v>
      </c>
      <c r="M180" s="156">
        <v>77</v>
      </c>
      <c r="N180" s="156">
        <v>13</v>
      </c>
      <c r="O180" s="156"/>
      <c r="P180">
        <v>16</v>
      </c>
      <c r="Q180" s="156"/>
      <c r="R180" s="156">
        <v>42</v>
      </c>
      <c r="S180" s="136">
        <v>50</v>
      </c>
      <c r="T180" s="47"/>
      <c r="U180" s="156">
        <v>42</v>
      </c>
      <c r="V180" s="136">
        <v>0.1</v>
      </c>
      <c r="W180" s="136">
        <v>50</v>
      </c>
      <c r="X180" s="47"/>
      <c r="Y180" s="172">
        <v>3129</v>
      </c>
      <c r="Z180" s="173">
        <v>2.5</v>
      </c>
    </row>
    <row r="181" spans="1:26" ht="11.45" customHeight="1">
      <c r="A181" s="239" t="s">
        <v>300</v>
      </c>
      <c r="B181" s="97">
        <v>63</v>
      </c>
      <c r="C181" s="97">
        <v>111</v>
      </c>
      <c r="D181" s="47"/>
      <c r="E181" s="156">
        <v>48</v>
      </c>
      <c r="F181" s="136">
        <v>76.2</v>
      </c>
      <c r="G181" s="47"/>
      <c r="H181" s="156">
        <v>10</v>
      </c>
      <c r="I181" s="47"/>
      <c r="J181" s="47">
        <v>0</v>
      </c>
      <c r="K181" s="47"/>
      <c r="L181" s="156">
        <v>31</v>
      </c>
      <c r="M181" s="156">
        <v>28</v>
      </c>
      <c r="N181" s="156">
        <v>3</v>
      </c>
      <c r="O181" s="156"/>
      <c r="P181">
        <v>3</v>
      </c>
      <c r="Q181" s="156"/>
      <c r="R181" s="156">
        <v>13</v>
      </c>
      <c r="S181" s="136">
        <v>27.1</v>
      </c>
      <c r="T181" s="47"/>
      <c r="U181" s="156">
        <v>35</v>
      </c>
      <c r="V181" s="136">
        <v>0.1</v>
      </c>
      <c r="W181" s="136">
        <v>72.900000000000006</v>
      </c>
      <c r="X181" s="47"/>
      <c r="Y181" s="172">
        <v>735</v>
      </c>
      <c r="Z181" s="173">
        <v>7.2</v>
      </c>
    </row>
    <row r="182" spans="1:26" ht="11.45" customHeight="1">
      <c r="A182" s="239" t="s">
        <v>301</v>
      </c>
      <c r="B182" s="97">
        <v>429</v>
      </c>
      <c r="C182" s="97">
        <v>639</v>
      </c>
      <c r="D182" s="47"/>
      <c r="E182" s="156">
        <v>210</v>
      </c>
      <c r="F182" s="136">
        <v>49</v>
      </c>
      <c r="G182" s="47"/>
      <c r="H182" s="156">
        <v>36</v>
      </c>
      <c r="I182" s="47"/>
      <c r="J182" s="47">
        <v>7</v>
      </c>
      <c r="K182" s="47"/>
      <c r="L182" s="156">
        <v>230</v>
      </c>
      <c r="M182" s="156">
        <v>207</v>
      </c>
      <c r="N182" s="156">
        <v>23</v>
      </c>
      <c r="O182" s="156"/>
      <c r="P182">
        <v>30</v>
      </c>
      <c r="Q182" s="156"/>
      <c r="R182" s="156">
        <v>66</v>
      </c>
      <c r="S182" s="136">
        <v>31.4</v>
      </c>
      <c r="T182" s="47"/>
      <c r="U182" s="156">
        <v>144</v>
      </c>
      <c r="V182" s="136">
        <v>0.2</v>
      </c>
      <c r="W182" s="136">
        <v>68.599999999999994</v>
      </c>
      <c r="X182" s="47"/>
      <c r="Y182" s="172">
        <v>3914</v>
      </c>
      <c r="Z182" s="173">
        <v>4.5999999999999996</v>
      </c>
    </row>
    <row r="183" spans="1:26" ht="11.45" customHeight="1">
      <c r="A183" s="239" t="s">
        <v>302</v>
      </c>
      <c r="B183" s="97">
        <v>566</v>
      </c>
      <c r="C183" s="97">
        <v>734</v>
      </c>
      <c r="D183" s="47"/>
      <c r="E183" s="156">
        <v>168</v>
      </c>
      <c r="F183" s="136">
        <v>29.7</v>
      </c>
      <c r="G183" s="47"/>
      <c r="H183" s="156">
        <v>50</v>
      </c>
      <c r="I183" s="47"/>
      <c r="J183" s="47">
        <v>0</v>
      </c>
      <c r="K183" s="47"/>
      <c r="L183" s="156">
        <v>187</v>
      </c>
      <c r="M183" s="156">
        <v>267</v>
      </c>
      <c r="N183" s="156">
        <v>-80</v>
      </c>
      <c r="O183" s="156"/>
      <c r="P183">
        <v>-80</v>
      </c>
      <c r="Q183" s="156"/>
      <c r="R183" s="156">
        <v>-30</v>
      </c>
      <c r="S183" s="136">
        <v>-17.899999999999999</v>
      </c>
      <c r="T183" s="47"/>
      <c r="U183" s="156">
        <v>198</v>
      </c>
      <c r="V183" s="136">
        <v>0.3</v>
      </c>
      <c r="W183" s="136">
        <v>117.9</v>
      </c>
      <c r="X183" s="47"/>
      <c r="Y183" s="172">
        <v>2984</v>
      </c>
      <c r="Z183" s="173">
        <v>2.6</v>
      </c>
    </row>
    <row r="184" spans="1:26" ht="11.45" customHeight="1">
      <c r="A184" s="239" t="s">
        <v>103</v>
      </c>
      <c r="B184" s="97">
        <v>470</v>
      </c>
      <c r="C184" s="97">
        <v>772</v>
      </c>
      <c r="D184" s="47"/>
      <c r="E184" s="156">
        <v>302</v>
      </c>
      <c r="F184" s="136">
        <v>64.3</v>
      </c>
      <c r="G184" s="47"/>
      <c r="H184" s="156">
        <v>14</v>
      </c>
      <c r="I184" s="47"/>
      <c r="J184" s="47">
        <v>17</v>
      </c>
      <c r="K184" s="47"/>
      <c r="L184" s="156">
        <v>479</v>
      </c>
      <c r="M184" s="156">
        <v>285</v>
      </c>
      <c r="N184" s="156">
        <v>194</v>
      </c>
      <c r="O184" s="156"/>
      <c r="P184">
        <v>211</v>
      </c>
      <c r="Q184" s="156"/>
      <c r="R184" s="156">
        <v>225</v>
      </c>
      <c r="S184" s="136">
        <v>74.5</v>
      </c>
      <c r="T184" s="47"/>
      <c r="U184" s="156">
        <v>77</v>
      </c>
      <c r="V184" s="136">
        <v>0.1</v>
      </c>
      <c r="W184" s="136">
        <v>25.5</v>
      </c>
      <c r="X184" s="47"/>
      <c r="Y184" s="172">
        <v>10425</v>
      </c>
      <c r="Z184" s="173">
        <v>7</v>
      </c>
    </row>
    <row r="185" spans="1:26" ht="11.45" customHeight="1">
      <c r="A185" s="239" t="s">
        <v>303</v>
      </c>
      <c r="B185" s="97">
        <v>1286</v>
      </c>
      <c r="C185" s="97">
        <v>2123</v>
      </c>
      <c r="D185" s="47"/>
      <c r="E185" s="156">
        <v>837</v>
      </c>
      <c r="F185" s="136">
        <v>65.099999999999994</v>
      </c>
      <c r="G185" s="47"/>
      <c r="H185" s="156">
        <v>237</v>
      </c>
      <c r="I185" s="47"/>
      <c r="J185" s="47">
        <v>14</v>
      </c>
      <c r="K185" s="47"/>
      <c r="L185" s="156">
        <v>417</v>
      </c>
      <c r="M185" s="156">
        <v>317</v>
      </c>
      <c r="N185" s="156">
        <v>100</v>
      </c>
      <c r="O185" s="156"/>
      <c r="P185">
        <v>114</v>
      </c>
      <c r="Q185" s="156"/>
      <c r="R185" s="156">
        <v>351</v>
      </c>
      <c r="S185" s="136">
        <v>41.9</v>
      </c>
      <c r="T185" s="47"/>
      <c r="U185" s="156">
        <v>486</v>
      </c>
      <c r="V185" s="136">
        <v>0.7</v>
      </c>
      <c r="W185" s="136">
        <v>58.1</v>
      </c>
      <c r="X185" s="47"/>
      <c r="Y185" s="172">
        <v>8153</v>
      </c>
      <c r="Z185" s="173">
        <v>4.5999999999999996</v>
      </c>
    </row>
    <row r="186" spans="1:26" ht="11.45" customHeight="1">
      <c r="A186" s="239" t="s">
        <v>304</v>
      </c>
      <c r="B186" s="97">
        <v>2065</v>
      </c>
      <c r="C186" s="97">
        <v>2621</v>
      </c>
      <c r="D186" s="47"/>
      <c r="E186" s="156">
        <v>556</v>
      </c>
      <c r="F186" s="136">
        <v>26.9</v>
      </c>
      <c r="G186" s="47"/>
      <c r="H186" s="156">
        <v>230</v>
      </c>
      <c r="I186" s="47"/>
      <c r="J186" s="47">
        <v>0</v>
      </c>
      <c r="K186" s="47"/>
      <c r="L186" s="156">
        <v>379</v>
      </c>
      <c r="M186" s="156">
        <v>248</v>
      </c>
      <c r="N186" s="156">
        <v>131</v>
      </c>
      <c r="O186" s="156"/>
      <c r="P186">
        <v>131</v>
      </c>
      <c r="Q186" s="156"/>
      <c r="R186" s="156">
        <v>361</v>
      </c>
      <c r="S186" s="136">
        <v>64.900000000000006</v>
      </c>
      <c r="T186" s="47"/>
      <c r="U186" s="156">
        <v>195</v>
      </c>
      <c r="V186" s="136">
        <v>0.1</v>
      </c>
      <c r="W186" s="136">
        <v>35.1</v>
      </c>
      <c r="X186" s="47"/>
      <c r="Y186" s="172">
        <v>4140</v>
      </c>
      <c r="Z186" s="173">
        <v>7.3</v>
      </c>
    </row>
    <row r="187" spans="1:26" ht="11.45" customHeight="1">
      <c r="A187" s="239" t="s">
        <v>305</v>
      </c>
      <c r="B187" s="97">
        <v>650</v>
      </c>
      <c r="C187" s="97">
        <v>1073</v>
      </c>
      <c r="D187" s="47"/>
      <c r="E187" s="156">
        <v>423</v>
      </c>
      <c r="F187" s="136">
        <v>65.099999999999994</v>
      </c>
      <c r="G187" s="47"/>
      <c r="H187" s="156">
        <v>157</v>
      </c>
      <c r="I187" s="47"/>
      <c r="J187" s="47">
        <v>3</v>
      </c>
      <c r="K187" s="47"/>
      <c r="L187" s="156">
        <v>272</v>
      </c>
      <c r="M187" s="156">
        <v>187</v>
      </c>
      <c r="N187" s="156">
        <v>85</v>
      </c>
      <c r="O187" s="156"/>
      <c r="P187">
        <v>88</v>
      </c>
      <c r="Q187" s="156"/>
      <c r="R187" s="156">
        <v>245</v>
      </c>
      <c r="S187" s="136">
        <v>57.9</v>
      </c>
      <c r="T187" s="47"/>
      <c r="U187" s="156">
        <v>178</v>
      </c>
      <c r="V187" s="136">
        <v>0.3</v>
      </c>
      <c r="W187" s="136">
        <v>42.1</v>
      </c>
      <c r="X187" s="47"/>
      <c r="Y187" s="172">
        <v>2746</v>
      </c>
      <c r="Z187" s="173">
        <v>5.6</v>
      </c>
    </row>
    <row r="188" spans="1:26" ht="11.45" customHeight="1">
      <c r="A188" s="239" t="s">
        <v>306</v>
      </c>
      <c r="B188" s="97">
        <v>500</v>
      </c>
      <c r="C188" s="97">
        <v>647</v>
      </c>
      <c r="D188" s="47"/>
      <c r="E188" s="156">
        <v>147</v>
      </c>
      <c r="F188" s="136">
        <v>29.4</v>
      </c>
      <c r="G188" s="47"/>
      <c r="H188" s="156">
        <v>67</v>
      </c>
      <c r="I188" s="47"/>
      <c r="J188" s="47">
        <v>0</v>
      </c>
      <c r="K188" s="47"/>
      <c r="L188" s="156">
        <v>161</v>
      </c>
      <c r="M188" s="156">
        <v>152</v>
      </c>
      <c r="N188" s="156">
        <v>9</v>
      </c>
      <c r="O188" s="156"/>
      <c r="P188">
        <v>9</v>
      </c>
      <c r="Q188" s="156"/>
      <c r="R188" s="156">
        <v>76</v>
      </c>
      <c r="S188" s="136">
        <v>51.7</v>
      </c>
      <c r="T188" s="47"/>
      <c r="U188" s="156">
        <v>71</v>
      </c>
      <c r="V188" s="136">
        <v>0.1</v>
      </c>
      <c r="W188" s="136">
        <v>48.3</v>
      </c>
      <c r="X188" s="47"/>
      <c r="Y188" s="172">
        <v>2112</v>
      </c>
      <c r="Z188" s="173">
        <v>6.9</v>
      </c>
    </row>
    <row r="189" spans="1:26" ht="11.45" customHeight="1">
      <c r="A189" s="239" t="s">
        <v>307</v>
      </c>
      <c r="B189" s="97">
        <v>414</v>
      </c>
      <c r="C189" s="97">
        <v>522</v>
      </c>
      <c r="D189" s="47"/>
      <c r="E189" s="156">
        <v>108</v>
      </c>
      <c r="F189" s="136">
        <v>26.1</v>
      </c>
      <c r="G189" s="47"/>
      <c r="H189" s="156">
        <v>23</v>
      </c>
      <c r="I189" s="47"/>
      <c r="J189" s="47">
        <v>8</v>
      </c>
      <c r="K189" s="47"/>
      <c r="L189" s="156">
        <v>206</v>
      </c>
      <c r="M189" s="156">
        <v>181</v>
      </c>
      <c r="N189" s="156">
        <v>25</v>
      </c>
      <c r="O189" s="156"/>
      <c r="P189">
        <v>33</v>
      </c>
      <c r="Q189" s="156"/>
      <c r="R189" s="156">
        <v>56</v>
      </c>
      <c r="S189" s="136">
        <v>51.9</v>
      </c>
      <c r="T189" s="47"/>
      <c r="U189" s="156">
        <v>52</v>
      </c>
      <c r="V189" s="136">
        <v>0.1</v>
      </c>
      <c r="W189" s="136">
        <v>48.1</v>
      </c>
      <c r="X189" s="47"/>
      <c r="Y189" s="172">
        <v>6579</v>
      </c>
      <c r="Z189" s="173">
        <v>3.5</v>
      </c>
    </row>
    <row r="190" spans="1:26" ht="11.45" customHeight="1">
      <c r="A190" s="239" t="s">
        <v>308</v>
      </c>
      <c r="B190" s="97">
        <v>430</v>
      </c>
      <c r="C190" s="97">
        <v>571</v>
      </c>
      <c r="D190" s="47"/>
      <c r="E190" s="156">
        <v>141</v>
      </c>
      <c r="F190" s="136">
        <v>32.799999999999997</v>
      </c>
      <c r="G190" s="47"/>
      <c r="H190" s="156">
        <v>34</v>
      </c>
      <c r="I190" s="47"/>
      <c r="J190" s="47">
        <v>8</v>
      </c>
      <c r="K190" s="47"/>
      <c r="L190" s="156">
        <v>214</v>
      </c>
      <c r="M190" s="156">
        <v>190</v>
      </c>
      <c r="N190" s="156">
        <v>24</v>
      </c>
      <c r="O190" s="156"/>
      <c r="P190">
        <v>32</v>
      </c>
      <c r="Q190" s="156"/>
      <c r="R190" s="156">
        <v>66</v>
      </c>
      <c r="S190" s="136">
        <v>46.8</v>
      </c>
      <c r="T190" s="47"/>
      <c r="U190" s="156">
        <v>75</v>
      </c>
      <c r="V190" s="136">
        <v>0.1</v>
      </c>
      <c r="W190" s="136">
        <v>53.2</v>
      </c>
      <c r="X190" s="47"/>
      <c r="Y190" s="172">
        <v>4213</v>
      </c>
      <c r="Z190" s="173">
        <v>3.5</v>
      </c>
    </row>
    <row r="191" spans="1:26" ht="11.45" customHeight="1">
      <c r="A191" s="239" t="s">
        <v>309</v>
      </c>
      <c r="B191" s="97">
        <v>368</v>
      </c>
      <c r="C191" s="97">
        <v>558</v>
      </c>
      <c r="D191" s="47"/>
      <c r="E191" s="156">
        <v>190</v>
      </c>
      <c r="F191" s="136">
        <v>51.6</v>
      </c>
      <c r="G191" s="47"/>
      <c r="H191" s="156">
        <v>63</v>
      </c>
      <c r="I191" s="47"/>
      <c r="J191" s="47">
        <v>7</v>
      </c>
      <c r="K191" s="47"/>
      <c r="L191" s="156">
        <v>115</v>
      </c>
      <c r="M191" s="156">
        <v>105</v>
      </c>
      <c r="N191" s="156">
        <v>10</v>
      </c>
      <c r="O191" s="156"/>
      <c r="P191">
        <v>17</v>
      </c>
      <c r="Q191" s="156"/>
      <c r="R191" s="156">
        <v>80</v>
      </c>
      <c r="S191" s="136">
        <v>42.1</v>
      </c>
      <c r="T191" s="47"/>
      <c r="U191" s="156">
        <v>110</v>
      </c>
      <c r="V191" s="136">
        <v>0.2</v>
      </c>
      <c r="W191" s="136">
        <v>57.9</v>
      </c>
      <c r="X191" s="47"/>
      <c r="Y191" s="172">
        <v>1707</v>
      </c>
      <c r="Z191" s="173">
        <v>4.5</v>
      </c>
    </row>
    <row r="192" spans="1:26" ht="11.45" customHeight="1">
      <c r="A192" s="239" t="s">
        <v>310</v>
      </c>
      <c r="B192" s="97">
        <v>815</v>
      </c>
      <c r="C192" s="97">
        <v>1086</v>
      </c>
      <c r="D192" s="47"/>
      <c r="E192" s="156">
        <v>271</v>
      </c>
      <c r="F192" s="136">
        <v>33.299999999999997</v>
      </c>
      <c r="G192" s="47"/>
      <c r="H192" s="156">
        <v>59</v>
      </c>
      <c r="I192" s="47"/>
      <c r="J192" s="47">
        <v>10</v>
      </c>
      <c r="K192" s="47"/>
      <c r="L192" s="156">
        <v>409</v>
      </c>
      <c r="M192" s="156">
        <v>344</v>
      </c>
      <c r="N192" s="156">
        <v>65</v>
      </c>
      <c r="O192" s="156"/>
      <c r="P192">
        <v>75</v>
      </c>
      <c r="Q192" s="156"/>
      <c r="R192" s="156">
        <v>134</v>
      </c>
      <c r="S192" s="136">
        <v>49.4</v>
      </c>
      <c r="T192" s="47"/>
      <c r="U192" s="156">
        <v>137</v>
      </c>
      <c r="V192" s="136">
        <v>0.1</v>
      </c>
      <c r="W192" s="136">
        <v>50.6</v>
      </c>
      <c r="X192" s="47"/>
      <c r="Y192" s="172">
        <v>6542</v>
      </c>
      <c r="Z192" s="173">
        <v>3.8</v>
      </c>
    </row>
    <row r="193" spans="1:26" ht="11.45" customHeight="1">
      <c r="A193" s="239" t="s">
        <v>311</v>
      </c>
      <c r="B193" s="97">
        <v>1305</v>
      </c>
      <c r="C193" s="97">
        <v>1724</v>
      </c>
      <c r="D193" s="47"/>
      <c r="E193" s="156">
        <v>419</v>
      </c>
      <c r="F193" s="136">
        <v>32.1</v>
      </c>
      <c r="G193" s="47"/>
      <c r="H193" s="156">
        <v>173</v>
      </c>
      <c r="I193" s="47"/>
      <c r="J193" s="47">
        <v>3</v>
      </c>
      <c r="K193" s="47"/>
      <c r="L193" s="156">
        <v>300</v>
      </c>
      <c r="M193" s="156">
        <v>336</v>
      </c>
      <c r="N193" s="156">
        <v>-36</v>
      </c>
      <c r="O193" s="156"/>
      <c r="P193">
        <v>-33</v>
      </c>
      <c r="Q193" s="156"/>
      <c r="R193" s="156">
        <v>140</v>
      </c>
      <c r="S193" s="136">
        <v>33.4</v>
      </c>
      <c r="T193" s="47"/>
      <c r="U193" s="156">
        <v>279</v>
      </c>
      <c r="V193" s="136">
        <v>0.4</v>
      </c>
      <c r="W193" s="136">
        <v>66.599999999999994</v>
      </c>
      <c r="X193" s="47"/>
      <c r="Y193" s="172">
        <v>8306</v>
      </c>
      <c r="Z193" s="173">
        <v>4.9000000000000004</v>
      </c>
    </row>
    <row r="194" spans="1:26" ht="11.45" customHeight="1">
      <c r="A194" s="239" t="s">
        <v>312</v>
      </c>
      <c r="B194" s="97">
        <v>209</v>
      </c>
      <c r="C194" s="97">
        <v>267</v>
      </c>
      <c r="D194" s="47"/>
      <c r="E194" s="156">
        <v>58</v>
      </c>
      <c r="F194" s="136">
        <v>27.8</v>
      </c>
      <c r="G194" s="47"/>
      <c r="H194" s="156">
        <v>10</v>
      </c>
      <c r="I194" s="47"/>
      <c r="J194" s="47">
        <v>0</v>
      </c>
      <c r="K194" s="47"/>
      <c r="L194" s="156">
        <v>38</v>
      </c>
      <c r="M194" s="156">
        <v>38</v>
      </c>
      <c r="N194" s="156">
        <v>0</v>
      </c>
      <c r="O194" s="156"/>
      <c r="P194">
        <v>0</v>
      </c>
      <c r="Q194" s="156"/>
      <c r="R194" s="156">
        <v>10</v>
      </c>
      <c r="S194" s="136">
        <v>17.2</v>
      </c>
      <c r="T194" s="47"/>
      <c r="U194" s="156">
        <v>48</v>
      </c>
      <c r="V194" s="136">
        <v>0.1</v>
      </c>
      <c r="W194" s="136">
        <v>82.8</v>
      </c>
      <c r="X194" s="47"/>
      <c r="Y194" s="172">
        <v>1240</v>
      </c>
      <c r="Z194" s="173">
        <v>6.1</v>
      </c>
    </row>
    <row r="195" spans="1:26" ht="11.45" customHeight="1">
      <c r="A195" s="239" t="s">
        <v>313</v>
      </c>
      <c r="B195" s="97">
        <v>191</v>
      </c>
      <c r="C195" s="97">
        <v>300</v>
      </c>
      <c r="D195" s="47"/>
      <c r="E195" s="156">
        <v>109</v>
      </c>
      <c r="F195" s="136">
        <v>57.1</v>
      </c>
      <c r="G195" s="47"/>
      <c r="H195" s="156">
        <v>29</v>
      </c>
      <c r="I195" s="47"/>
      <c r="J195" s="47">
        <v>0</v>
      </c>
      <c r="K195" s="47"/>
      <c r="L195" s="156">
        <v>81</v>
      </c>
      <c r="M195" s="156">
        <v>64</v>
      </c>
      <c r="N195" s="156">
        <v>17</v>
      </c>
      <c r="O195" s="156"/>
      <c r="P195">
        <v>17</v>
      </c>
      <c r="Q195" s="156"/>
      <c r="R195" s="156">
        <v>46</v>
      </c>
      <c r="S195" s="136">
        <v>42.2</v>
      </c>
      <c r="T195" s="47"/>
      <c r="U195" s="156">
        <v>63</v>
      </c>
      <c r="V195" s="136">
        <v>0.1</v>
      </c>
      <c r="W195" s="136">
        <v>57.8</v>
      </c>
      <c r="X195" s="47"/>
      <c r="Y195" s="172">
        <v>1043</v>
      </c>
      <c r="Z195" s="173">
        <v>6</v>
      </c>
    </row>
    <row r="196" spans="1:26" ht="11.45" customHeight="1">
      <c r="A196" s="239" t="s">
        <v>314</v>
      </c>
      <c r="B196" s="97">
        <v>183</v>
      </c>
      <c r="C196" s="97">
        <v>259</v>
      </c>
      <c r="D196" s="47"/>
      <c r="E196" s="156">
        <v>76</v>
      </c>
      <c r="F196" s="136">
        <v>41.5</v>
      </c>
      <c r="G196" s="47"/>
      <c r="H196" s="156">
        <v>19</v>
      </c>
      <c r="I196" s="47"/>
      <c r="J196" s="47">
        <v>0</v>
      </c>
      <c r="K196" s="47"/>
      <c r="L196" s="156">
        <v>51</v>
      </c>
      <c r="M196" s="156">
        <v>63</v>
      </c>
      <c r="N196" s="156">
        <v>-12</v>
      </c>
      <c r="O196" s="156"/>
      <c r="P196">
        <v>-12</v>
      </c>
      <c r="Q196" s="156"/>
      <c r="R196" s="156">
        <v>7</v>
      </c>
      <c r="S196" s="136">
        <v>9.1999999999999993</v>
      </c>
      <c r="T196" s="47"/>
      <c r="U196" s="156">
        <v>69</v>
      </c>
      <c r="V196" s="136">
        <v>0.1</v>
      </c>
      <c r="W196" s="136">
        <v>90.8</v>
      </c>
      <c r="X196" s="47"/>
      <c r="Y196" s="172">
        <v>1259</v>
      </c>
      <c r="Z196" s="173">
        <v>8.3000000000000007</v>
      </c>
    </row>
    <row r="197" spans="1:26" ht="11.45" customHeight="1">
      <c r="A197" s="239" t="s">
        <v>315</v>
      </c>
      <c r="B197" s="97">
        <v>236</v>
      </c>
      <c r="C197" s="97">
        <v>380</v>
      </c>
      <c r="D197" s="47"/>
      <c r="E197" s="156">
        <v>144</v>
      </c>
      <c r="F197" s="136">
        <v>61</v>
      </c>
      <c r="G197" s="47"/>
      <c r="H197" s="156">
        <v>18</v>
      </c>
      <c r="I197" s="47"/>
      <c r="J197" s="47">
        <v>3</v>
      </c>
      <c r="K197" s="47"/>
      <c r="L197" s="156">
        <v>80</v>
      </c>
      <c r="M197" s="156">
        <v>95</v>
      </c>
      <c r="N197" s="156">
        <v>-15</v>
      </c>
      <c r="O197" s="156"/>
      <c r="P197">
        <v>-12</v>
      </c>
      <c r="Q197" s="156"/>
      <c r="R197" s="156">
        <v>6</v>
      </c>
      <c r="S197" s="136">
        <v>4.2</v>
      </c>
      <c r="T197" s="47"/>
      <c r="U197" s="156">
        <v>138</v>
      </c>
      <c r="V197" s="136">
        <v>0.2</v>
      </c>
      <c r="W197" s="136">
        <v>95.8</v>
      </c>
      <c r="X197" s="47"/>
      <c r="Y197" s="172">
        <v>1577</v>
      </c>
      <c r="Z197" s="173">
        <v>2.5</v>
      </c>
    </row>
    <row r="198" spans="1:26" ht="11.45" customHeight="1">
      <c r="A198" s="239" t="s">
        <v>316</v>
      </c>
      <c r="B198" s="97">
        <v>168</v>
      </c>
      <c r="C198" s="97">
        <v>229</v>
      </c>
      <c r="D198" s="47"/>
      <c r="E198" s="156">
        <v>61</v>
      </c>
      <c r="F198" s="136">
        <v>36.299999999999997</v>
      </c>
      <c r="G198" s="47"/>
      <c r="H198" s="156">
        <v>20</v>
      </c>
      <c r="I198" s="47"/>
      <c r="J198" s="47">
        <v>0</v>
      </c>
      <c r="K198" s="47"/>
      <c r="L198" s="156">
        <v>48</v>
      </c>
      <c r="M198" s="156">
        <v>86</v>
      </c>
      <c r="N198" s="156">
        <v>-38</v>
      </c>
      <c r="O198" s="156"/>
      <c r="P198">
        <v>-38</v>
      </c>
      <c r="Q198" s="156"/>
      <c r="R198" s="156">
        <v>-18</v>
      </c>
      <c r="S198" s="136">
        <v>-29.5</v>
      </c>
      <c r="T198" s="47"/>
      <c r="U198" s="156">
        <v>79</v>
      </c>
      <c r="V198" s="136">
        <v>0.1</v>
      </c>
      <c r="W198" s="136">
        <v>129.5</v>
      </c>
      <c r="X198" s="47"/>
      <c r="Y198" s="172">
        <v>970</v>
      </c>
      <c r="Z198" s="173">
        <v>8.1</v>
      </c>
    </row>
    <row r="199" spans="1:26" ht="11.45" customHeight="1">
      <c r="A199" s="239" t="s">
        <v>317</v>
      </c>
      <c r="B199" s="97">
        <v>393</v>
      </c>
      <c r="C199" s="97">
        <v>514</v>
      </c>
      <c r="D199" s="47"/>
      <c r="E199" s="156">
        <v>121</v>
      </c>
      <c r="F199" s="136">
        <v>30.8</v>
      </c>
      <c r="G199" s="47"/>
      <c r="H199" s="156">
        <v>11</v>
      </c>
      <c r="I199" s="47"/>
      <c r="J199" s="47">
        <v>11</v>
      </c>
      <c r="K199" s="47"/>
      <c r="L199" s="156">
        <v>236</v>
      </c>
      <c r="M199" s="156">
        <v>204</v>
      </c>
      <c r="N199" s="156">
        <v>32</v>
      </c>
      <c r="O199" s="156"/>
      <c r="P199">
        <v>43</v>
      </c>
      <c r="Q199" s="156"/>
      <c r="R199" s="156">
        <v>54</v>
      </c>
      <c r="S199" s="136">
        <v>44.6</v>
      </c>
      <c r="T199" s="47"/>
      <c r="U199" s="156">
        <v>67</v>
      </c>
      <c r="V199" s="136">
        <v>0.1</v>
      </c>
      <c r="W199" s="136">
        <v>55.4</v>
      </c>
      <c r="X199" s="47"/>
      <c r="Y199" s="172">
        <v>6098</v>
      </c>
      <c r="Z199" s="173">
        <v>6</v>
      </c>
    </row>
    <row r="200" spans="1:26" ht="11.45" customHeight="1">
      <c r="A200" s="239" t="s">
        <v>318</v>
      </c>
      <c r="B200" s="97">
        <v>135</v>
      </c>
      <c r="C200" s="97">
        <v>144</v>
      </c>
      <c r="D200" s="47"/>
      <c r="E200" s="156">
        <v>9</v>
      </c>
      <c r="F200" s="136">
        <v>6.7</v>
      </c>
      <c r="G200" s="47"/>
      <c r="H200" s="156">
        <v>13</v>
      </c>
      <c r="I200" s="47"/>
      <c r="J200" s="47">
        <v>0</v>
      </c>
      <c r="K200" s="47"/>
      <c r="L200" s="156">
        <v>31</v>
      </c>
      <c r="M200" s="156">
        <v>50</v>
      </c>
      <c r="N200" s="156">
        <v>-19</v>
      </c>
      <c r="O200" s="156"/>
      <c r="P200">
        <v>-19</v>
      </c>
      <c r="Q200" s="156"/>
      <c r="R200" s="156">
        <v>-6</v>
      </c>
      <c r="S200" s="136">
        <v>-66.7</v>
      </c>
      <c r="T200" s="47"/>
      <c r="U200" s="156">
        <v>15</v>
      </c>
      <c r="V200" s="136">
        <v>0</v>
      </c>
      <c r="W200" s="136">
        <v>166.7</v>
      </c>
      <c r="X200" s="47"/>
      <c r="Y200" s="172">
        <v>634</v>
      </c>
      <c r="Z200" s="173">
        <v>8.3000000000000007</v>
      </c>
    </row>
    <row r="201" spans="1:26" ht="11.45" customHeight="1">
      <c r="A201" s="239" t="s">
        <v>319</v>
      </c>
      <c r="B201" s="97">
        <v>7</v>
      </c>
      <c r="C201" s="97">
        <v>11</v>
      </c>
      <c r="D201" s="47"/>
      <c r="E201" s="156">
        <v>4</v>
      </c>
      <c r="F201" s="136">
        <v>57.1</v>
      </c>
      <c r="G201" s="47"/>
      <c r="H201" s="156">
        <v>-2</v>
      </c>
      <c r="I201" s="47"/>
      <c r="J201" s="47">
        <v>0</v>
      </c>
      <c r="K201" s="47"/>
      <c r="L201" s="156">
        <v>3</v>
      </c>
      <c r="M201" s="156">
        <v>4</v>
      </c>
      <c r="N201" s="156">
        <v>-1</v>
      </c>
      <c r="O201" s="156"/>
      <c r="P201">
        <v>-1</v>
      </c>
      <c r="Q201" s="156"/>
      <c r="R201" s="156">
        <v>-3</v>
      </c>
      <c r="S201" s="136">
        <v>-75</v>
      </c>
      <c r="T201" s="47"/>
      <c r="U201" s="156">
        <v>7</v>
      </c>
      <c r="V201" s="136">
        <v>0</v>
      </c>
      <c r="W201" s="136">
        <v>175</v>
      </c>
      <c r="X201" s="47"/>
      <c r="Y201" s="172">
        <v>217</v>
      </c>
      <c r="Z201" s="173">
        <v>6.6</v>
      </c>
    </row>
    <row r="202" spans="1:26" ht="11.45" customHeight="1">
      <c r="A202" s="239" t="s">
        <v>320</v>
      </c>
      <c r="B202" s="97">
        <v>274</v>
      </c>
      <c r="C202" s="97">
        <v>358</v>
      </c>
      <c r="D202" s="47"/>
      <c r="E202" s="156">
        <v>84</v>
      </c>
      <c r="F202" s="136">
        <v>30.7</v>
      </c>
      <c r="G202" s="47"/>
      <c r="H202" s="156">
        <v>31</v>
      </c>
      <c r="I202" s="47"/>
      <c r="J202" s="47">
        <v>0</v>
      </c>
      <c r="K202" s="47"/>
      <c r="L202" s="156">
        <v>89</v>
      </c>
      <c r="M202" s="156">
        <v>98</v>
      </c>
      <c r="N202" s="156">
        <v>-9</v>
      </c>
      <c r="O202" s="156"/>
      <c r="P202">
        <v>-9</v>
      </c>
      <c r="Q202" s="156"/>
      <c r="R202" s="156">
        <v>22</v>
      </c>
      <c r="S202" s="136">
        <v>26.2</v>
      </c>
      <c r="T202" s="47"/>
      <c r="U202" s="156">
        <v>62</v>
      </c>
      <c r="V202" s="136">
        <v>0.1</v>
      </c>
      <c r="W202" s="136">
        <v>73.8</v>
      </c>
      <c r="X202" s="47"/>
      <c r="Y202" s="172">
        <v>1977</v>
      </c>
      <c r="Z202" s="173">
        <v>6.5</v>
      </c>
    </row>
    <row r="203" spans="1:26" ht="11.45" customHeight="1">
      <c r="A203" s="239" t="s">
        <v>321</v>
      </c>
      <c r="B203" s="97">
        <v>244</v>
      </c>
      <c r="C203" s="97">
        <v>389</v>
      </c>
      <c r="D203" s="47"/>
      <c r="E203" s="156">
        <v>145</v>
      </c>
      <c r="F203" s="136">
        <v>59.4</v>
      </c>
      <c r="G203" s="47"/>
      <c r="H203" s="156">
        <v>49</v>
      </c>
      <c r="I203" s="47"/>
      <c r="J203" s="47">
        <v>0</v>
      </c>
      <c r="K203" s="47"/>
      <c r="L203" s="156">
        <v>68</v>
      </c>
      <c r="M203" s="156">
        <v>78</v>
      </c>
      <c r="N203" s="156">
        <v>-10</v>
      </c>
      <c r="O203" s="156"/>
      <c r="P203">
        <v>-10</v>
      </c>
      <c r="Q203" s="156"/>
      <c r="R203" s="156">
        <v>39</v>
      </c>
      <c r="S203" s="136">
        <v>26.9</v>
      </c>
      <c r="T203" s="47"/>
      <c r="U203" s="156">
        <v>106</v>
      </c>
      <c r="V203" s="136">
        <v>0.2</v>
      </c>
      <c r="W203" s="136">
        <v>73.099999999999994</v>
      </c>
      <c r="X203" s="47"/>
      <c r="Y203" s="172">
        <v>909</v>
      </c>
      <c r="Z203" s="173">
        <v>5.5</v>
      </c>
    </row>
    <row r="204" spans="1:26" ht="11.45" customHeight="1">
      <c r="A204" s="239" t="s">
        <v>322</v>
      </c>
      <c r="B204" s="97">
        <v>301</v>
      </c>
      <c r="C204" s="97">
        <v>363</v>
      </c>
      <c r="D204" s="47"/>
      <c r="E204" s="156">
        <v>62</v>
      </c>
      <c r="F204" s="136">
        <v>20.6</v>
      </c>
      <c r="G204" s="47"/>
      <c r="H204" s="156">
        <v>-1</v>
      </c>
      <c r="I204" s="47"/>
      <c r="J204" s="47">
        <v>10</v>
      </c>
      <c r="K204" s="47"/>
      <c r="L204" s="156">
        <v>176</v>
      </c>
      <c r="M204" s="156">
        <v>181</v>
      </c>
      <c r="N204" s="156">
        <v>-5</v>
      </c>
      <c r="O204" s="156"/>
      <c r="P204">
        <v>5</v>
      </c>
      <c r="Q204" s="156"/>
      <c r="R204" s="156">
        <v>4</v>
      </c>
      <c r="S204" s="136">
        <v>6.5</v>
      </c>
      <c r="T204" s="47"/>
      <c r="U204" s="156">
        <v>58</v>
      </c>
      <c r="V204" s="136">
        <v>0.1</v>
      </c>
      <c r="W204" s="136">
        <v>93.5</v>
      </c>
      <c r="X204" s="47"/>
      <c r="Y204" s="172">
        <v>4631</v>
      </c>
      <c r="Z204" s="173">
        <v>4.4000000000000004</v>
      </c>
    </row>
    <row r="205" spans="1:26" ht="11.45" customHeight="1">
      <c r="A205" s="239" t="s">
        <v>323</v>
      </c>
      <c r="B205" s="97">
        <v>113</v>
      </c>
      <c r="C205" s="97">
        <v>207</v>
      </c>
      <c r="D205" s="47"/>
      <c r="E205" s="156">
        <v>94</v>
      </c>
      <c r="F205" s="136">
        <v>83.2</v>
      </c>
      <c r="G205" s="47"/>
      <c r="H205" s="156">
        <v>34</v>
      </c>
      <c r="I205" s="47"/>
      <c r="J205" s="47">
        <v>0</v>
      </c>
      <c r="K205" s="47"/>
      <c r="L205" s="156">
        <v>57</v>
      </c>
      <c r="M205" s="156">
        <v>28</v>
      </c>
      <c r="N205" s="156">
        <v>29</v>
      </c>
      <c r="O205" s="156"/>
      <c r="P205">
        <v>29</v>
      </c>
      <c r="Q205" s="156"/>
      <c r="R205" s="156">
        <v>63</v>
      </c>
      <c r="S205" s="136">
        <v>67</v>
      </c>
      <c r="T205" s="47"/>
      <c r="U205" s="156">
        <v>31</v>
      </c>
      <c r="V205" s="136">
        <v>0.1</v>
      </c>
      <c r="W205" s="136">
        <v>33</v>
      </c>
      <c r="X205" s="47"/>
      <c r="Y205" s="172">
        <v>949</v>
      </c>
      <c r="Z205" s="173">
        <v>8.3000000000000007</v>
      </c>
    </row>
    <row r="206" spans="1:26" ht="11.45" customHeight="1">
      <c r="A206" s="239" t="s">
        <v>324</v>
      </c>
      <c r="B206" s="97">
        <v>188</v>
      </c>
      <c r="C206" s="97">
        <v>239</v>
      </c>
      <c r="D206" s="47"/>
      <c r="E206" s="156">
        <v>51</v>
      </c>
      <c r="F206" s="136">
        <v>27.1</v>
      </c>
      <c r="G206" s="47"/>
      <c r="H206" s="156">
        <v>7</v>
      </c>
      <c r="I206" s="47"/>
      <c r="J206" s="47">
        <v>4</v>
      </c>
      <c r="K206" s="47"/>
      <c r="L206" s="156">
        <v>79</v>
      </c>
      <c r="M206" s="156">
        <v>84</v>
      </c>
      <c r="N206" s="156">
        <v>-5</v>
      </c>
      <c r="O206" s="156"/>
      <c r="P206">
        <v>-1</v>
      </c>
      <c r="Q206" s="156"/>
      <c r="R206" s="156">
        <v>6</v>
      </c>
      <c r="S206" s="136">
        <v>11.8</v>
      </c>
      <c r="T206" s="47"/>
      <c r="U206" s="156">
        <v>45</v>
      </c>
      <c r="V206" s="136">
        <v>0.1</v>
      </c>
      <c r="W206" s="136">
        <v>88.2</v>
      </c>
      <c r="X206" s="47"/>
      <c r="Y206" s="172">
        <v>1832</v>
      </c>
      <c r="Z206" s="173">
        <v>4.9000000000000004</v>
      </c>
    </row>
    <row r="207" spans="1:26" ht="11.45" customHeight="1">
      <c r="A207" s="239" t="s">
        <v>325</v>
      </c>
      <c r="B207" s="97">
        <v>832</v>
      </c>
      <c r="C207" s="97">
        <v>967</v>
      </c>
      <c r="D207" s="47"/>
      <c r="E207" s="156">
        <v>135</v>
      </c>
      <c r="F207" s="136">
        <v>16.2</v>
      </c>
      <c r="G207" s="47"/>
      <c r="H207" s="156">
        <v>72</v>
      </c>
      <c r="I207" s="47"/>
      <c r="J207" s="47">
        <v>0</v>
      </c>
      <c r="K207" s="47"/>
      <c r="L207" s="156">
        <v>123</v>
      </c>
      <c r="M207" s="156">
        <v>182</v>
      </c>
      <c r="N207" s="156">
        <v>-59</v>
      </c>
      <c r="O207" s="156"/>
      <c r="P207">
        <v>-59</v>
      </c>
      <c r="Q207" s="156"/>
      <c r="R207" s="156">
        <v>13</v>
      </c>
      <c r="S207" s="136">
        <v>9.6</v>
      </c>
      <c r="T207" s="47"/>
      <c r="U207" s="156">
        <v>122</v>
      </c>
      <c r="V207" s="136">
        <v>0.1</v>
      </c>
      <c r="W207" s="136">
        <v>90.4</v>
      </c>
      <c r="X207" s="47"/>
      <c r="Y207" s="172">
        <v>1735</v>
      </c>
      <c r="Z207" s="173">
        <v>8.1</v>
      </c>
    </row>
    <row r="208" spans="1:26" ht="11.45" customHeight="1">
      <c r="A208" s="239" t="s">
        <v>326</v>
      </c>
      <c r="B208" s="97">
        <v>87</v>
      </c>
      <c r="C208" s="97">
        <v>112</v>
      </c>
      <c r="D208" s="47"/>
      <c r="E208" s="156">
        <v>25</v>
      </c>
      <c r="F208" s="136">
        <v>28.7</v>
      </c>
      <c r="G208" s="47"/>
      <c r="H208" s="156">
        <v>-1</v>
      </c>
      <c r="I208" s="47"/>
      <c r="J208" s="47">
        <v>0</v>
      </c>
      <c r="K208" s="47"/>
      <c r="L208" s="156">
        <v>25</v>
      </c>
      <c r="M208" s="156">
        <v>28</v>
      </c>
      <c r="N208" s="156">
        <v>-3</v>
      </c>
      <c r="O208" s="156"/>
      <c r="P208">
        <v>-3</v>
      </c>
      <c r="Q208" s="156"/>
      <c r="R208" s="156">
        <v>-4</v>
      </c>
      <c r="S208" s="136">
        <v>-16</v>
      </c>
      <c r="T208" s="47"/>
      <c r="U208" s="156">
        <v>29</v>
      </c>
      <c r="V208" s="136">
        <v>0</v>
      </c>
      <c r="W208" s="136">
        <v>116</v>
      </c>
      <c r="X208" s="47"/>
      <c r="Y208" s="172">
        <v>523</v>
      </c>
      <c r="Z208" s="173">
        <v>8.4</v>
      </c>
    </row>
    <row r="209" spans="1:26" ht="11.45" customHeight="1">
      <c r="A209" s="239" t="s">
        <v>327</v>
      </c>
      <c r="B209" s="97">
        <v>377</v>
      </c>
      <c r="C209" s="97">
        <v>559</v>
      </c>
      <c r="D209" s="47"/>
      <c r="E209" s="156">
        <v>182</v>
      </c>
      <c r="F209" s="136">
        <v>48.3</v>
      </c>
      <c r="G209" s="47"/>
      <c r="H209" s="156">
        <v>47</v>
      </c>
      <c r="I209" s="47"/>
      <c r="J209" s="47">
        <v>0</v>
      </c>
      <c r="K209" s="47"/>
      <c r="L209" s="156">
        <v>87</v>
      </c>
      <c r="M209" s="156">
        <v>89</v>
      </c>
      <c r="N209" s="156">
        <v>-2</v>
      </c>
      <c r="O209" s="156"/>
      <c r="P209">
        <v>-2</v>
      </c>
      <c r="Q209" s="156"/>
      <c r="R209" s="156">
        <v>45</v>
      </c>
      <c r="S209" s="136">
        <v>24.7</v>
      </c>
      <c r="T209" s="47"/>
      <c r="U209" s="156">
        <v>137</v>
      </c>
      <c r="V209" s="136">
        <v>0.2</v>
      </c>
      <c r="W209" s="136">
        <v>75.3</v>
      </c>
      <c r="X209" s="47"/>
      <c r="Y209" s="172">
        <v>1638</v>
      </c>
      <c r="Z209" s="173">
        <v>5.5</v>
      </c>
    </row>
    <row r="210" spans="1:26" ht="11.45" customHeight="1">
      <c r="A210" s="239" t="s">
        <v>328</v>
      </c>
      <c r="B210" s="97">
        <v>555</v>
      </c>
      <c r="C210" s="97">
        <v>699</v>
      </c>
      <c r="D210" s="47"/>
      <c r="E210" s="156">
        <v>144</v>
      </c>
      <c r="F210" s="136">
        <v>25.9</v>
      </c>
      <c r="G210" s="47"/>
      <c r="H210" s="156">
        <v>63</v>
      </c>
      <c r="I210" s="47"/>
      <c r="J210" s="47">
        <v>3</v>
      </c>
      <c r="K210" s="47"/>
      <c r="L210" s="156">
        <v>127</v>
      </c>
      <c r="M210" s="156">
        <v>138</v>
      </c>
      <c r="N210" s="156">
        <v>-11</v>
      </c>
      <c r="O210" s="156"/>
      <c r="P210">
        <v>-8</v>
      </c>
      <c r="Q210" s="156"/>
      <c r="R210" s="156">
        <v>55</v>
      </c>
      <c r="S210" s="136">
        <v>38.200000000000003</v>
      </c>
      <c r="T210" s="47"/>
      <c r="U210" s="156">
        <v>89</v>
      </c>
      <c r="V210" s="136">
        <v>0.1</v>
      </c>
      <c r="W210" s="136">
        <v>61.8</v>
      </c>
      <c r="X210" s="47"/>
      <c r="Y210" s="172">
        <v>1743</v>
      </c>
      <c r="Z210" s="173">
        <v>4.9000000000000004</v>
      </c>
    </row>
    <row r="211" spans="1:26" ht="11.45" customHeight="1">
      <c r="A211" s="239" t="s">
        <v>329</v>
      </c>
      <c r="B211" s="97">
        <v>640</v>
      </c>
      <c r="C211" s="97">
        <v>923</v>
      </c>
      <c r="D211" s="47"/>
      <c r="E211" s="156">
        <v>283</v>
      </c>
      <c r="F211" s="136">
        <v>44.2</v>
      </c>
      <c r="G211" s="47"/>
      <c r="H211" s="156">
        <v>106</v>
      </c>
      <c r="I211" s="47"/>
      <c r="J211" s="47">
        <v>0</v>
      </c>
      <c r="K211" s="47"/>
      <c r="L211" s="156">
        <v>171</v>
      </c>
      <c r="M211" s="156">
        <v>160</v>
      </c>
      <c r="N211" s="156">
        <v>11</v>
      </c>
      <c r="O211" s="156"/>
      <c r="P211">
        <v>11</v>
      </c>
      <c r="Q211" s="156"/>
      <c r="R211" s="156">
        <v>117</v>
      </c>
      <c r="S211" s="136">
        <v>41.3</v>
      </c>
      <c r="T211" s="47"/>
      <c r="U211" s="156">
        <v>166</v>
      </c>
      <c r="V211" s="136">
        <v>0.2</v>
      </c>
      <c r="W211" s="136">
        <v>58.7</v>
      </c>
      <c r="X211" s="47"/>
      <c r="Y211" s="172">
        <v>3048</v>
      </c>
      <c r="Z211" s="173">
        <v>6.7</v>
      </c>
    </row>
    <row r="212" spans="1:26" ht="11.45" customHeight="1">
      <c r="A212" s="239" t="s">
        <v>330</v>
      </c>
      <c r="B212" s="97">
        <v>34</v>
      </c>
      <c r="C212" s="97">
        <v>46</v>
      </c>
      <c r="D212" s="47"/>
      <c r="E212" s="156">
        <v>12</v>
      </c>
      <c r="F212" s="136">
        <v>35.299999999999997</v>
      </c>
      <c r="G212" s="47"/>
      <c r="H212" s="156">
        <v>-2</v>
      </c>
      <c r="I212" s="47"/>
      <c r="J212" s="47">
        <v>0</v>
      </c>
      <c r="K212" s="47"/>
      <c r="L212" s="156">
        <v>13</v>
      </c>
      <c r="M212" s="156">
        <v>15</v>
      </c>
      <c r="N212" s="156">
        <v>-2</v>
      </c>
      <c r="O212" s="156"/>
      <c r="P212">
        <v>-2</v>
      </c>
      <c r="Q212" s="156"/>
      <c r="R212" s="156">
        <v>-4</v>
      </c>
      <c r="S212" s="136">
        <v>-33.299999999999997</v>
      </c>
      <c r="T212" s="47"/>
      <c r="U212" s="156">
        <v>16</v>
      </c>
      <c r="V212" s="136">
        <v>0</v>
      </c>
      <c r="W212" s="136">
        <v>133.30000000000001</v>
      </c>
      <c r="X212" s="47"/>
      <c r="Y212" s="172">
        <v>322</v>
      </c>
      <c r="Z212" s="173">
        <v>8</v>
      </c>
    </row>
    <row r="213" spans="1:26" ht="11.45" customHeight="1">
      <c r="A213" s="239" t="s">
        <v>331</v>
      </c>
      <c r="B213" s="97">
        <v>358</v>
      </c>
      <c r="C213" s="97">
        <v>523</v>
      </c>
      <c r="D213" s="47"/>
      <c r="E213" s="156">
        <v>165</v>
      </c>
      <c r="F213" s="136">
        <v>46.1</v>
      </c>
      <c r="G213" s="47"/>
      <c r="H213" s="156">
        <v>32</v>
      </c>
      <c r="I213" s="47"/>
      <c r="J213" s="47">
        <v>3</v>
      </c>
      <c r="K213" s="47"/>
      <c r="L213" s="156">
        <v>170</v>
      </c>
      <c r="M213" s="156">
        <v>159</v>
      </c>
      <c r="N213" s="156">
        <v>11</v>
      </c>
      <c r="O213" s="156"/>
      <c r="P213">
        <v>14</v>
      </c>
      <c r="Q213" s="156"/>
      <c r="R213" s="156">
        <v>46</v>
      </c>
      <c r="S213" s="136">
        <v>27.9</v>
      </c>
      <c r="T213" s="47"/>
      <c r="U213" s="156">
        <v>119</v>
      </c>
      <c r="V213" s="136">
        <v>0.2</v>
      </c>
      <c r="W213" s="136">
        <v>72.099999999999994</v>
      </c>
      <c r="X213" s="47"/>
      <c r="Y213" s="172">
        <v>5032</v>
      </c>
      <c r="Z213" s="173">
        <v>3</v>
      </c>
    </row>
    <row r="214" spans="1:26" ht="11.45" customHeight="1">
      <c r="A214" s="239" t="s">
        <v>332</v>
      </c>
      <c r="B214" s="97">
        <v>1639</v>
      </c>
      <c r="C214" s="97">
        <v>2270</v>
      </c>
      <c r="D214" s="47"/>
      <c r="E214" s="156">
        <v>631</v>
      </c>
      <c r="F214" s="136">
        <v>38.5</v>
      </c>
      <c r="G214" s="47"/>
      <c r="H214" s="156">
        <v>238</v>
      </c>
      <c r="I214" s="47"/>
      <c r="J214" s="47">
        <v>12</v>
      </c>
      <c r="K214" s="47"/>
      <c r="L214" s="156">
        <v>485</v>
      </c>
      <c r="M214" s="156">
        <v>432</v>
      </c>
      <c r="N214" s="156">
        <v>53</v>
      </c>
      <c r="O214" s="156"/>
      <c r="P214">
        <v>65</v>
      </c>
      <c r="Q214" s="156"/>
      <c r="R214" s="156">
        <v>303</v>
      </c>
      <c r="S214" s="136">
        <v>48</v>
      </c>
      <c r="T214" s="47"/>
      <c r="U214" s="156">
        <v>328</v>
      </c>
      <c r="V214" s="136">
        <v>0.4</v>
      </c>
      <c r="W214" s="136">
        <v>52</v>
      </c>
      <c r="X214" s="47"/>
      <c r="Y214" s="172">
        <v>8615</v>
      </c>
      <c r="Z214" s="173">
        <v>3.8</v>
      </c>
    </row>
    <row r="215" spans="1:26" ht="11.45" customHeight="1">
      <c r="A215" s="239" t="s">
        <v>333</v>
      </c>
      <c r="B215" s="97">
        <v>975</v>
      </c>
      <c r="C215" s="97">
        <v>1479</v>
      </c>
      <c r="D215" s="47"/>
      <c r="E215" s="156">
        <v>504</v>
      </c>
      <c r="F215" s="136">
        <v>51.7</v>
      </c>
      <c r="G215" s="47"/>
      <c r="H215" s="156">
        <v>172</v>
      </c>
      <c r="I215" s="47"/>
      <c r="J215" s="47">
        <v>0</v>
      </c>
      <c r="K215" s="47"/>
      <c r="L215" s="156">
        <v>383</v>
      </c>
      <c r="M215" s="156">
        <v>302</v>
      </c>
      <c r="N215" s="156">
        <v>81</v>
      </c>
      <c r="O215" s="156"/>
      <c r="P215">
        <v>81</v>
      </c>
      <c r="Q215" s="156"/>
      <c r="R215" s="156">
        <v>253</v>
      </c>
      <c r="S215" s="136">
        <v>50.2</v>
      </c>
      <c r="T215" s="47"/>
      <c r="U215" s="156">
        <v>251</v>
      </c>
      <c r="V215" s="136">
        <v>0.4</v>
      </c>
      <c r="W215" s="136">
        <v>49.8</v>
      </c>
      <c r="X215" s="47"/>
      <c r="Y215" s="172">
        <v>1953</v>
      </c>
      <c r="Z215" s="173">
        <v>4.5</v>
      </c>
    </row>
    <row r="216" spans="1:26" ht="11.45" customHeight="1">
      <c r="A216" s="239" t="s">
        <v>334</v>
      </c>
      <c r="B216" s="97">
        <v>1735</v>
      </c>
      <c r="C216" s="97">
        <v>2511</v>
      </c>
      <c r="D216" s="47"/>
      <c r="E216" s="156">
        <v>776</v>
      </c>
      <c r="F216" s="136">
        <v>44.7</v>
      </c>
      <c r="G216" s="47"/>
      <c r="H216" s="156">
        <v>293</v>
      </c>
      <c r="I216" s="47"/>
      <c r="J216" s="47">
        <v>9</v>
      </c>
      <c r="K216" s="47"/>
      <c r="L216" s="156">
        <v>534</v>
      </c>
      <c r="M216" s="156">
        <v>473</v>
      </c>
      <c r="N216" s="156">
        <v>61</v>
      </c>
      <c r="O216" s="156"/>
      <c r="P216">
        <v>70</v>
      </c>
      <c r="Q216" s="156"/>
      <c r="R216" s="156">
        <v>363</v>
      </c>
      <c r="S216" s="136">
        <v>46.8</v>
      </c>
      <c r="T216" s="47"/>
      <c r="U216" s="156">
        <v>413</v>
      </c>
      <c r="V216" s="136">
        <v>0.6</v>
      </c>
      <c r="W216" s="136">
        <v>53.2</v>
      </c>
      <c r="X216" s="47"/>
      <c r="Y216" s="172">
        <v>14010</v>
      </c>
      <c r="Z216" s="173">
        <v>4.8</v>
      </c>
    </row>
    <row r="217" spans="1:26" ht="11.45" customHeight="1">
      <c r="A217" s="239" t="s">
        <v>335</v>
      </c>
      <c r="B217" s="97">
        <v>382</v>
      </c>
      <c r="C217" s="97">
        <v>513</v>
      </c>
      <c r="D217" s="47"/>
      <c r="E217" s="156">
        <v>131</v>
      </c>
      <c r="F217" s="136">
        <v>34.299999999999997</v>
      </c>
      <c r="G217" s="47"/>
      <c r="H217" s="156">
        <v>7</v>
      </c>
      <c r="I217" s="47"/>
      <c r="J217" s="47">
        <v>10</v>
      </c>
      <c r="K217" s="47"/>
      <c r="L217" s="156">
        <v>279</v>
      </c>
      <c r="M217" s="156">
        <v>231</v>
      </c>
      <c r="N217" s="156">
        <v>48</v>
      </c>
      <c r="O217" s="156"/>
      <c r="P217">
        <v>58</v>
      </c>
      <c r="Q217" s="156"/>
      <c r="R217" s="156">
        <v>65</v>
      </c>
      <c r="S217" s="136">
        <v>49.6</v>
      </c>
      <c r="T217" s="47"/>
      <c r="U217" s="156">
        <v>66</v>
      </c>
      <c r="V217" s="136">
        <v>0</v>
      </c>
      <c r="W217" s="136">
        <v>50.4</v>
      </c>
      <c r="X217" s="47"/>
      <c r="Y217" s="172">
        <v>4317</v>
      </c>
      <c r="Z217" s="173">
        <v>4.8</v>
      </c>
    </row>
    <row r="218" spans="1:26" ht="11.45" customHeight="1">
      <c r="A218" s="239" t="s">
        <v>336</v>
      </c>
      <c r="B218" s="97">
        <v>1355</v>
      </c>
      <c r="C218" s="97">
        <v>1713</v>
      </c>
      <c r="D218" s="47"/>
      <c r="E218" s="156">
        <v>358</v>
      </c>
      <c r="F218" s="136">
        <v>26.4</v>
      </c>
      <c r="G218" s="47"/>
      <c r="H218" s="156">
        <v>158</v>
      </c>
      <c r="I218" s="47"/>
      <c r="J218" s="47">
        <v>11</v>
      </c>
      <c r="K218" s="47"/>
      <c r="L218" s="156">
        <v>271</v>
      </c>
      <c r="M218" s="156">
        <v>273</v>
      </c>
      <c r="N218" s="156">
        <v>-2</v>
      </c>
      <c r="O218" s="156"/>
      <c r="P218">
        <v>9</v>
      </c>
      <c r="Q218" s="156"/>
      <c r="R218" s="156">
        <v>167</v>
      </c>
      <c r="S218" s="136">
        <v>46.6</v>
      </c>
      <c r="T218" s="47"/>
      <c r="U218" s="156">
        <v>191</v>
      </c>
      <c r="V218" s="136">
        <v>0.3</v>
      </c>
      <c r="W218" s="136">
        <v>53.4</v>
      </c>
      <c r="X218" s="47"/>
      <c r="Y218" s="172">
        <v>5314</v>
      </c>
      <c r="Z218" s="173">
        <v>3.4</v>
      </c>
    </row>
    <row r="219" spans="1:26" ht="11.45" customHeight="1">
      <c r="A219" s="239" t="s">
        <v>337</v>
      </c>
      <c r="B219" s="97">
        <v>81</v>
      </c>
      <c r="C219" s="97">
        <v>111</v>
      </c>
      <c r="D219" s="47"/>
      <c r="E219" s="156">
        <v>30</v>
      </c>
      <c r="F219" s="136">
        <v>37</v>
      </c>
      <c r="G219" s="47"/>
      <c r="H219" s="156">
        <v>6</v>
      </c>
      <c r="I219" s="47"/>
      <c r="J219" s="47">
        <v>0</v>
      </c>
      <c r="K219" s="47"/>
      <c r="L219" s="156">
        <v>35</v>
      </c>
      <c r="M219" s="156">
        <v>22</v>
      </c>
      <c r="N219" s="156">
        <v>13</v>
      </c>
      <c r="O219" s="156"/>
      <c r="P219">
        <v>13</v>
      </c>
      <c r="Q219" s="156"/>
      <c r="R219" s="156">
        <v>19</v>
      </c>
      <c r="S219" s="136">
        <v>63.3</v>
      </c>
      <c r="T219" s="47"/>
      <c r="U219" s="156">
        <v>11</v>
      </c>
      <c r="V219" s="136">
        <v>0</v>
      </c>
      <c r="W219" s="136">
        <v>36.700000000000003</v>
      </c>
      <c r="X219" s="47"/>
      <c r="Y219" s="172">
        <v>458</v>
      </c>
      <c r="Z219" s="173">
        <v>7</v>
      </c>
    </row>
    <row r="220" spans="1:26" ht="11.45" customHeight="1">
      <c r="A220" s="253" t="s">
        <v>52</v>
      </c>
      <c r="B220" s="97"/>
      <c r="C220" s="97"/>
      <c r="D220" s="47"/>
      <c r="E220" s="156"/>
      <c r="F220" s="136"/>
      <c r="G220" s="47"/>
      <c r="H220" s="156"/>
      <c r="I220" s="47"/>
      <c r="J220" s="47"/>
      <c r="K220" s="47"/>
      <c r="L220" s="156"/>
      <c r="M220" s="156"/>
      <c r="N220" s="156"/>
      <c r="O220" s="156"/>
      <c r="Q220" s="156"/>
      <c r="R220" s="156"/>
      <c r="S220" s="136"/>
      <c r="T220" s="47"/>
      <c r="U220" s="156"/>
      <c r="V220" s="136"/>
      <c r="W220" s="136"/>
      <c r="X220" s="47"/>
      <c r="Y220" s="172"/>
      <c r="Z220" s="173"/>
    </row>
    <row r="221" spans="1:26" ht="11.45" customHeight="1">
      <c r="A221" s="239" t="s">
        <v>338</v>
      </c>
      <c r="B221" s="97">
        <v>1147</v>
      </c>
      <c r="C221" s="97">
        <v>977</v>
      </c>
      <c r="D221" s="47"/>
      <c r="E221" s="156">
        <v>-170</v>
      </c>
      <c r="F221" s="136">
        <v>-14.8</v>
      </c>
      <c r="G221" s="47"/>
      <c r="H221" s="156">
        <v>46</v>
      </c>
      <c r="I221" s="47"/>
      <c r="J221" s="47">
        <v>0</v>
      </c>
      <c r="K221" s="47"/>
      <c r="L221" s="156">
        <v>30</v>
      </c>
      <c r="M221" s="156">
        <v>71</v>
      </c>
      <c r="N221" s="156">
        <v>-41</v>
      </c>
      <c r="O221" s="156"/>
      <c r="P221">
        <v>-41</v>
      </c>
      <c r="Q221" s="156"/>
      <c r="R221" s="156">
        <v>5</v>
      </c>
      <c r="S221" s="136">
        <v>-2.9</v>
      </c>
      <c r="T221" s="47"/>
      <c r="U221" s="156">
        <v>-175</v>
      </c>
      <c r="V221" s="136">
        <v>-0.3</v>
      </c>
      <c r="W221" s="136">
        <v>102.9</v>
      </c>
      <c r="X221" s="47"/>
      <c r="Y221" s="172">
        <v>54</v>
      </c>
      <c r="Z221" s="173">
        <v>4.9000000000000004</v>
      </c>
    </row>
    <row r="222" spans="1:26" ht="11.45" customHeight="1">
      <c r="A222" s="239" t="s">
        <v>339</v>
      </c>
      <c r="B222" s="97">
        <v>697</v>
      </c>
      <c r="C222" s="97">
        <v>884</v>
      </c>
      <c r="D222" s="47"/>
      <c r="E222" s="156">
        <v>187</v>
      </c>
      <c r="F222" s="136">
        <v>26.8</v>
      </c>
      <c r="G222" s="47"/>
      <c r="H222" s="156">
        <v>55</v>
      </c>
      <c r="I222" s="47"/>
      <c r="J222" s="47">
        <v>0</v>
      </c>
      <c r="K222" s="47"/>
      <c r="L222" s="156">
        <v>141</v>
      </c>
      <c r="M222" s="156">
        <v>161</v>
      </c>
      <c r="N222" s="156">
        <v>-20</v>
      </c>
      <c r="O222" s="156"/>
      <c r="P222">
        <v>-20</v>
      </c>
      <c r="Q222" s="156"/>
      <c r="R222" s="156">
        <v>35</v>
      </c>
      <c r="S222" s="136">
        <v>18.7</v>
      </c>
      <c r="T222" s="47"/>
      <c r="U222" s="156">
        <v>152</v>
      </c>
      <c r="V222" s="136">
        <v>0.1</v>
      </c>
      <c r="W222" s="136">
        <v>81.3</v>
      </c>
      <c r="X222" s="47"/>
      <c r="Y222" s="172">
        <v>378</v>
      </c>
      <c r="Z222" s="173">
        <v>8.8000000000000007</v>
      </c>
    </row>
    <row r="223" spans="1:26" ht="11.45" customHeight="1">
      <c r="A223" s="239" t="s">
        <v>340</v>
      </c>
      <c r="B223" s="97">
        <v>579</v>
      </c>
      <c r="C223" s="97">
        <v>737</v>
      </c>
      <c r="D223" s="47"/>
      <c r="E223" s="156">
        <v>158</v>
      </c>
      <c r="F223" s="136">
        <v>27.3</v>
      </c>
      <c r="G223" s="47"/>
      <c r="H223" s="156">
        <v>76</v>
      </c>
      <c r="I223" s="47"/>
      <c r="J223" s="47">
        <v>0</v>
      </c>
      <c r="K223" s="47"/>
      <c r="L223" s="156">
        <v>143</v>
      </c>
      <c r="M223" s="156">
        <v>151</v>
      </c>
      <c r="N223" s="156">
        <v>-8</v>
      </c>
      <c r="O223" s="156"/>
      <c r="P223">
        <v>-8</v>
      </c>
      <c r="Q223" s="156"/>
      <c r="R223" s="156">
        <v>68</v>
      </c>
      <c r="S223" s="136">
        <v>43</v>
      </c>
      <c r="T223" s="47"/>
      <c r="U223" s="156">
        <v>90</v>
      </c>
      <c r="V223" s="136">
        <v>0.1</v>
      </c>
      <c r="W223" s="136">
        <v>57</v>
      </c>
      <c r="X223" s="47"/>
      <c r="Y223" s="172">
        <v>1814</v>
      </c>
      <c r="Z223" s="173">
        <v>12.5</v>
      </c>
    </row>
    <row r="224" spans="1:26" ht="11.45" customHeight="1">
      <c r="A224" s="239" t="s">
        <v>341</v>
      </c>
      <c r="B224" s="97">
        <v>169</v>
      </c>
      <c r="C224" s="97">
        <v>220</v>
      </c>
      <c r="D224" s="47"/>
      <c r="E224" s="156">
        <v>51</v>
      </c>
      <c r="F224" s="136">
        <v>30.2</v>
      </c>
      <c r="G224" s="47"/>
      <c r="H224" s="156">
        <v>24</v>
      </c>
      <c r="I224" s="47"/>
      <c r="J224" s="47">
        <v>0</v>
      </c>
      <c r="K224" s="47"/>
      <c r="L224" s="156">
        <v>45</v>
      </c>
      <c r="M224" s="156">
        <v>47</v>
      </c>
      <c r="N224" s="156">
        <v>-2</v>
      </c>
      <c r="O224" s="156"/>
      <c r="P224">
        <v>-2</v>
      </c>
      <c r="Q224" s="156"/>
      <c r="R224" s="156">
        <v>22</v>
      </c>
      <c r="S224" s="136">
        <v>43.1</v>
      </c>
      <c r="T224" s="47"/>
      <c r="U224" s="156">
        <v>29</v>
      </c>
      <c r="V224" s="136">
        <v>0.1</v>
      </c>
      <c r="W224" s="136">
        <v>56.9</v>
      </c>
      <c r="X224" s="47"/>
      <c r="Y224" s="172">
        <v>290</v>
      </c>
      <c r="Z224" s="173">
        <v>10.199999999999999</v>
      </c>
    </row>
    <row r="225" spans="1:26" ht="11.45" customHeight="1">
      <c r="A225" s="239" t="s">
        <v>342</v>
      </c>
      <c r="B225" s="97">
        <v>33</v>
      </c>
      <c r="C225" s="97">
        <v>26</v>
      </c>
      <c r="D225" s="47"/>
      <c r="E225" s="156">
        <v>-7</v>
      </c>
      <c r="F225" s="136">
        <v>-21.2</v>
      </c>
      <c r="G225" s="47"/>
      <c r="H225" s="156">
        <v>-2</v>
      </c>
      <c r="I225" s="47"/>
      <c r="J225" s="47">
        <v>0</v>
      </c>
      <c r="K225" s="47"/>
      <c r="L225" s="156">
        <v>10</v>
      </c>
      <c r="M225" s="156">
        <v>12</v>
      </c>
      <c r="N225" s="156">
        <v>-2</v>
      </c>
      <c r="O225" s="156"/>
      <c r="P225">
        <v>-2</v>
      </c>
      <c r="Q225" s="156"/>
      <c r="R225" s="156">
        <v>-4</v>
      </c>
      <c r="S225" s="136">
        <v>57.1</v>
      </c>
      <c r="T225" s="47"/>
      <c r="U225" s="156">
        <v>-3</v>
      </c>
      <c r="V225" s="136">
        <v>0</v>
      </c>
      <c r="W225" s="136">
        <v>42.9</v>
      </c>
      <c r="X225" s="47"/>
      <c r="Y225" s="172">
        <v>36</v>
      </c>
      <c r="Z225" s="173">
        <v>11.7</v>
      </c>
    </row>
    <row r="226" spans="1:26" ht="11.45" customHeight="1">
      <c r="A226" s="239" t="s">
        <v>343</v>
      </c>
      <c r="B226" s="97">
        <v>106</v>
      </c>
      <c r="C226" s="97">
        <v>110</v>
      </c>
      <c r="D226" s="47"/>
      <c r="E226" s="156">
        <v>4</v>
      </c>
      <c r="F226" s="136">
        <v>3.8</v>
      </c>
      <c r="G226" s="47"/>
      <c r="H226" s="156">
        <v>-1</v>
      </c>
      <c r="I226" s="47"/>
      <c r="J226" s="47">
        <v>0</v>
      </c>
      <c r="K226" s="47"/>
      <c r="L226" s="156">
        <v>21</v>
      </c>
      <c r="M226" s="156">
        <v>33</v>
      </c>
      <c r="N226" s="156">
        <v>-12</v>
      </c>
      <c r="O226" s="156"/>
      <c r="P226">
        <v>-12</v>
      </c>
      <c r="Q226" s="156"/>
      <c r="R226" s="156">
        <v>-13</v>
      </c>
      <c r="S226" s="136">
        <v>-325</v>
      </c>
      <c r="T226" s="47"/>
      <c r="U226" s="156">
        <v>17</v>
      </c>
      <c r="V226" s="136">
        <v>0</v>
      </c>
      <c r="W226" s="136">
        <v>425</v>
      </c>
      <c r="X226" s="47"/>
      <c r="Y226" s="172">
        <v>145</v>
      </c>
      <c r="Z226" s="173">
        <v>7.6</v>
      </c>
    </row>
    <row r="227" spans="1:26" ht="11.45" customHeight="1">
      <c r="A227" s="239" t="s">
        <v>344</v>
      </c>
      <c r="B227" s="97">
        <v>115</v>
      </c>
      <c r="C227" s="97">
        <v>138</v>
      </c>
      <c r="D227" s="47"/>
      <c r="E227" s="156">
        <v>23</v>
      </c>
      <c r="F227" s="136">
        <v>20</v>
      </c>
      <c r="G227" s="47"/>
      <c r="H227" s="156">
        <v>10</v>
      </c>
      <c r="I227" s="47"/>
      <c r="J227" s="47">
        <v>0</v>
      </c>
      <c r="K227" s="47"/>
      <c r="L227" s="156">
        <v>20</v>
      </c>
      <c r="M227" s="156">
        <v>32</v>
      </c>
      <c r="N227" s="156">
        <v>-12</v>
      </c>
      <c r="O227" s="156"/>
      <c r="P227">
        <v>-12</v>
      </c>
      <c r="Q227" s="156"/>
      <c r="R227" s="156">
        <v>-2</v>
      </c>
      <c r="S227" s="136">
        <v>-8.6999999999999993</v>
      </c>
      <c r="T227" s="47"/>
      <c r="U227" s="156">
        <v>25</v>
      </c>
      <c r="V227" s="136">
        <v>0</v>
      </c>
      <c r="W227" s="136">
        <v>108.7</v>
      </c>
      <c r="X227" s="47"/>
      <c r="Y227" s="172">
        <v>40</v>
      </c>
      <c r="Z227" s="173">
        <v>8.6999999999999993</v>
      </c>
    </row>
    <row r="228" spans="1:26" ht="11.45" customHeight="1">
      <c r="A228" s="239" t="s">
        <v>105</v>
      </c>
      <c r="B228" s="97">
        <v>17070</v>
      </c>
      <c r="C228" s="97">
        <v>22940</v>
      </c>
      <c r="D228" s="47"/>
      <c r="E228" s="156">
        <v>5870</v>
      </c>
      <c r="F228" s="136">
        <v>34.4</v>
      </c>
      <c r="G228" s="47"/>
      <c r="H228" s="156">
        <v>1536</v>
      </c>
      <c r="I228" s="47"/>
      <c r="J228" s="47">
        <v>184</v>
      </c>
      <c r="K228" s="47"/>
      <c r="L228" s="156">
        <v>5350</v>
      </c>
      <c r="M228" s="156">
        <v>4477</v>
      </c>
      <c r="N228" s="156">
        <v>873</v>
      </c>
      <c r="O228" s="156"/>
      <c r="P228">
        <v>1057</v>
      </c>
      <c r="Q228" s="156"/>
      <c r="R228" s="156">
        <v>2593</v>
      </c>
      <c r="S228" s="136">
        <v>44.2</v>
      </c>
      <c r="T228" s="47"/>
      <c r="U228" s="156">
        <v>3277</v>
      </c>
      <c r="V228" s="136">
        <v>3.8</v>
      </c>
      <c r="W228" s="136">
        <v>55.8</v>
      </c>
      <c r="X228" s="47"/>
      <c r="Y228" s="172">
        <v>43532</v>
      </c>
      <c r="Z228" s="173">
        <v>3.5</v>
      </c>
    </row>
    <row r="229" spans="1:26" ht="11.45" customHeight="1">
      <c r="A229" s="239" t="s">
        <v>345</v>
      </c>
      <c r="B229" s="97">
        <v>41</v>
      </c>
      <c r="C229" s="97">
        <v>39</v>
      </c>
      <c r="D229" s="47"/>
      <c r="E229" s="156">
        <v>-2</v>
      </c>
      <c r="F229" s="136">
        <v>-4.9000000000000004</v>
      </c>
      <c r="G229" s="47"/>
      <c r="H229" s="156">
        <v>3</v>
      </c>
      <c r="I229" s="47"/>
      <c r="J229" s="47">
        <v>0</v>
      </c>
      <c r="K229" s="47"/>
      <c r="L229" s="156">
        <v>9</v>
      </c>
      <c r="M229" s="156">
        <v>14</v>
      </c>
      <c r="N229" s="156">
        <v>-5</v>
      </c>
      <c r="O229" s="156"/>
      <c r="P229">
        <v>-5</v>
      </c>
      <c r="Q229" s="156"/>
      <c r="R229" s="156">
        <v>-2</v>
      </c>
      <c r="S229" s="136">
        <v>100</v>
      </c>
      <c r="T229" s="47"/>
      <c r="U229" s="156">
        <v>0</v>
      </c>
      <c r="V229" s="136">
        <v>0</v>
      </c>
      <c r="W229" s="136">
        <v>0</v>
      </c>
      <c r="X229" s="47"/>
      <c r="Y229" s="172">
        <v>22</v>
      </c>
      <c r="Z229" s="173">
        <v>6.5</v>
      </c>
    </row>
    <row r="230" spans="1:26" ht="11.45" customHeight="1">
      <c r="A230" s="239" t="s">
        <v>346</v>
      </c>
      <c r="B230" s="97">
        <v>3708</v>
      </c>
      <c r="C230" s="97">
        <v>4963</v>
      </c>
      <c r="D230" s="47"/>
      <c r="E230" s="156">
        <v>1255</v>
      </c>
      <c r="F230" s="136">
        <v>33.799999999999997</v>
      </c>
      <c r="G230" s="47"/>
      <c r="H230" s="156">
        <v>427</v>
      </c>
      <c r="I230" s="47"/>
      <c r="J230" s="47">
        <v>17</v>
      </c>
      <c r="K230" s="47"/>
      <c r="L230" s="156">
        <v>908</v>
      </c>
      <c r="M230" s="156">
        <v>793</v>
      </c>
      <c r="N230" s="156">
        <v>115</v>
      </c>
      <c r="O230" s="156"/>
      <c r="P230">
        <v>132</v>
      </c>
      <c r="Q230" s="156"/>
      <c r="R230" s="156">
        <v>559</v>
      </c>
      <c r="S230" s="136">
        <v>44.5</v>
      </c>
      <c r="T230" s="47"/>
      <c r="U230" s="156">
        <v>696</v>
      </c>
      <c r="V230" s="136">
        <v>0.8</v>
      </c>
      <c r="W230" s="136">
        <v>55.5</v>
      </c>
      <c r="X230" s="47"/>
      <c r="Y230" s="172">
        <v>6003</v>
      </c>
      <c r="Z230" s="173">
        <v>6.1</v>
      </c>
    </row>
    <row r="231" spans="1:26" ht="11.45" customHeight="1">
      <c r="A231" s="239" t="s">
        <v>347</v>
      </c>
      <c r="B231" s="97">
        <v>974</v>
      </c>
      <c r="C231" s="97">
        <v>1097</v>
      </c>
      <c r="D231" s="47"/>
      <c r="E231" s="156">
        <v>123</v>
      </c>
      <c r="F231" s="136">
        <v>12.6</v>
      </c>
      <c r="G231" s="47"/>
      <c r="H231" s="156">
        <v>73</v>
      </c>
      <c r="I231" s="47"/>
      <c r="J231" s="47">
        <v>0</v>
      </c>
      <c r="K231" s="47"/>
      <c r="L231" s="156">
        <v>161</v>
      </c>
      <c r="M231" s="156">
        <v>206</v>
      </c>
      <c r="N231" s="156">
        <v>-45</v>
      </c>
      <c r="O231" s="156"/>
      <c r="P231">
        <v>-45</v>
      </c>
      <c r="Q231" s="156"/>
      <c r="R231" s="156">
        <v>28</v>
      </c>
      <c r="S231" s="136">
        <v>22.8</v>
      </c>
      <c r="T231" s="47"/>
      <c r="U231" s="156">
        <v>95</v>
      </c>
      <c r="V231" s="136">
        <v>0</v>
      </c>
      <c r="W231" s="136">
        <v>77.2</v>
      </c>
      <c r="X231" s="47"/>
      <c r="Y231" s="172">
        <v>1430</v>
      </c>
      <c r="Z231" s="173">
        <v>8.6</v>
      </c>
    </row>
    <row r="232" spans="1:26" ht="11.45" customHeight="1">
      <c r="A232" s="239" t="s">
        <v>348</v>
      </c>
      <c r="B232" s="97">
        <v>133</v>
      </c>
      <c r="C232" s="97">
        <v>136</v>
      </c>
      <c r="D232" s="47"/>
      <c r="E232" s="156">
        <v>3</v>
      </c>
      <c r="F232" s="136">
        <v>2.2999999999999998</v>
      </c>
      <c r="G232" s="47"/>
      <c r="H232" s="156">
        <v>16</v>
      </c>
      <c r="I232" s="47"/>
      <c r="J232" s="47">
        <v>0</v>
      </c>
      <c r="K232" s="47"/>
      <c r="L232" s="156">
        <v>20</v>
      </c>
      <c r="M232" s="156">
        <v>38</v>
      </c>
      <c r="N232" s="156">
        <v>-18</v>
      </c>
      <c r="O232" s="156"/>
      <c r="P232">
        <v>-18</v>
      </c>
      <c r="Q232" s="156"/>
      <c r="R232" s="156">
        <v>-2</v>
      </c>
      <c r="S232" s="136">
        <v>-66.7</v>
      </c>
      <c r="T232" s="47"/>
      <c r="U232" s="156">
        <v>5</v>
      </c>
      <c r="V232" s="136">
        <v>0</v>
      </c>
      <c r="W232" s="136">
        <v>166.7</v>
      </c>
      <c r="X232" s="47"/>
      <c r="Y232" s="172">
        <v>88</v>
      </c>
      <c r="Z232" s="173">
        <v>21</v>
      </c>
    </row>
    <row r="233" spans="1:26" ht="11.45" customHeight="1">
      <c r="A233" s="239" t="s">
        <v>349</v>
      </c>
      <c r="B233" s="97">
        <v>14094</v>
      </c>
      <c r="C233" s="97">
        <v>16153</v>
      </c>
      <c r="D233" s="47"/>
      <c r="E233" s="156">
        <v>2059</v>
      </c>
      <c r="F233" s="136">
        <v>14.6</v>
      </c>
      <c r="G233" s="47"/>
      <c r="H233" s="156">
        <v>1262</v>
      </c>
      <c r="I233" s="47"/>
      <c r="J233" s="47">
        <v>51</v>
      </c>
      <c r="K233" s="47"/>
      <c r="L233" s="156">
        <v>2626</v>
      </c>
      <c r="M233" s="156">
        <v>2306</v>
      </c>
      <c r="N233" s="156">
        <v>320</v>
      </c>
      <c r="O233" s="156"/>
      <c r="P233">
        <v>371</v>
      </c>
      <c r="Q233" s="156"/>
      <c r="R233" s="156">
        <v>1633</v>
      </c>
      <c r="S233" s="136">
        <v>79.3</v>
      </c>
      <c r="T233" s="47"/>
      <c r="U233" s="156">
        <v>426</v>
      </c>
      <c r="V233" s="136">
        <v>-1</v>
      </c>
      <c r="W233" s="136">
        <v>20.7</v>
      </c>
      <c r="X233" s="47"/>
      <c r="Y233" s="172">
        <v>13687</v>
      </c>
      <c r="Z233" s="173">
        <v>8.1999999999999993</v>
      </c>
    </row>
    <row r="234" spans="1:26" ht="11.45" customHeight="1">
      <c r="A234" s="239" t="s">
        <v>350</v>
      </c>
      <c r="B234" s="97">
        <v>808</v>
      </c>
      <c r="C234" s="97">
        <v>871</v>
      </c>
      <c r="D234" s="47"/>
      <c r="E234" s="156">
        <v>63</v>
      </c>
      <c r="F234" s="136">
        <v>7.8</v>
      </c>
      <c r="G234" s="47"/>
      <c r="H234" s="156">
        <v>43</v>
      </c>
      <c r="I234" s="47"/>
      <c r="J234" s="47">
        <v>0</v>
      </c>
      <c r="K234" s="47"/>
      <c r="L234" s="156">
        <v>87</v>
      </c>
      <c r="M234" s="156">
        <v>135</v>
      </c>
      <c r="N234" s="156">
        <v>-48</v>
      </c>
      <c r="O234" s="156"/>
      <c r="P234">
        <v>-48</v>
      </c>
      <c r="Q234" s="156"/>
      <c r="R234" s="156">
        <v>-5</v>
      </c>
      <c r="S234" s="136">
        <v>-7.9</v>
      </c>
      <c r="T234" s="47"/>
      <c r="U234" s="156">
        <v>68</v>
      </c>
      <c r="V234" s="136">
        <v>0.1</v>
      </c>
      <c r="W234" s="136">
        <v>107.9</v>
      </c>
      <c r="X234" s="47"/>
      <c r="Y234" s="172">
        <v>205</v>
      </c>
      <c r="Z234" s="173">
        <v>9.8000000000000007</v>
      </c>
    </row>
    <row r="235" spans="1:26" ht="11.45" customHeight="1">
      <c r="A235" s="239" t="s">
        <v>351</v>
      </c>
      <c r="B235" s="97">
        <v>2799</v>
      </c>
      <c r="C235" s="97">
        <v>3206</v>
      </c>
      <c r="D235" s="47"/>
      <c r="E235" s="156">
        <v>407</v>
      </c>
      <c r="F235" s="136">
        <v>14.5</v>
      </c>
      <c r="G235" s="47"/>
      <c r="H235" s="156">
        <v>274</v>
      </c>
      <c r="I235" s="47"/>
      <c r="J235" s="47">
        <v>6</v>
      </c>
      <c r="K235" s="47"/>
      <c r="L235" s="156">
        <v>453</v>
      </c>
      <c r="M235" s="156">
        <v>498</v>
      </c>
      <c r="N235" s="156">
        <v>-45</v>
      </c>
      <c r="O235" s="156"/>
      <c r="P235">
        <v>-39</v>
      </c>
      <c r="Q235" s="156"/>
      <c r="R235" s="156">
        <v>235</v>
      </c>
      <c r="S235" s="136">
        <v>57.7</v>
      </c>
      <c r="T235" s="47"/>
      <c r="U235" s="156">
        <v>172</v>
      </c>
      <c r="V235" s="136">
        <v>0</v>
      </c>
      <c r="W235" s="136">
        <v>42.3</v>
      </c>
      <c r="X235" s="47"/>
      <c r="Y235" s="172">
        <v>2730</v>
      </c>
      <c r="Z235" s="173">
        <v>9.4</v>
      </c>
    </row>
    <row r="236" spans="1:26" ht="11.45" customHeight="1">
      <c r="A236" s="239" t="s">
        <v>352</v>
      </c>
      <c r="B236" s="97">
        <v>1210</v>
      </c>
      <c r="C236" s="97">
        <v>1639</v>
      </c>
      <c r="D236" s="47"/>
      <c r="E236" s="156">
        <v>429</v>
      </c>
      <c r="F236" s="136">
        <v>35.5</v>
      </c>
      <c r="G236" s="47"/>
      <c r="H236" s="156">
        <v>186</v>
      </c>
      <c r="I236" s="47"/>
      <c r="J236" s="47">
        <v>8</v>
      </c>
      <c r="K236" s="47"/>
      <c r="L236" s="156">
        <v>460</v>
      </c>
      <c r="M236" s="156">
        <v>385</v>
      </c>
      <c r="N236" s="156">
        <v>75</v>
      </c>
      <c r="O236" s="156"/>
      <c r="P236">
        <v>83</v>
      </c>
      <c r="Q236" s="156"/>
      <c r="R236" s="156">
        <v>269</v>
      </c>
      <c r="S236" s="136">
        <v>62.7</v>
      </c>
      <c r="T236" s="47"/>
      <c r="U236" s="156">
        <v>160</v>
      </c>
      <c r="V236" s="136">
        <v>0.2</v>
      </c>
      <c r="W236" s="136">
        <v>37.299999999999997</v>
      </c>
      <c r="X236" s="47"/>
      <c r="Y236" s="172">
        <v>3076</v>
      </c>
      <c r="Z236" s="173">
        <v>11.1</v>
      </c>
    </row>
    <row r="237" spans="1:26" ht="11.45" customHeight="1">
      <c r="A237" s="239" t="s">
        <v>353</v>
      </c>
      <c r="B237" s="97">
        <v>1033</v>
      </c>
      <c r="C237" s="97">
        <v>1143</v>
      </c>
      <c r="D237" s="47"/>
      <c r="E237" s="156">
        <v>110</v>
      </c>
      <c r="F237" s="136">
        <v>10.6</v>
      </c>
      <c r="G237" s="47"/>
      <c r="H237" s="156">
        <v>58</v>
      </c>
      <c r="I237" s="47"/>
      <c r="J237" s="47">
        <v>6</v>
      </c>
      <c r="K237" s="47"/>
      <c r="L237" s="156">
        <v>262</v>
      </c>
      <c r="M237" s="156">
        <v>239</v>
      </c>
      <c r="N237" s="156">
        <v>23</v>
      </c>
      <c r="O237" s="156"/>
      <c r="P237">
        <v>29</v>
      </c>
      <c r="Q237" s="156"/>
      <c r="R237" s="156">
        <v>87</v>
      </c>
      <c r="S237" s="136">
        <v>79.099999999999994</v>
      </c>
      <c r="T237" s="47"/>
      <c r="U237" s="156">
        <v>23</v>
      </c>
      <c r="V237" s="136">
        <v>0</v>
      </c>
      <c r="W237" s="136">
        <v>20.9</v>
      </c>
      <c r="X237" s="47"/>
      <c r="Y237" s="172">
        <v>1539</v>
      </c>
      <c r="Z237" s="173">
        <v>13</v>
      </c>
    </row>
    <row r="238" spans="1:26" ht="11.45" customHeight="1">
      <c r="A238" s="239" t="s">
        <v>354</v>
      </c>
      <c r="B238" s="97">
        <v>1249</v>
      </c>
      <c r="C238" s="97">
        <v>1151</v>
      </c>
      <c r="D238" s="47"/>
      <c r="E238" s="156">
        <v>-98</v>
      </c>
      <c r="F238" s="136">
        <v>-7.8</v>
      </c>
      <c r="G238" s="47"/>
      <c r="H238" s="156">
        <v>45</v>
      </c>
      <c r="I238" s="47"/>
      <c r="J238" s="47">
        <v>0</v>
      </c>
      <c r="K238" s="47"/>
      <c r="L238" s="156">
        <v>70</v>
      </c>
      <c r="M238" s="156">
        <v>75</v>
      </c>
      <c r="N238" s="156">
        <v>-5</v>
      </c>
      <c r="O238" s="156"/>
      <c r="P238">
        <v>-5</v>
      </c>
      <c r="Q238" s="156"/>
      <c r="R238" s="156">
        <v>40</v>
      </c>
      <c r="S238" s="136">
        <v>-40.799999999999997</v>
      </c>
      <c r="T238" s="47"/>
      <c r="U238" s="156">
        <v>-138</v>
      </c>
      <c r="V238" s="136">
        <v>-0.3</v>
      </c>
      <c r="W238" s="136">
        <v>140.80000000000001</v>
      </c>
      <c r="X238" s="47"/>
      <c r="Y238" s="172">
        <v>30</v>
      </c>
      <c r="Z238" s="173">
        <v>2.5</v>
      </c>
    </row>
    <row r="239" spans="1:26" ht="11.45" customHeight="1">
      <c r="A239" s="239" t="s">
        <v>355</v>
      </c>
      <c r="B239" s="97">
        <v>692</v>
      </c>
      <c r="C239" s="97">
        <v>868</v>
      </c>
      <c r="D239" s="47"/>
      <c r="E239" s="156">
        <v>176</v>
      </c>
      <c r="F239" s="136">
        <v>25.4</v>
      </c>
      <c r="G239" s="47"/>
      <c r="H239" s="156">
        <v>36</v>
      </c>
      <c r="I239" s="47"/>
      <c r="J239" s="47">
        <v>0</v>
      </c>
      <c r="K239" s="47"/>
      <c r="L239" s="156">
        <v>178</v>
      </c>
      <c r="M239" s="156">
        <v>191</v>
      </c>
      <c r="N239" s="156">
        <v>-13</v>
      </c>
      <c r="O239" s="156"/>
      <c r="P239">
        <v>-13</v>
      </c>
      <c r="Q239" s="156"/>
      <c r="R239" s="156">
        <v>23</v>
      </c>
      <c r="S239" s="136">
        <v>13.1</v>
      </c>
      <c r="T239" s="47"/>
      <c r="U239" s="156">
        <v>153</v>
      </c>
      <c r="V239" s="136">
        <v>0.2</v>
      </c>
      <c r="W239" s="136">
        <v>86.9</v>
      </c>
      <c r="X239" s="47"/>
      <c r="Y239" s="172">
        <v>541</v>
      </c>
      <c r="Z239" s="173">
        <v>14.8</v>
      </c>
    </row>
    <row r="240" spans="1:26" ht="11.45" customHeight="1">
      <c r="A240" s="239" t="s">
        <v>356</v>
      </c>
      <c r="B240" s="97">
        <v>888</v>
      </c>
      <c r="C240" s="97">
        <v>951</v>
      </c>
      <c r="D240" s="47"/>
      <c r="E240" s="156">
        <v>63</v>
      </c>
      <c r="F240" s="136">
        <v>7.1</v>
      </c>
      <c r="G240" s="47"/>
      <c r="H240" s="156">
        <v>54</v>
      </c>
      <c r="I240" s="47"/>
      <c r="J240" s="47">
        <v>5</v>
      </c>
      <c r="K240" s="47"/>
      <c r="L240" s="156">
        <v>171</v>
      </c>
      <c r="M240" s="156">
        <v>202</v>
      </c>
      <c r="N240" s="156">
        <v>-31</v>
      </c>
      <c r="O240" s="156"/>
      <c r="P240">
        <v>-26</v>
      </c>
      <c r="Q240" s="156"/>
      <c r="R240" s="156">
        <v>28</v>
      </c>
      <c r="S240" s="136">
        <v>44.4</v>
      </c>
      <c r="T240" s="47"/>
      <c r="U240" s="156">
        <v>35</v>
      </c>
      <c r="V240" s="136">
        <v>0</v>
      </c>
      <c r="W240" s="136">
        <v>55.6</v>
      </c>
      <c r="X240" s="47"/>
      <c r="Y240" s="172">
        <v>772</v>
      </c>
      <c r="Z240" s="173">
        <v>17.100000000000001</v>
      </c>
    </row>
    <row r="241" spans="1:26" ht="11.45" customHeight="1">
      <c r="A241" s="239" t="s">
        <v>357</v>
      </c>
      <c r="B241" s="97">
        <v>47</v>
      </c>
      <c r="C241" s="97">
        <v>76</v>
      </c>
      <c r="D241" s="47"/>
      <c r="E241" s="156">
        <v>29</v>
      </c>
      <c r="F241" s="136">
        <v>61.7</v>
      </c>
      <c r="G241" s="47"/>
      <c r="H241" s="156">
        <v>8</v>
      </c>
      <c r="I241" s="47"/>
      <c r="J241" s="47">
        <v>0</v>
      </c>
      <c r="K241" s="47"/>
      <c r="L241" s="156">
        <v>12</v>
      </c>
      <c r="M241" s="156">
        <v>20</v>
      </c>
      <c r="N241" s="156">
        <v>-8</v>
      </c>
      <c r="O241" s="156"/>
      <c r="P241">
        <v>-8</v>
      </c>
      <c r="Q241" s="156"/>
      <c r="R241" s="156">
        <v>0</v>
      </c>
      <c r="S241" s="136">
        <v>0</v>
      </c>
      <c r="T241" s="47"/>
      <c r="U241" s="156">
        <v>29</v>
      </c>
      <c r="V241" s="136">
        <v>0</v>
      </c>
      <c r="W241" s="136">
        <v>100</v>
      </c>
      <c r="X241" s="47"/>
      <c r="Y241" s="172">
        <v>35</v>
      </c>
      <c r="Z241" s="173">
        <v>13.2</v>
      </c>
    </row>
    <row r="242" spans="1:26" ht="11.45" customHeight="1">
      <c r="A242" s="239" t="s">
        <v>358</v>
      </c>
      <c r="B242" s="97">
        <v>43</v>
      </c>
      <c r="C242" s="97">
        <v>58</v>
      </c>
      <c r="D242" s="47"/>
      <c r="E242" s="156">
        <v>15</v>
      </c>
      <c r="F242" s="136">
        <v>34.9</v>
      </c>
      <c r="G242" s="47"/>
      <c r="H242" s="156">
        <v>2</v>
      </c>
      <c r="I242" s="47"/>
      <c r="J242" s="47">
        <v>0</v>
      </c>
      <c r="K242" s="47"/>
      <c r="L242" s="156">
        <v>24</v>
      </c>
      <c r="M242" s="156">
        <v>23</v>
      </c>
      <c r="N242" s="156">
        <v>1</v>
      </c>
      <c r="O242" s="156"/>
      <c r="P242">
        <v>1</v>
      </c>
      <c r="Q242" s="156"/>
      <c r="R242" s="156">
        <v>3</v>
      </c>
      <c r="S242" s="136">
        <v>20</v>
      </c>
      <c r="T242" s="47"/>
      <c r="U242" s="156">
        <v>12</v>
      </c>
      <c r="V242" s="136">
        <v>0</v>
      </c>
      <c r="W242" s="136">
        <v>80</v>
      </c>
      <c r="X242" s="47"/>
      <c r="Y242" s="172">
        <v>53</v>
      </c>
      <c r="Z242" s="173">
        <v>19.899999999999999</v>
      </c>
    </row>
    <row r="243" spans="1:26" ht="11.45" customHeight="1">
      <c r="A243" s="239" t="s">
        <v>359</v>
      </c>
      <c r="B243" s="97">
        <v>1312</v>
      </c>
      <c r="C243" s="97">
        <v>1238</v>
      </c>
      <c r="D243" s="47"/>
      <c r="E243" s="156">
        <v>-74</v>
      </c>
      <c r="F243" s="136">
        <v>-5.6</v>
      </c>
      <c r="G243" s="47"/>
      <c r="H243" s="156">
        <v>107</v>
      </c>
      <c r="I243" s="47"/>
      <c r="J243" s="47">
        <v>0</v>
      </c>
      <c r="K243" s="47"/>
      <c r="L243" s="156">
        <v>64</v>
      </c>
      <c r="M243" s="156">
        <v>96</v>
      </c>
      <c r="N243" s="156">
        <v>-32</v>
      </c>
      <c r="O243" s="156"/>
      <c r="P243">
        <v>-32</v>
      </c>
      <c r="Q243" s="156"/>
      <c r="R243" s="156">
        <v>75</v>
      </c>
      <c r="S243" s="136">
        <v>-101.4</v>
      </c>
      <c r="T243" s="47"/>
      <c r="U243" s="156">
        <v>-149</v>
      </c>
      <c r="V243" s="136">
        <v>-0.3</v>
      </c>
      <c r="W243" s="136">
        <v>201.4</v>
      </c>
      <c r="X243" s="47"/>
      <c r="Y243" s="172">
        <v>45</v>
      </c>
      <c r="Z243" s="173">
        <v>3.2</v>
      </c>
    </row>
    <row r="244" spans="1:26" ht="11.45" customHeight="1">
      <c r="A244" s="239" t="s">
        <v>360</v>
      </c>
      <c r="B244" s="97">
        <v>895</v>
      </c>
      <c r="C244" s="97">
        <v>1039</v>
      </c>
      <c r="D244" s="47"/>
      <c r="E244" s="156">
        <v>144</v>
      </c>
      <c r="F244" s="136">
        <v>16.100000000000001</v>
      </c>
      <c r="G244" s="47"/>
      <c r="H244" s="156">
        <v>79</v>
      </c>
      <c r="I244" s="47"/>
      <c r="J244" s="47">
        <v>0</v>
      </c>
      <c r="K244" s="47"/>
      <c r="L244" s="156">
        <v>193</v>
      </c>
      <c r="M244" s="156">
        <v>155</v>
      </c>
      <c r="N244" s="156">
        <v>38</v>
      </c>
      <c r="O244" s="156"/>
      <c r="P244">
        <v>38</v>
      </c>
      <c r="Q244" s="156"/>
      <c r="R244" s="156">
        <v>117</v>
      </c>
      <c r="S244" s="136">
        <v>81.3</v>
      </c>
      <c r="T244" s="47"/>
      <c r="U244" s="156">
        <v>27</v>
      </c>
      <c r="V244" s="136">
        <v>0</v>
      </c>
      <c r="W244" s="136">
        <v>18.8</v>
      </c>
      <c r="X244" s="47"/>
      <c r="Y244" s="172">
        <v>1402</v>
      </c>
      <c r="Z244" s="173">
        <v>11.4</v>
      </c>
    </row>
    <row r="245" spans="1:26" ht="11.45" customHeight="1">
      <c r="A245" s="239" t="s">
        <v>361</v>
      </c>
      <c r="B245" s="97">
        <v>44</v>
      </c>
      <c r="C245" s="97">
        <v>46</v>
      </c>
      <c r="D245" s="47"/>
      <c r="E245" s="156">
        <v>2</v>
      </c>
      <c r="F245" s="136">
        <v>4.5</v>
      </c>
      <c r="G245" s="47"/>
      <c r="H245" s="156">
        <v>-1</v>
      </c>
      <c r="I245" s="47"/>
      <c r="J245" s="47">
        <v>0</v>
      </c>
      <c r="K245" s="47"/>
      <c r="L245" s="156">
        <v>4</v>
      </c>
      <c r="M245" s="156">
        <v>13</v>
      </c>
      <c r="N245" s="156">
        <v>-9</v>
      </c>
      <c r="O245" s="156"/>
      <c r="P245">
        <v>-9</v>
      </c>
      <c r="Q245" s="156"/>
      <c r="R245" s="156">
        <v>-10</v>
      </c>
      <c r="S245" s="136">
        <v>-500</v>
      </c>
      <c r="T245" s="47"/>
      <c r="U245" s="156">
        <v>12</v>
      </c>
      <c r="V245" s="136">
        <v>0</v>
      </c>
      <c r="W245" s="136">
        <v>600</v>
      </c>
      <c r="X245" s="47"/>
      <c r="Y245" s="172">
        <v>85</v>
      </c>
      <c r="Z245" s="173">
        <v>11.9</v>
      </c>
    </row>
    <row r="246" spans="1:26" ht="11.45" customHeight="1">
      <c r="A246" s="239" t="s">
        <v>362</v>
      </c>
      <c r="B246" s="97">
        <v>99</v>
      </c>
      <c r="C246" s="97">
        <v>169</v>
      </c>
      <c r="D246" s="47"/>
      <c r="E246" s="156">
        <v>70</v>
      </c>
      <c r="F246" s="136">
        <v>70.7</v>
      </c>
      <c r="G246" s="47"/>
      <c r="H246" s="156">
        <v>6</v>
      </c>
      <c r="I246" s="47"/>
      <c r="J246" s="47">
        <v>0</v>
      </c>
      <c r="K246" s="47"/>
      <c r="L246" s="156">
        <v>39</v>
      </c>
      <c r="M246" s="156">
        <v>44</v>
      </c>
      <c r="N246" s="156">
        <v>-5</v>
      </c>
      <c r="O246" s="156"/>
      <c r="P246">
        <v>-5</v>
      </c>
      <c r="Q246" s="156"/>
      <c r="R246" s="156">
        <v>1</v>
      </c>
      <c r="S246" s="136">
        <v>1.4</v>
      </c>
      <c r="T246" s="47"/>
      <c r="U246" s="156">
        <v>69</v>
      </c>
      <c r="V246" s="136">
        <v>0.1</v>
      </c>
      <c r="W246" s="136">
        <v>98.6</v>
      </c>
      <c r="X246" s="47"/>
      <c r="Y246" s="172">
        <v>176</v>
      </c>
      <c r="Z246" s="173">
        <v>11.7</v>
      </c>
    </row>
    <row r="247" spans="1:26" ht="11.45" customHeight="1">
      <c r="A247" s="239" t="s">
        <v>363</v>
      </c>
      <c r="B247" s="97">
        <v>4231</v>
      </c>
      <c r="C247" s="97">
        <v>5647</v>
      </c>
      <c r="D247" s="47"/>
      <c r="E247" s="156">
        <v>1416</v>
      </c>
      <c r="F247" s="136">
        <v>33.5</v>
      </c>
      <c r="G247" s="47"/>
      <c r="H247" s="156">
        <v>471</v>
      </c>
      <c r="I247" s="47"/>
      <c r="J247" s="47">
        <v>11</v>
      </c>
      <c r="K247" s="47"/>
      <c r="L247" s="156">
        <v>1106</v>
      </c>
      <c r="M247" s="156">
        <v>918</v>
      </c>
      <c r="N247" s="156">
        <v>188</v>
      </c>
      <c r="O247" s="156"/>
      <c r="P247">
        <v>199</v>
      </c>
      <c r="Q247" s="156"/>
      <c r="R247" s="156">
        <v>670</v>
      </c>
      <c r="S247" s="136">
        <v>47.3</v>
      </c>
      <c r="T247" s="47"/>
      <c r="U247" s="156">
        <v>746</v>
      </c>
      <c r="V247" s="136">
        <v>0.8</v>
      </c>
      <c r="W247" s="136">
        <v>52.7</v>
      </c>
      <c r="X247" s="47"/>
      <c r="Y247" s="172">
        <v>6235</v>
      </c>
      <c r="Z247" s="173">
        <v>5.6</v>
      </c>
    </row>
    <row r="248" spans="1:26" ht="11.45" customHeight="1">
      <c r="A248" s="239" t="s">
        <v>364</v>
      </c>
      <c r="B248" s="97">
        <v>2503</v>
      </c>
      <c r="C248" s="97">
        <v>3946</v>
      </c>
      <c r="D248" s="47"/>
      <c r="E248" s="156">
        <v>1443</v>
      </c>
      <c r="F248" s="136">
        <v>57.7</v>
      </c>
      <c r="G248" s="47"/>
      <c r="H248" s="156">
        <v>472</v>
      </c>
      <c r="I248" s="47"/>
      <c r="J248" s="47">
        <v>28</v>
      </c>
      <c r="K248" s="47"/>
      <c r="L248" s="156">
        <v>884</v>
      </c>
      <c r="M248" s="156">
        <v>603</v>
      </c>
      <c r="N248" s="156">
        <v>281</v>
      </c>
      <c r="O248" s="156"/>
      <c r="P248">
        <v>309</v>
      </c>
      <c r="Q248" s="156"/>
      <c r="R248" s="156">
        <v>781</v>
      </c>
      <c r="S248" s="136">
        <v>54.1</v>
      </c>
      <c r="T248" s="47"/>
      <c r="U248" s="156">
        <v>662</v>
      </c>
      <c r="V248" s="136">
        <v>0.8</v>
      </c>
      <c r="W248" s="136">
        <v>45.9</v>
      </c>
      <c r="X248" s="47"/>
      <c r="Y248" s="172">
        <v>4192</v>
      </c>
      <c r="Z248" s="173">
        <v>6.6</v>
      </c>
    </row>
    <row r="249" spans="1:26" ht="11.45" customHeight="1">
      <c r="A249" s="239" t="s">
        <v>365</v>
      </c>
      <c r="B249" s="97">
        <v>9283</v>
      </c>
      <c r="C249" s="97">
        <v>13593</v>
      </c>
      <c r="D249" s="47"/>
      <c r="E249" s="156">
        <v>4310</v>
      </c>
      <c r="F249" s="136">
        <v>46.4</v>
      </c>
      <c r="G249" s="47"/>
      <c r="H249" s="156">
        <v>1284</v>
      </c>
      <c r="I249" s="47"/>
      <c r="J249" s="47">
        <v>113</v>
      </c>
      <c r="K249" s="47"/>
      <c r="L249" s="156">
        <v>2777</v>
      </c>
      <c r="M249" s="156">
        <v>2027</v>
      </c>
      <c r="N249" s="156">
        <v>750</v>
      </c>
      <c r="O249" s="156"/>
      <c r="P249">
        <v>863</v>
      </c>
      <c r="Q249" s="156"/>
      <c r="R249" s="156">
        <v>2147</v>
      </c>
      <c r="S249" s="136">
        <v>49.8</v>
      </c>
      <c r="T249" s="47"/>
      <c r="U249" s="156">
        <v>2163</v>
      </c>
      <c r="V249" s="136">
        <v>2.8</v>
      </c>
      <c r="W249" s="136">
        <v>50.2</v>
      </c>
      <c r="X249" s="47"/>
      <c r="Y249" s="172">
        <v>33952</v>
      </c>
      <c r="Z249" s="173">
        <v>5.4</v>
      </c>
    </row>
    <row r="250" spans="1:26" ht="11.45" customHeight="1">
      <c r="A250" s="239" t="s">
        <v>366</v>
      </c>
      <c r="B250" s="97">
        <v>574</v>
      </c>
      <c r="C250" s="97">
        <v>803</v>
      </c>
      <c r="D250" s="47"/>
      <c r="E250" s="156">
        <v>229</v>
      </c>
      <c r="F250" s="136">
        <v>39.9</v>
      </c>
      <c r="G250" s="47"/>
      <c r="H250" s="156">
        <v>84</v>
      </c>
      <c r="I250" s="47"/>
      <c r="J250" s="47">
        <v>6</v>
      </c>
      <c r="K250" s="47"/>
      <c r="L250" s="156">
        <v>167</v>
      </c>
      <c r="M250" s="156">
        <v>192</v>
      </c>
      <c r="N250" s="156">
        <v>-25</v>
      </c>
      <c r="O250" s="156"/>
      <c r="P250">
        <v>-19</v>
      </c>
      <c r="Q250" s="156"/>
      <c r="R250" s="156">
        <v>65</v>
      </c>
      <c r="S250" s="136">
        <v>28.4</v>
      </c>
      <c r="T250" s="47"/>
      <c r="U250" s="156">
        <v>164</v>
      </c>
      <c r="V250" s="136">
        <v>0.2</v>
      </c>
      <c r="W250" s="136">
        <v>71.599999999999994</v>
      </c>
      <c r="X250" s="47"/>
      <c r="Y250" s="172">
        <v>912</v>
      </c>
      <c r="Z250" s="173">
        <v>8.8000000000000007</v>
      </c>
    </row>
    <row r="251" spans="1:26" ht="11.45" customHeight="1">
      <c r="A251" s="239" t="s">
        <v>367</v>
      </c>
      <c r="B251" s="97">
        <v>1771</v>
      </c>
      <c r="C251" s="97">
        <v>2331</v>
      </c>
      <c r="D251" s="47"/>
      <c r="E251" s="156">
        <v>560</v>
      </c>
      <c r="F251" s="136">
        <v>31.6</v>
      </c>
      <c r="G251" s="47"/>
      <c r="H251" s="156">
        <v>207</v>
      </c>
      <c r="I251" s="47"/>
      <c r="J251" s="47">
        <v>7</v>
      </c>
      <c r="K251" s="47"/>
      <c r="L251" s="156">
        <v>525</v>
      </c>
      <c r="M251" s="156">
        <v>487</v>
      </c>
      <c r="N251" s="156">
        <v>38</v>
      </c>
      <c r="O251" s="156"/>
      <c r="P251">
        <v>45</v>
      </c>
      <c r="Q251" s="156"/>
      <c r="R251" s="156">
        <v>252</v>
      </c>
      <c r="S251" s="136">
        <v>45</v>
      </c>
      <c r="T251" s="47"/>
      <c r="U251" s="156">
        <v>308</v>
      </c>
      <c r="V251" s="136">
        <v>0.3</v>
      </c>
      <c r="W251" s="136">
        <v>55</v>
      </c>
      <c r="X251" s="47"/>
      <c r="Y251" s="172">
        <v>3432</v>
      </c>
      <c r="Z251" s="173">
        <v>6.4</v>
      </c>
    </row>
    <row r="252" spans="1:26" ht="11.45" customHeight="1">
      <c r="A252" s="239" t="s">
        <v>368</v>
      </c>
      <c r="B252" s="97">
        <v>660</v>
      </c>
      <c r="C252" s="97">
        <v>756</v>
      </c>
      <c r="D252" s="47"/>
      <c r="E252" s="156">
        <v>96</v>
      </c>
      <c r="F252" s="136">
        <v>14.5</v>
      </c>
      <c r="G252" s="47"/>
      <c r="H252" s="156">
        <v>42</v>
      </c>
      <c r="I252" s="47"/>
      <c r="J252" s="47">
        <v>0</v>
      </c>
      <c r="K252" s="47"/>
      <c r="L252" s="156">
        <v>154</v>
      </c>
      <c r="M252" s="156">
        <v>99</v>
      </c>
      <c r="N252" s="156">
        <v>55</v>
      </c>
      <c r="O252" s="156"/>
      <c r="P252">
        <v>55</v>
      </c>
      <c r="Q252" s="156"/>
      <c r="R252" s="156">
        <v>97</v>
      </c>
      <c r="S252" s="136">
        <v>101</v>
      </c>
      <c r="T252" s="47"/>
      <c r="U252" s="156">
        <v>-1</v>
      </c>
      <c r="V252" s="136">
        <v>0</v>
      </c>
      <c r="W252" s="136">
        <v>-1</v>
      </c>
      <c r="X252" s="47"/>
      <c r="Y252" s="172">
        <v>836</v>
      </c>
      <c r="Z252" s="173">
        <v>7.7</v>
      </c>
    </row>
    <row r="253" spans="1:26" ht="11.45" customHeight="1">
      <c r="A253" s="239" t="s">
        <v>369</v>
      </c>
      <c r="B253" s="97">
        <v>897</v>
      </c>
      <c r="C253" s="97">
        <v>863</v>
      </c>
      <c r="D253" s="47"/>
      <c r="E253" s="156">
        <v>-34</v>
      </c>
      <c r="F253" s="136">
        <v>-3.8</v>
      </c>
      <c r="G253" s="47"/>
      <c r="H253" s="156">
        <v>82</v>
      </c>
      <c r="I253" s="47"/>
      <c r="J253" s="47">
        <v>0</v>
      </c>
      <c r="K253" s="47"/>
      <c r="L253" s="156">
        <v>28</v>
      </c>
      <c r="M253" s="156">
        <v>72</v>
      </c>
      <c r="N253" s="156">
        <v>-44</v>
      </c>
      <c r="O253" s="156"/>
      <c r="P253">
        <v>-44</v>
      </c>
      <c r="Q253" s="156"/>
      <c r="R253" s="156">
        <v>38</v>
      </c>
      <c r="S253" s="136">
        <v>-111.8</v>
      </c>
      <c r="T253" s="47"/>
      <c r="U253" s="156">
        <v>-72</v>
      </c>
      <c r="V253" s="136">
        <v>-0.1</v>
      </c>
      <c r="W253" s="136">
        <v>211.8</v>
      </c>
      <c r="X253" s="47"/>
      <c r="Y253" s="172">
        <v>47</v>
      </c>
      <c r="Z253" s="173">
        <v>4.8</v>
      </c>
    </row>
    <row r="254" spans="1:26" ht="11.45" customHeight="1">
      <c r="A254" s="239" t="s">
        <v>370</v>
      </c>
      <c r="B254" s="97">
        <v>8429</v>
      </c>
      <c r="C254" s="97">
        <v>12509</v>
      </c>
      <c r="D254" s="47"/>
      <c r="E254" s="156">
        <v>4080</v>
      </c>
      <c r="F254" s="136">
        <v>48.4</v>
      </c>
      <c r="G254" s="47"/>
      <c r="H254" s="156">
        <v>1434</v>
      </c>
      <c r="I254" s="47"/>
      <c r="J254" s="47">
        <v>44</v>
      </c>
      <c r="K254" s="47"/>
      <c r="L254" s="156">
        <v>2795</v>
      </c>
      <c r="M254" s="156">
        <v>1958</v>
      </c>
      <c r="N254" s="156">
        <v>837</v>
      </c>
      <c r="O254" s="156"/>
      <c r="P254">
        <v>881</v>
      </c>
      <c r="Q254" s="156"/>
      <c r="R254" s="156">
        <v>2315</v>
      </c>
      <c r="S254" s="136">
        <v>56.7</v>
      </c>
      <c r="T254" s="47"/>
      <c r="U254" s="156">
        <v>1765</v>
      </c>
      <c r="V254" s="136">
        <v>2</v>
      </c>
      <c r="W254" s="136">
        <v>43.3</v>
      </c>
      <c r="X254" s="47"/>
      <c r="Y254" s="172">
        <v>11702</v>
      </c>
      <c r="Z254" s="173">
        <v>5.0999999999999996</v>
      </c>
    </row>
    <row r="255" spans="1:26" ht="11.45" customHeight="1">
      <c r="A255" s="239" t="s">
        <v>371</v>
      </c>
      <c r="B255" s="97">
        <v>744</v>
      </c>
      <c r="C255" s="97">
        <v>1164</v>
      </c>
      <c r="D255" s="47"/>
      <c r="E255" s="156">
        <v>420</v>
      </c>
      <c r="F255" s="136">
        <v>56.5</v>
      </c>
      <c r="G255" s="47"/>
      <c r="H255" s="156">
        <v>152</v>
      </c>
      <c r="I255" s="47"/>
      <c r="J255" s="47">
        <v>0</v>
      </c>
      <c r="K255" s="47"/>
      <c r="L255" s="156">
        <v>404</v>
      </c>
      <c r="M255" s="156">
        <v>367</v>
      </c>
      <c r="N255" s="156">
        <v>37</v>
      </c>
      <c r="O255" s="156"/>
      <c r="P255">
        <v>37</v>
      </c>
      <c r="Q255" s="156"/>
      <c r="R255" s="156">
        <v>189</v>
      </c>
      <c r="S255" s="136">
        <v>45</v>
      </c>
      <c r="T255" s="47"/>
      <c r="U255" s="156">
        <v>231</v>
      </c>
      <c r="V255" s="136">
        <v>0.3</v>
      </c>
      <c r="W255" s="136">
        <v>55</v>
      </c>
      <c r="X255" s="47"/>
      <c r="Y255" s="172">
        <v>4520</v>
      </c>
      <c r="Z255" s="173">
        <v>20.5</v>
      </c>
    </row>
    <row r="256" spans="1:26" ht="11.45" customHeight="1">
      <c r="A256" s="239" t="s">
        <v>372</v>
      </c>
      <c r="B256" s="97">
        <v>856</v>
      </c>
      <c r="C256" s="97">
        <v>937</v>
      </c>
      <c r="D256" s="47"/>
      <c r="E256" s="156">
        <v>81</v>
      </c>
      <c r="F256" s="136">
        <v>9.5</v>
      </c>
      <c r="G256" s="47"/>
      <c r="H256" s="156">
        <v>50</v>
      </c>
      <c r="I256" s="47"/>
      <c r="J256" s="47">
        <v>0</v>
      </c>
      <c r="K256" s="47"/>
      <c r="L256" s="156">
        <v>25</v>
      </c>
      <c r="M256" s="156">
        <v>48</v>
      </c>
      <c r="N256" s="156">
        <v>-23</v>
      </c>
      <c r="O256" s="156"/>
      <c r="P256">
        <v>-23</v>
      </c>
      <c r="Q256" s="156"/>
      <c r="R256" s="156">
        <v>27</v>
      </c>
      <c r="S256" s="136">
        <v>33.299999999999997</v>
      </c>
      <c r="T256" s="47"/>
      <c r="U256" s="156">
        <v>54</v>
      </c>
      <c r="V256" s="136">
        <v>0.1</v>
      </c>
      <c r="W256" s="136">
        <v>66.7</v>
      </c>
      <c r="X256" s="47"/>
      <c r="Y256" s="172">
        <v>86</v>
      </c>
      <c r="Z256" s="173">
        <v>8</v>
      </c>
    </row>
    <row r="257" spans="1:26" ht="11.45" customHeight="1">
      <c r="A257" s="239" t="s">
        <v>373</v>
      </c>
      <c r="B257" s="97">
        <v>1607</v>
      </c>
      <c r="C257" s="97">
        <v>2118</v>
      </c>
      <c r="D257" s="47"/>
      <c r="E257" s="156">
        <v>511</v>
      </c>
      <c r="F257" s="136">
        <v>31.8</v>
      </c>
      <c r="G257" s="47"/>
      <c r="H257" s="156">
        <v>167</v>
      </c>
      <c r="I257" s="47"/>
      <c r="J257" s="47">
        <v>8</v>
      </c>
      <c r="K257" s="47"/>
      <c r="L257" s="156">
        <v>458</v>
      </c>
      <c r="M257" s="156">
        <v>376</v>
      </c>
      <c r="N257" s="156">
        <v>82</v>
      </c>
      <c r="O257" s="156"/>
      <c r="P257">
        <v>90</v>
      </c>
      <c r="Q257" s="156"/>
      <c r="R257" s="156">
        <v>257</v>
      </c>
      <c r="S257" s="136">
        <v>50.3</v>
      </c>
      <c r="T257" s="47"/>
      <c r="U257" s="156">
        <v>254</v>
      </c>
      <c r="V257" s="136">
        <v>0.3</v>
      </c>
      <c r="W257" s="136">
        <v>49.7</v>
      </c>
      <c r="X257" s="47"/>
      <c r="Y257" s="172">
        <v>2970</v>
      </c>
      <c r="Z257" s="173">
        <v>7.5</v>
      </c>
    </row>
    <row r="258" spans="1:26" ht="11.45" customHeight="1">
      <c r="A258" s="239" t="s">
        <v>374</v>
      </c>
      <c r="B258" s="97">
        <v>629</v>
      </c>
      <c r="C258" s="97">
        <v>502</v>
      </c>
      <c r="D258" s="47"/>
      <c r="E258" s="156">
        <v>-127</v>
      </c>
      <c r="F258" s="136">
        <v>-20.2</v>
      </c>
      <c r="G258" s="47"/>
      <c r="H258" s="156">
        <v>36</v>
      </c>
      <c r="I258" s="47"/>
      <c r="J258" s="47">
        <v>0</v>
      </c>
      <c r="K258" s="47"/>
      <c r="L258" s="156">
        <v>13</v>
      </c>
      <c r="M258" s="156">
        <v>61</v>
      </c>
      <c r="N258" s="156">
        <v>-48</v>
      </c>
      <c r="O258" s="156"/>
      <c r="P258">
        <v>-48</v>
      </c>
      <c r="Q258" s="156"/>
      <c r="R258" s="156">
        <v>-12</v>
      </c>
      <c r="S258" s="136">
        <v>9.4</v>
      </c>
      <c r="T258" s="47"/>
      <c r="U258" s="156">
        <v>-115</v>
      </c>
      <c r="V258" s="136">
        <v>-0.2</v>
      </c>
      <c r="W258" s="136">
        <v>90.6</v>
      </c>
      <c r="X258" s="47"/>
      <c r="Y258" s="172">
        <v>63</v>
      </c>
      <c r="Z258" s="173">
        <v>9.8000000000000007</v>
      </c>
    </row>
    <row r="259" spans="1:26" ht="11.45" customHeight="1">
      <c r="A259" s="239" t="s">
        <v>375</v>
      </c>
      <c r="B259" s="97">
        <v>1508</v>
      </c>
      <c r="C259" s="97">
        <v>2092</v>
      </c>
      <c r="D259" s="47"/>
      <c r="E259" s="156">
        <v>584</v>
      </c>
      <c r="F259" s="136">
        <v>38.700000000000003</v>
      </c>
      <c r="G259" s="47"/>
      <c r="H259" s="156">
        <v>193</v>
      </c>
      <c r="I259" s="47"/>
      <c r="J259" s="47">
        <v>4</v>
      </c>
      <c r="K259" s="47"/>
      <c r="L259" s="156">
        <v>559</v>
      </c>
      <c r="M259" s="156">
        <v>497</v>
      </c>
      <c r="N259" s="156">
        <v>62</v>
      </c>
      <c r="O259" s="156"/>
      <c r="P259">
        <v>66</v>
      </c>
      <c r="Q259" s="156"/>
      <c r="R259" s="156">
        <v>259</v>
      </c>
      <c r="S259" s="136">
        <v>44.3</v>
      </c>
      <c r="T259" s="47"/>
      <c r="U259" s="156">
        <v>325</v>
      </c>
      <c r="V259" s="136">
        <v>0.4</v>
      </c>
      <c r="W259" s="136">
        <v>55.7</v>
      </c>
      <c r="X259" s="47"/>
      <c r="Y259" s="172">
        <v>2473</v>
      </c>
      <c r="Z259" s="173">
        <v>6</v>
      </c>
    </row>
    <row r="260" spans="1:26" ht="11.45" customHeight="1">
      <c r="A260" s="239" t="s">
        <v>376</v>
      </c>
      <c r="B260" s="97">
        <v>9817</v>
      </c>
      <c r="C260" s="97">
        <v>14520</v>
      </c>
      <c r="D260" s="47"/>
      <c r="E260" s="156">
        <v>4703</v>
      </c>
      <c r="F260" s="136">
        <v>47.9</v>
      </c>
      <c r="G260" s="47"/>
      <c r="H260" s="156">
        <v>1705</v>
      </c>
      <c r="I260" s="47"/>
      <c r="J260" s="47">
        <v>47</v>
      </c>
      <c r="K260" s="47"/>
      <c r="L260" s="156">
        <v>3027</v>
      </c>
      <c r="M260" s="156">
        <v>2213</v>
      </c>
      <c r="N260" s="156">
        <v>814</v>
      </c>
      <c r="O260" s="156"/>
      <c r="P260">
        <v>861</v>
      </c>
      <c r="Q260" s="156"/>
      <c r="R260" s="156">
        <v>2566</v>
      </c>
      <c r="S260" s="136">
        <v>54.6</v>
      </c>
      <c r="T260" s="47"/>
      <c r="U260" s="156">
        <v>2137</v>
      </c>
      <c r="V260" s="136">
        <v>2.4</v>
      </c>
      <c r="W260" s="136">
        <v>45.4</v>
      </c>
      <c r="X260" s="47"/>
      <c r="Y260" s="172">
        <v>20876</v>
      </c>
      <c r="Z260" s="173">
        <v>6</v>
      </c>
    </row>
    <row r="261" spans="1:26" ht="11.45" customHeight="1">
      <c r="A261" s="239" t="s">
        <v>377</v>
      </c>
      <c r="B261" s="97">
        <v>195</v>
      </c>
      <c r="C261" s="97">
        <v>223</v>
      </c>
      <c r="D261" s="47"/>
      <c r="E261" s="156">
        <v>28</v>
      </c>
      <c r="F261" s="136">
        <v>14.4</v>
      </c>
      <c r="G261" s="47"/>
      <c r="H261" s="156">
        <v>13</v>
      </c>
      <c r="I261" s="47"/>
      <c r="J261" s="47">
        <v>0</v>
      </c>
      <c r="K261" s="47"/>
      <c r="L261" s="156">
        <v>70</v>
      </c>
      <c r="M261" s="156">
        <v>69</v>
      </c>
      <c r="N261" s="156">
        <v>1</v>
      </c>
      <c r="O261" s="156"/>
      <c r="P261">
        <v>1</v>
      </c>
      <c r="Q261" s="156"/>
      <c r="R261" s="156">
        <v>14</v>
      </c>
      <c r="S261" s="136">
        <v>50</v>
      </c>
      <c r="T261" s="47"/>
      <c r="U261" s="156">
        <v>14</v>
      </c>
      <c r="V261" s="136">
        <v>0</v>
      </c>
      <c r="W261" s="136">
        <v>50</v>
      </c>
      <c r="X261" s="47"/>
      <c r="Y261" s="172">
        <v>438</v>
      </c>
      <c r="Z261" s="173">
        <v>12</v>
      </c>
    </row>
    <row r="262" spans="1:26" ht="11.45" customHeight="1">
      <c r="A262" s="239" t="s">
        <v>378</v>
      </c>
      <c r="B262" s="97">
        <v>5909</v>
      </c>
      <c r="C262" s="97">
        <v>7507</v>
      </c>
      <c r="D262" s="47"/>
      <c r="E262" s="156">
        <v>1598</v>
      </c>
      <c r="F262" s="136">
        <v>27</v>
      </c>
      <c r="G262" s="47"/>
      <c r="H262" s="156">
        <v>777</v>
      </c>
      <c r="I262" s="47"/>
      <c r="J262" s="47">
        <v>22</v>
      </c>
      <c r="K262" s="47"/>
      <c r="L262" s="156">
        <v>1150</v>
      </c>
      <c r="M262" s="156">
        <v>923</v>
      </c>
      <c r="N262" s="156">
        <v>227</v>
      </c>
      <c r="O262" s="156"/>
      <c r="P262">
        <v>249</v>
      </c>
      <c r="Q262" s="156"/>
      <c r="R262" s="156">
        <v>1026</v>
      </c>
      <c r="S262" s="136">
        <v>64.2</v>
      </c>
      <c r="T262" s="47"/>
      <c r="U262" s="156">
        <v>572</v>
      </c>
      <c r="V262" s="136">
        <v>0.5</v>
      </c>
      <c r="W262" s="136">
        <v>35.799999999999997</v>
      </c>
      <c r="X262" s="47"/>
      <c r="Y262" s="172">
        <v>10570</v>
      </c>
      <c r="Z262" s="173">
        <v>8.6999999999999993</v>
      </c>
    </row>
    <row r="263" spans="1:26" ht="11.45" customHeight="1">
      <c r="A263" s="239" t="s">
        <v>379</v>
      </c>
      <c r="B263" s="97">
        <v>39</v>
      </c>
      <c r="C263" s="97">
        <v>43</v>
      </c>
      <c r="D263" s="47"/>
      <c r="E263" s="156">
        <v>4</v>
      </c>
      <c r="F263" s="136">
        <v>10.3</v>
      </c>
      <c r="G263" s="47"/>
      <c r="H263" s="156">
        <v>2</v>
      </c>
      <c r="I263" s="47"/>
      <c r="J263" s="47">
        <v>0</v>
      </c>
      <c r="K263" s="47"/>
      <c r="L263" s="156">
        <v>13</v>
      </c>
      <c r="M263" s="156">
        <v>12</v>
      </c>
      <c r="N263" s="156">
        <v>1</v>
      </c>
      <c r="O263" s="156"/>
      <c r="P263">
        <v>1</v>
      </c>
      <c r="Q263" s="156"/>
      <c r="R263" s="156">
        <v>3</v>
      </c>
      <c r="S263" s="136">
        <v>75</v>
      </c>
      <c r="T263" s="47"/>
      <c r="U263" s="156">
        <v>1</v>
      </c>
      <c r="V263" s="136">
        <v>0</v>
      </c>
      <c r="W263" s="136">
        <v>25</v>
      </c>
      <c r="X263" s="47"/>
      <c r="Y263" s="172">
        <v>162</v>
      </c>
      <c r="Z263" s="173">
        <v>19.399999999999999</v>
      </c>
    </row>
    <row r="264" spans="1:26" ht="11.45" customHeight="1">
      <c r="A264" s="239" t="s">
        <v>380</v>
      </c>
      <c r="B264" s="97">
        <v>277</v>
      </c>
      <c r="C264" s="97">
        <v>338</v>
      </c>
      <c r="D264" s="47"/>
      <c r="E264" s="156">
        <v>61</v>
      </c>
      <c r="F264" s="136">
        <v>22</v>
      </c>
      <c r="G264" s="47"/>
      <c r="H264" s="156">
        <v>44</v>
      </c>
      <c r="I264" s="47"/>
      <c r="J264" s="47">
        <v>0</v>
      </c>
      <c r="K264" s="47"/>
      <c r="L264" s="156">
        <v>31</v>
      </c>
      <c r="M264" s="156">
        <v>21</v>
      </c>
      <c r="N264" s="156">
        <v>10</v>
      </c>
      <c r="O264" s="156"/>
      <c r="P264">
        <v>10</v>
      </c>
      <c r="Q264" s="156"/>
      <c r="R264" s="156">
        <v>54</v>
      </c>
      <c r="S264" s="136">
        <v>88.5</v>
      </c>
      <c r="T264" s="47"/>
      <c r="U264" s="156">
        <v>7</v>
      </c>
      <c r="V264" s="136">
        <v>0.1</v>
      </c>
      <c r="W264" s="136">
        <v>11.5</v>
      </c>
      <c r="X264" s="47"/>
      <c r="Y264" s="172">
        <v>57</v>
      </c>
      <c r="Z264" s="173">
        <v>13.2</v>
      </c>
    </row>
    <row r="265" spans="1:26" ht="11.45" customHeight="1">
      <c r="A265" s="239" t="s">
        <v>381</v>
      </c>
      <c r="B265" s="97">
        <v>910</v>
      </c>
      <c r="C265" s="97">
        <v>1249</v>
      </c>
      <c r="D265" s="47"/>
      <c r="E265" s="156">
        <v>339</v>
      </c>
      <c r="F265" s="136">
        <v>37.299999999999997</v>
      </c>
      <c r="G265" s="47"/>
      <c r="H265" s="156">
        <v>94</v>
      </c>
      <c r="I265" s="47"/>
      <c r="J265" s="47">
        <v>5</v>
      </c>
      <c r="K265" s="47"/>
      <c r="L265" s="156">
        <v>264</v>
      </c>
      <c r="M265" s="156">
        <v>215</v>
      </c>
      <c r="N265" s="156">
        <v>49</v>
      </c>
      <c r="O265" s="156"/>
      <c r="P265">
        <v>54</v>
      </c>
      <c r="Q265" s="156"/>
      <c r="R265" s="156">
        <v>148</v>
      </c>
      <c r="S265" s="136">
        <v>43.7</v>
      </c>
      <c r="T265" s="47"/>
      <c r="U265" s="156">
        <v>191</v>
      </c>
      <c r="V265" s="136">
        <v>0.2</v>
      </c>
      <c r="W265" s="136">
        <v>56.3</v>
      </c>
      <c r="X265" s="47"/>
      <c r="Y265" s="172">
        <v>1393</v>
      </c>
      <c r="Z265" s="173">
        <v>10.9</v>
      </c>
    </row>
    <row r="266" spans="1:26" ht="11.45" customHeight="1">
      <c r="A266" s="239" t="s">
        <v>382</v>
      </c>
      <c r="B266" s="97">
        <v>2797</v>
      </c>
      <c r="C266" s="97">
        <v>3260</v>
      </c>
      <c r="D266" s="47"/>
      <c r="E266" s="156">
        <v>463</v>
      </c>
      <c r="F266" s="136">
        <v>16.600000000000001</v>
      </c>
      <c r="G266" s="47"/>
      <c r="H266" s="156">
        <v>125</v>
      </c>
      <c r="I266" s="47"/>
      <c r="J266" s="47">
        <v>3</v>
      </c>
      <c r="K266" s="47"/>
      <c r="L266" s="156">
        <v>342</v>
      </c>
      <c r="M266" s="156">
        <v>386</v>
      </c>
      <c r="N266" s="156">
        <v>-44</v>
      </c>
      <c r="O266" s="156"/>
      <c r="P266">
        <v>-41</v>
      </c>
      <c r="Q266" s="156"/>
      <c r="R266" s="156">
        <v>84</v>
      </c>
      <c r="S266" s="136">
        <v>18.100000000000001</v>
      </c>
      <c r="T266" s="47"/>
      <c r="U266" s="156">
        <v>379</v>
      </c>
      <c r="V266" s="136">
        <v>0.3</v>
      </c>
      <c r="W266" s="136">
        <v>81.900000000000006</v>
      </c>
      <c r="X266" s="47"/>
      <c r="Y266" s="172">
        <v>2292</v>
      </c>
      <c r="Z266" s="173">
        <v>10</v>
      </c>
    </row>
    <row r="267" spans="1:26" ht="11.45" customHeight="1">
      <c r="A267" s="239" t="s">
        <v>383</v>
      </c>
      <c r="B267" s="97">
        <v>12571</v>
      </c>
      <c r="C267" s="97">
        <v>18616</v>
      </c>
      <c r="D267" s="47"/>
      <c r="E267" s="156">
        <v>6045</v>
      </c>
      <c r="F267" s="136">
        <v>48.1</v>
      </c>
      <c r="G267" s="47"/>
      <c r="H267" s="156">
        <v>1967</v>
      </c>
      <c r="I267" s="47"/>
      <c r="J267" s="47">
        <v>50</v>
      </c>
      <c r="K267" s="47"/>
      <c r="L267" s="156">
        <v>3451</v>
      </c>
      <c r="M267" s="156">
        <v>2657</v>
      </c>
      <c r="N267" s="156">
        <v>794</v>
      </c>
      <c r="O267" s="156"/>
      <c r="P267">
        <v>844</v>
      </c>
      <c r="Q267" s="156"/>
      <c r="R267" s="156">
        <v>2811</v>
      </c>
      <c r="S267" s="136">
        <v>46.5</v>
      </c>
      <c r="T267" s="47"/>
      <c r="U267" s="156">
        <v>3234</v>
      </c>
      <c r="V267" s="136">
        <v>4.2</v>
      </c>
      <c r="W267" s="136">
        <v>53.5</v>
      </c>
      <c r="X267" s="47"/>
      <c r="Y267" s="172">
        <v>19282</v>
      </c>
      <c r="Z267" s="173">
        <v>4</v>
      </c>
    </row>
    <row r="268" spans="1:26" ht="11.45" customHeight="1">
      <c r="A268" s="239" t="s">
        <v>384</v>
      </c>
      <c r="B268" s="97">
        <v>983</v>
      </c>
      <c r="C268" s="97">
        <v>822</v>
      </c>
      <c r="D268" s="47"/>
      <c r="E268" s="156">
        <v>-161</v>
      </c>
      <c r="F268" s="136">
        <v>-16.399999999999999</v>
      </c>
      <c r="G268" s="47"/>
      <c r="H268" s="156">
        <v>26</v>
      </c>
      <c r="I268" s="47"/>
      <c r="J268" s="47">
        <v>0</v>
      </c>
      <c r="K268" s="47"/>
      <c r="L268" s="156">
        <v>42</v>
      </c>
      <c r="M268" s="156">
        <v>82</v>
      </c>
      <c r="N268" s="156">
        <v>-40</v>
      </c>
      <c r="O268" s="156"/>
      <c r="P268">
        <v>-40</v>
      </c>
      <c r="Q268" s="156"/>
      <c r="R268" s="156">
        <v>-14</v>
      </c>
      <c r="S268" s="136">
        <v>8.6999999999999993</v>
      </c>
      <c r="T268" s="47"/>
      <c r="U268" s="156">
        <v>-147</v>
      </c>
      <c r="V268" s="136">
        <v>-0.3</v>
      </c>
      <c r="W268" s="136">
        <v>91.3</v>
      </c>
      <c r="X268" s="47"/>
      <c r="Y268" s="172">
        <v>83</v>
      </c>
      <c r="Z268" s="173">
        <v>8.1</v>
      </c>
    </row>
    <row r="269" spans="1:26" ht="11.45" customHeight="1">
      <c r="A269" s="239" t="s">
        <v>107</v>
      </c>
      <c r="B269" s="97">
        <v>3149</v>
      </c>
      <c r="C269" s="97">
        <v>4020</v>
      </c>
      <c r="D269" s="47"/>
      <c r="E269" s="156">
        <v>871</v>
      </c>
      <c r="F269" s="136">
        <v>27.7</v>
      </c>
      <c r="G269" s="47"/>
      <c r="H269" s="156">
        <v>312</v>
      </c>
      <c r="I269" s="47"/>
      <c r="J269" s="47">
        <v>8</v>
      </c>
      <c r="K269" s="47"/>
      <c r="L269" s="156">
        <v>588</v>
      </c>
      <c r="M269" s="156">
        <v>731</v>
      </c>
      <c r="N269" s="156">
        <v>-143</v>
      </c>
      <c r="O269" s="156"/>
      <c r="P269">
        <v>-135</v>
      </c>
      <c r="Q269" s="156"/>
      <c r="R269" s="156">
        <v>177</v>
      </c>
      <c r="S269" s="136">
        <v>20.3</v>
      </c>
      <c r="T269" s="47"/>
      <c r="U269" s="156">
        <v>694</v>
      </c>
      <c r="V269" s="136">
        <v>0.6</v>
      </c>
      <c r="W269" s="136">
        <v>79.7</v>
      </c>
      <c r="X269" s="47"/>
      <c r="Y269" s="172">
        <v>1601</v>
      </c>
      <c r="Z269" s="173">
        <v>8.5</v>
      </c>
    </row>
    <row r="270" spans="1:26" ht="11.45" customHeight="1">
      <c r="A270" s="239" t="s">
        <v>385</v>
      </c>
      <c r="B270" s="97">
        <v>546</v>
      </c>
      <c r="C270" s="97">
        <v>458</v>
      </c>
      <c r="D270" s="47"/>
      <c r="E270" s="156">
        <v>-88</v>
      </c>
      <c r="F270" s="136">
        <v>-16.100000000000001</v>
      </c>
      <c r="G270" s="47"/>
      <c r="H270" s="156">
        <v>25</v>
      </c>
      <c r="I270" s="47"/>
      <c r="J270" s="47">
        <v>0</v>
      </c>
      <c r="K270" s="47"/>
      <c r="L270" s="156">
        <v>78</v>
      </c>
      <c r="M270" s="156">
        <v>188</v>
      </c>
      <c r="N270" s="156">
        <v>-110</v>
      </c>
      <c r="O270" s="156"/>
      <c r="P270">
        <v>-110</v>
      </c>
      <c r="Q270" s="156"/>
      <c r="R270" s="156">
        <v>-85</v>
      </c>
      <c r="S270" s="136">
        <v>96.6</v>
      </c>
      <c r="T270" s="47"/>
      <c r="U270" s="156">
        <v>-3</v>
      </c>
      <c r="V270" s="136">
        <v>-0.1</v>
      </c>
      <c r="W270" s="136">
        <v>3.4</v>
      </c>
      <c r="X270" s="47"/>
      <c r="Y270" s="172">
        <v>473</v>
      </c>
      <c r="Z270" s="173">
        <v>11.9</v>
      </c>
    </row>
    <row r="271" spans="1:26" ht="11.45" customHeight="1">
      <c r="A271" s="239" t="s">
        <v>386</v>
      </c>
      <c r="B271" s="97">
        <v>907</v>
      </c>
      <c r="C271" s="97">
        <v>716</v>
      </c>
      <c r="D271" s="47"/>
      <c r="E271" s="156">
        <v>-191</v>
      </c>
      <c r="F271" s="136">
        <v>-21.1</v>
      </c>
      <c r="G271" s="47"/>
      <c r="H271" s="156">
        <v>55</v>
      </c>
      <c r="I271" s="47"/>
      <c r="J271" s="47">
        <v>0</v>
      </c>
      <c r="K271" s="47"/>
      <c r="L271" s="156">
        <v>30</v>
      </c>
      <c r="M271" s="156">
        <v>64</v>
      </c>
      <c r="N271" s="156">
        <v>-34</v>
      </c>
      <c r="O271" s="156"/>
      <c r="P271">
        <v>-34</v>
      </c>
      <c r="Q271" s="156"/>
      <c r="R271" s="156">
        <v>21</v>
      </c>
      <c r="S271" s="136">
        <v>-11</v>
      </c>
      <c r="T271" s="47"/>
      <c r="U271" s="156">
        <v>-212</v>
      </c>
      <c r="V271" s="136">
        <v>-0.4</v>
      </c>
      <c r="W271" s="136">
        <v>111</v>
      </c>
      <c r="X271" s="47"/>
      <c r="Y271" s="172">
        <v>133</v>
      </c>
      <c r="Z271" s="173">
        <v>15.1</v>
      </c>
    </row>
    <row r="272" spans="1:26" ht="11.45" customHeight="1">
      <c r="A272" s="239" t="s">
        <v>387</v>
      </c>
      <c r="B272" s="97">
        <v>782</v>
      </c>
      <c r="C272" s="97">
        <v>933</v>
      </c>
      <c r="D272" s="47"/>
      <c r="E272" s="156">
        <v>151</v>
      </c>
      <c r="F272" s="136">
        <v>19.3</v>
      </c>
      <c r="G272" s="47"/>
      <c r="H272" s="156">
        <v>50</v>
      </c>
      <c r="I272" s="47"/>
      <c r="J272" s="47">
        <v>9</v>
      </c>
      <c r="K272" s="47"/>
      <c r="L272" s="156">
        <v>227</v>
      </c>
      <c r="M272" s="156">
        <v>313</v>
      </c>
      <c r="N272" s="156">
        <v>-86</v>
      </c>
      <c r="O272" s="156"/>
      <c r="P272">
        <v>-77</v>
      </c>
      <c r="Q272" s="156"/>
      <c r="R272" s="156">
        <v>-27</v>
      </c>
      <c r="S272" s="136">
        <v>-17.899999999999999</v>
      </c>
      <c r="T272" s="47"/>
      <c r="U272" s="156">
        <v>178</v>
      </c>
      <c r="V272" s="136">
        <v>0.2</v>
      </c>
      <c r="W272" s="136">
        <v>117.9</v>
      </c>
      <c r="X272" s="47"/>
      <c r="Y272" s="172">
        <v>2903</v>
      </c>
      <c r="Z272" s="173">
        <v>5.2</v>
      </c>
    </row>
    <row r="273" spans="1:26" ht="11.45" customHeight="1">
      <c r="A273" s="239" t="s">
        <v>388</v>
      </c>
      <c r="B273" s="97">
        <v>678</v>
      </c>
      <c r="C273" s="97">
        <v>708</v>
      </c>
      <c r="D273" s="47"/>
      <c r="E273" s="156">
        <v>30</v>
      </c>
      <c r="F273" s="136">
        <v>4.4000000000000004</v>
      </c>
      <c r="G273" s="47"/>
      <c r="H273" s="156">
        <v>44</v>
      </c>
      <c r="I273" s="47"/>
      <c r="J273" s="47">
        <v>0</v>
      </c>
      <c r="K273" s="47"/>
      <c r="L273" s="156">
        <v>113</v>
      </c>
      <c r="M273" s="156">
        <v>171</v>
      </c>
      <c r="N273" s="156">
        <v>-58</v>
      </c>
      <c r="O273" s="156"/>
      <c r="P273">
        <v>-58</v>
      </c>
      <c r="Q273" s="156"/>
      <c r="R273" s="156">
        <v>-14</v>
      </c>
      <c r="S273" s="136">
        <v>-46.7</v>
      </c>
      <c r="T273" s="47"/>
      <c r="U273" s="156">
        <v>44</v>
      </c>
      <c r="V273" s="136">
        <v>0</v>
      </c>
      <c r="W273" s="136">
        <v>146.69999999999999</v>
      </c>
      <c r="X273" s="47"/>
      <c r="Y273" s="172">
        <v>1025</v>
      </c>
      <c r="Z273" s="173">
        <v>10.199999999999999</v>
      </c>
    </row>
    <row r="274" spans="1:26" ht="11.45" customHeight="1">
      <c r="A274" s="239" t="s">
        <v>389</v>
      </c>
      <c r="B274" s="97">
        <v>2439</v>
      </c>
      <c r="C274" s="97">
        <v>2285</v>
      </c>
      <c r="D274" s="47"/>
      <c r="E274" s="156">
        <v>-154</v>
      </c>
      <c r="F274" s="136">
        <v>-6.3</v>
      </c>
      <c r="G274" s="47"/>
      <c r="H274" s="156">
        <v>249</v>
      </c>
      <c r="I274" s="47"/>
      <c r="J274" s="47">
        <v>0</v>
      </c>
      <c r="K274" s="47"/>
      <c r="L274" s="156">
        <v>132</v>
      </c>
      <c r="M274" s="156">
        <v>245</v>
      </c>
      <c r="N274" s="156">
        <v>-113</v>
      </c>
      <c r="O274" s="156"/>
      <c r="P274">
        <v>-113</v>
      </c>
      <c r="Q274" s="156"/>
      <c r="R274" s="156">
        <v>136</v>
      </c>
      <c r="S274" s="136">
        <v>-88.3</v>
      </c>
      <c r="T274" s="47"/>
      <c r="U274" s="156">
        <v>-290</v>
      </c>
      <c r="V274" s="136">
        <v>-0.5</v>
      </c>
      <c r="W274" s="136">
        <v>188.3</v>
      </c>
      <c r="X274" s="47"/>
      <c r="Y274" s="172">
        <v>239</v>
      </c>
      <c r="Z274" s="173">
        <v>8.6</v>
      </c>
    </row>
    <row r="275" spans="1:26" ht="11.45" customHeight="1">
      <c r="A275" s="239" t="s">
        <v>390</v>
      </c>
      <c r="B275" s="97">
        <v>2298</v>
      </c>
      <c r="C275" s="97">
        <v>1918</v>
      </c>
      <c r="D275" s="47"/>
      <c r="E275" s="156">
        <v>-380</v>
      </c>
      <c r="F275" s="136">
        <v>-16.5</v>
      </c>
      <c r="G275" s="47"/>
      <c r="H275" s="156">
        <v>134</v>
      </c>
      <c r="I275" s="47"/>
      <c r="J275" s="47">
        <v>0</v>
      </c>
      <c r="K275" s="47"/>
      <c r="L275" s="156">
        <v>81</v>
      </c>
      <c r="M275" s="156">
        <v>155</v>
      </c>
      <c r="N275" s="156">
        <v>-74</v>
      </c>
      <c r="O275" s="156"/>
      <c r="P275">
        <v>-74</v>
      </c>
      <c r="Q275" s="156"/>
      <c r="R275" s="156">
        <v>60</v>
      </c>
      <c r="S275" s="136">
        <v>-15.8</v>
      </c>
      <c r="T275" s="47"/>
      <c r="U275" s="156">
        <v>-440</v>
      </c>
      <c r="V275" s="136">
        <v>-0.5</v>
      </c>
      <c r="W275" s="136">
        <v>115.8</v>
      </c>
      <c r="X275" s="47"/>
      <c r="Y275" s="172">
        <v>90</v>
      </c>
      <c r="Z275" s="173">
        <v>4.3</v>
      </c>
    </row>
    <row r="276" spans="1:26" ht="11.45" customHeight="1">
      <c r="A276" s="239" t="s">
        <v>391</v>
      </c>
      <c r="B276" s="97">
        <v>458</v>
      </c>
      <c r="C276" s="97">
        <v>603</v>
      </c>
      <c r="D276" s="47"/>
      <c r="E276" s="156">
        <v>145</v>
      </c>
      <c r="F276" s="136">
        <v>31.7</v>
      </c>
      <c r="G276" s="47"/>
      <c r="H276" s="156">
        <v>27</v>
      </c>
      <c r="I276" s="47"/>
      <c r="J276" s="47">
        <v>0</v>
      </c>
      <c r="K276" s="47"/>
      <c r="L276" s="156">
        <v>97</v>
      </c>
      <c r="M276" s="156">
        <v>118</v>
      </c>
      <c r="N276" s="156">
        <v>-21</v>
      </c>
      <c r="O276" s="156"/>
      <c r="P276">
        <v>-21</v>
      </c>
      <c r="Q276" s="156"/>
      <c r="R276" s="156">
        <v>6</v>
      </c>
      <c r="S276" s="136">
        <v>4.0999999999999996</v>
      </c>
      <c r="T276" s="47"/>
      <c r="U276" s="156">
        <v>139</v>
      </c>
      <c r="V276" s="136">
        <v>0.2</v>
      </c>
      <c r="W276" s="136">
        <v>95.9</v>
      </c>
      <c r="X276" s="47"/>
      <c r="Y276" s="172">
        <v>99</v>
      </c>
      <c r="Z276" s="173">
        <v>5.9</v>
      </c>
    </row>
    <row r="277" spans="1:26" ht="11.45" customHeight="1">
      <c r="A277" s="239" t="s">
        <v>392</v>
      </c>
      <c r="B277" s="97">
        <v>630</v>
      </c>
      <c r="C277" s="97">
        <v>479</v>
      </c>
      <c r="D277" s="47"/>
      <c r="E277" s="156">
        <v>-151</v>
      </c>
      <c r="F277" s="136">
        <v>-24</v>
      </c>
      <c r="G277" s="47"/>
      <c r="H277" s="156">
        <v>17</v>
      </c>
      <c r="I277" s="47"/>
      <c r="J277" s="47">
        <v>0</v>
      </c>
      <c r="K277" s="47"/>
      <c r="L277" s="156">
        <v>26</v>
      </c>
      <c r="M277" s="156">
        <v>50</v>
      </c>
      <c r="N277" s="156">
        <v>-24</v>
      </c>
      <c r="O277" s="156"/>
      <c r="P277">
        <v>-24</v>
      </c>
      <c r="Q277" s="156"/>
      <c r="R277" s="156">
        <v>-7</v>
      </c>
      <c r="S277" s="136">
        <v>4.5999999999999996</v>
      </c>
      <c r="T277" s="47"/>
      <c r="U277" s="156">
        <v>-144</v>
      </c>
      <c r="V277" s="136">
        <v>-0.2</v>
      </c>
      <c r="W277" s="136">
        <v>95.4</v>
      </c>
      <c r="X277" s="47"/>
      <c r="Y277" s="172">
        <v>60</v>
      </c>
      <c r="Z277" s="173">
        <v>9.8000000000000007</v>
      </c>
    </row>
    <row r="278" spans="1:26" ht="11.45" customHeight="1">
      <c r="A278" s="239" t="s">
        <v>393</v>
      </c>
      <c r="B278" s="97">
        <v>134</v>
      </c>
      <c r="C278" s="97">
        <v>86</v>
      </c>
      <c r="D278" s="47"/>
      <c r="E278" s="156">
        <v>-48</v>
      </c>
      <c r="F278" s="136">
        <v>-35.799999999999997</v>
      </c>
      <c r="G278" s="47"/>
      <c r="H278" s="156">
        <v>7</v>
      </c>
      <c r="I278" s="47"/>
      <c r="J278" s="47">
        <v>0</v>
      </c>
      <c r="K278" s="47"/>
      <c r="L278" s="156">
        <v>13</v>
      </c>
      <c r="M278" s="156">
        <v>46</v>
      </c>
      <c r="N278" s="156">
        <v>-33</v>
      </c>
      <c r="O278" s="156"/>
      <c r="P278">
        <v>-33</v>
      </c>
      <c r="Q278" s="156"/>
      <c r="R278" s="156">
        <v>-26</v>
      </c>
      <c r="S278" s="136">
        <v>54.2</v>
      </c>
      <c r="T278" s="47"/>
      <c r="U278" s="156">
        <v>-22</v>
      </c>
      <c r="V278" s="136">
        <v>0</v>
      </c>
      <c r="W278" s="136">
        <v>45.8</v>
      </c>
      <c r="X278" s="47"/>
      <c r="Y278" s="172">
        <v>45</v>
      </c>
      <c r="Z278" s="173">
        <v>6.4</v>
      </c>
    </row>
    <row r="279" spans="1:26" ht="11.45" customHeight="1">
      <c r="A279" s="239" t="s">
        <v>394</v>
      </c>
      <c r="B279" s="97">
        <v>3431</v>
      </c>
      <c r="C279" s="97">
        <v>4654</v>
      </c>
      <c r="D279" s="47"/>
      <c r="E279" s="156">
        <v>1223</v>
      </c>
      <c r="F279" s="136">
        <v>35.6</v>
      </c>
      <c r="G279" s="47"/>
      <c r="H279" s="156">
        <v>418</v>
      </c>
      <c r="I279" s="47"/>
      <c r="J279" s="47">
        <v>17</v>
      </c>
      <c r="K279" s="47"/>
      <c r="L279" s="156">
        <v>958</v>
      </c>
      <c r="M279" s="156">
        <v>806</v>
      </c>
      <c r="N279" s="156">
        <v>152</v>
      </c>
      <c r="O279" s="156"/>
      <c r="P279">
        <v>169</v>
      </c>
      <c r="Q279" s="156"/>
      <c r="R279" s="156">
        <v>587</v>
      </c>
      <c r="S279" s="136">
        <v>48</v>
      </c>
      <c r="T279" s="47"/>
      <c r="U279" s="156">
        <v>636</v>
      </c>
      <c r="V279" s="136">
        <v>0.8</v>
      </c>
      <c r="W279" s="136">
        <v>52</v>
      </c>
      <c r="X279" s="47"/>
      <c r="Y279" s="172">
        <v>5005</v>
      </c>
      <c r="Z279" s="173">
        <v>3.1</v>
      </c>
    </row>
    <row r="280" spans="1:26" ht="11.45" customHeight="1">
      <c r="A280" s="239" t="s">
        <v>395</v>
      </c>
      <c r="B280" s="97">
        <v>53</v>
      </c>
      <c r="C280" s="97">
        <v>55</v>
      </c>
      <c r="D280" s="47"/>
      <c r="E280" s="156">
        <v>2</v>
      </c>
      <c r="F280" s="136">
        <v>3.8</v>
      </c>
      <c r="G280" s="47"/>
      <c r="H280" s="156">
        <v>4</v>
      </c>
      <c r="I280" s="47"/>
      <c r="J280" s="47">
        <v>0</v>
      </c>
      <c r="K280" s="47"/>
      <c r="L280" s="156">
        <v>10</v>
      </c>
      <c r="M280" s="156">
        <v>15</v>
      </c>
      <c r="N280" s="156">
        <v>-5</v>
      </c>
      <c r="O280" s="156"/>
      <c r="P280">
        <v>-5</v>
      </c>
      <c r="Q280" s="156"/>
      <c r="R280" s="156">
        <v>-1</v>
      </c>
      <c r="S280" s="136">
        <v>-50</v>
      </c>
      <c r="T280" s="47"/>
      <c r="U280" s="156">
        <v>3</v>
      </c>
      <c r="V280" s="136">
        <v>0</v>
      </c>
      <c r="W280" s="136">
        <v>150</v>
      </c>
      <c r="X280" s="47"/>
      <c r="Y280" s="172">
        <v>123</v>
      </c>
      <c r="Z280" s="173">
        <v>16.2</v>
      </c>
    </row>
    <row r="281" spans="1:26" ht="11.45" customHeight="1">
      <c r="A281" s="239" t="s">
        <v>108</v>
      </c>
      <c r="B281" s="97">
        <v>5874</v>
      </c>
      <c r="C281" s="97">
        <v>7102</v>
      </c>
      <c r="D281" s="47"/>
      <c r="E281" s="156">
        <v>1228</v>
      </c>
      <c r="F281" s="136">
        <v>20.9</v>
      </c>
      <c r="G281" s="47"/>
      <c r="H281" s="156">
        <v>721</v>
      </c>
      <c r="I281" s="47"/>
      <c r="J281" s="47">
        <v>24</v>
      </c>
      <c r="K281" s="47"/>
      <c r="L281" s="156">
        <v>999</v>
      </c>
      <c r="M281" s="156">
        <v>1040</v>
      </c>
      <c r="N281" s="156">
        <v>-41</v>
      </c>
      <c r="O281" s="156"/>
      <c r="P281">
        <v>-17</v>
      </c>
      <c r="Q281" s="156"/>
      <c r="R281" s="156">
        <v>704</v>
      </c>
      <c r="S281" s="136">
        <v>57.3</v>
      </c>
      <c r="T281" s="47"/>
      <c r="U281" s="156">
        <v>524</v>
      </c>
      <c r="V281" s="136">
        <v>0.4</v>
      </c>
      <c r="W281" s="136">
        <v>42.7</v>
      </c>
      <c r="X281" s="47"/>
      <c r="Y281" s="172">
        <v>5696</v>
      </c>
      <c r="Z281" s="173">
        <v>6.9</v>
      </c>
    </row>
    <row r="282" spans="1:26" ht="11.45" customHeight="1">
      <c r="A282" s="239" t="s">
        <v>396</v>
      </c>
      <c r="B282" s="97">
        <v>1225</v>
      </c>
      <c r="C282" s="97">
        <v>1574</v>
      </c>
      <c r="D282" s="47"/>
      <c r="E282" s="156">
        <v>349</v>
      </c>
      <c r="F282" s="136">
        <v>28.5</v>
      </c>
      <c r="G282" s="47"/>
      <c r="H282" s="156">
        <v>155</v>
      </c>
      <c r="I282" s="47"/>
      <c r="J282" s="47">
        <v>9</v>
      </c>
      <c r="K282" s="47"/>
      <c r="L282" s="156">
        <v>395</v>
      </c>
      <c r="M282" s="156">
        <v>384</v>
      </c>
      <c r="N282" s="156">
        <v>11</v>
      </c>
      <c r="O282" s="156"/>
      <c r="P282">
        <v>20</v>
      </c>
      <c r="Q282" s="156"/>
      <c r="R282" s="156">
        <v>175</v>
      </c>
      <c r="S282" s="136">
        <v>50.1</v>
      </c>
      <c r="T282" s="47"/>
      <c r="U282" s="156">
        <v>174</v>
      </c>
      <c r="V282" s="136">
        <v>0.2</v>
      </c>
      <c r="W282" s="136">
        <v>49.9</v>
      </c>
      <c r="X282" s="47"/>
      <c r="Y282" s="172">
        <v>2616</v>
      </c>
      <c r="Z282" s="173">
        <v>6.1</v>
      </c>
    </row>
    <row r="283" spans="1:26" ht="11.45" customHeight="1">
      <c r="A283" s="239" t="s">
        <v>397</v>
      </c>
      <c r="B283" s="97">
        <v>903</v>
      </c>
      <c r="C283" s="97">
        <v>1172</v>
      </c>
      <c r="D283" s="47"/>
      <c r="E283" s="156">
        <v>269</v>
      </c>
      <c r="F283" s="136">
        <v>29.8</v>
      </c>
      <c r="G283" s="47"/>
      <c r="H283" s="156">
        <v>113</v>
      </c>
      <c r="I283" s="47"/>
      <c r="J283" s="47">
        <v>4</v>
      </c>
      <c r="K283" s="47"/>
      <c r="L283" s="156">
        <v>338</v>
      </c>
      <c r="M283" s="156">
        <v>362</v>
      </c>
      <c r="N283" s="156">
        <v>-24</v>
      </c>
      <c r="O283" s="156"/>
      <c r="P283">
        <v>-20</v>
      </c>
      <c r="Q283" s="156"/>
      <c r="R283" s="156">
        <v>93</v>
      </c>
      <c r="S283" s="136">
        <v>34.6</v>
      </c>
      <c r="T283" s="47"/>
      <c r="U283" s="156">
        <v>176</v>
      </c>
      <c r="V283" s="136">
        <v>0.2</v>
      </c>
      <c r="W283" s="136">
        <v>65.400000000000006</v>
      </c>
      <c r="X283" s="47"/>
      <c r="Y283" s="172">
        <v>1598</v>
      </c>
      <c r="Z283" s="173">
        <v>6.4</v>
      </c>
    </row>
    <row r="284" spans="1:26" ht="11.45" customHeight="1">
      <c r="A284" s="239" t="s">
        <v>398</v>
      </c>
      <c r="B284" s="97">
        <v>1764</v>
      </c>
      <c r="C284" s="97">
        <v>2045</v>
      </c>
      <c r="D284" s="47"/>
      <c r="E284" s="156">
        <v>281</v>
      </c>
      <c r="F284" s="136">
        <v>15.9</v>
      </c>
      <c r="G284" s="47"/>
      <c r="H284" s="156">
        <v>172</v>
      </c>
      <c r="I284" s="47"/>
      <c r="J284" s="47">
        <v>4</v>
      </c>
      <c r="K284" s="47"/>
      <c r="L284" s="156">
        <v>445</v>
      </c>
      <c r="M284" s="156">
        <v>499</v>
      </c>
      <c r="N284" s="156">
        <v>-54</v>
      </c>
      <c r="O284" s="156"/>
      <c r="P284">
        <v>-50</v>
      </c>
      <c r="Q284" s="156"/>
      <c r="R284" s="156">
        <v>122</v>
      </c>
      <c r="S284" s="136">
        <v>43.4</v>
      </c>
      <c r="T284" s="47"/>
      <c r="U284" s="156">
        <v>159</v>
      </c>
      <c r="V284" s="136">
        <v>0</v>
      </c>
      <c r="W284" s="136">
        <v>56.6</v>
      </c>
      <c r="X284" s="47"/>
      <c r="Y284" s="172">
        <v>2864</v>
      </c>
      <c r="Z284" s="173">
        <v>8.6999999999999993</v>
      </c>
    </row>
    <row r="285" spans="1:26" ht="11.45" customHeight="1">
      <c r="A285" s="239" t="s">
        <v>399</v>
      </c>
      <c r="B285" s="97">
        <v>1576</v>
      </c>
      <c r="C285" s="97">
        <v>1965</v>
      </c>
      <c r="D285" s="47"/>
      <c r="E285" s="156">
        <v>389</v>
      </c>
      <c r="F285" s="136">
        <v>24.7</v>
      </c>
      <c r="G285" s="47"/>
      <c r="H285" s="156">
        <v>180</v>
      </c>
      <c r="I285" s="47"/>
      <c r="J285" s="47">
        <v>0</v>
      </c>
      <c r="K285" s="47"/>
      <c r="L285" s="156">
        <v>340</v>
      </c>
      <c r="M285" s="156">
        <v>446</v>
      </c>
      <c r="N285" s="156">
        <v>-106</v>
      </c>
      <c r="O285" s="156"/>
      <c r="P285">
        <v>-106</v>
      </c>
      <c r="Q285" s="156"/>
      <c r="R285" s="156">
        <v>74</v>
      </c>
      <c r="S285" s="136">
        <v>19</v>
      </c>
      <c r="T285" s="47"/>
      <c r="U285" s="156">
        <v>315</v>
      </c>
      <c r="V285" s="136">
        <v>0.3</v>
      </c>
      <c r="W285" s="136">
        <v>81</v>
      </c>
      <c r="X285" s="47"/>
      <c r="Y285" s="172">
        <v>2749</v>
      </c>
      <c r="Z285" s="173">
        <v>7.6</v>
      </c>
    </row>
    <row r="286" spans="1:26" ht="11.45" customHeight="1">
      <c r="A286" s="239" t="s">
        <v>400</v>
      </c>
      <c r="B286" s="97">
        <v>5716</v>
      </c>
      <c r="C286" s="97">
        <v>8332</v>
      </c>
      <c r="D286" s="47"/>
      <c r="E286" s="156">
        <v>2616</v>
      </c>
      <c r="F286" s="136">
        <v>45.8</v>
      </c>
      <c r="G286" s="47"/>
      <c r="H286" s="156">
        <v>684</v>
      </c>
      <c r="I286" s="47"/>
      <c r="J286" s="47">
        <v>84</v>
      </c>
      <c r="K286" s="47"/>
      <c r="L286" s="156">
        <v>1714</v>
      </c>
      <c r="M286" s="156">
        <v>1310</v>
      </c>
      <c r="N286" s="156">
        <v>404</v>
      </c>
      <c r="O286" s="156"/>
      <c r="P286">
        <v>488</v>
      </c>
      <c r="Q286" s="156"/>
      <c r="R286" s="156">
        <v>1172</v>
      </c>
      <c r="S286" s="136">
        <v>44.8</v>
      </c>
      <c r="T286" s="47"/>
      <c r="U286" s="156">
        <v>1444</v>
      </c>
      <c r="V286" s="136">
        <v>1.9</v>
      </c>
      <c r="W286" s="136">
        <v>55.2</v>
      </c>
      <c r="X286" s="47"/>
      <c r="Y286" s="172">
        <v>15947</v>
      </c>
      <c r="Z286" s="173">
        <v>4.7</v>
      </c>
    </row>
    <row r="287" spans="1:26" ht="11.45" customHeight="1">
      <c r="A287" s="239" t="s">
        <v>401</v>
      </c>
      <c r="B287" s="97">
        <v>1823</v>
      </c>
      <c r="C287" s="97">
        <v>2062</v>
      </c>
      <c r="D287" s="47"/>
      <c r="E287" s="156">
        <v>239</v>
      </c>
      <c r="F287" s="136">
        <v>13.1</v>
      </c>
      <c r="G287" s="47"/>
      <c r="H287" s="156">
        <v>82</v>
      </c>
      <c r="I287" s="47"/>
      <c r="J287" s="47">
        <v>6</v>
      </c>
      <c r="K287" s="47"/>
      <c r="L287" s="156">
        <v>478</v>
      </c>
      <c r="M287" s="156">
        <v>398</v>
      </c>
      <c r="N287" s="156">
        <v>80</v>
      </c>
      <c r="O287" s="156"/>
      <c r="P287">
        <v>86</v>
      </c>
      <c r="Q287" s="156"/>
      <c r="R287" s="156">
        <v>168</v>
      </c>
      <c r="S287" s="136">
        <v>70.3</v>
      </c>
      <c r="T287" s="47"/>
      <c r="U287" s="156">
        <v>71</v>
      </c>
      <c r="V287" s="136">
        <v>0</v>
      </c>
      <c r="W287" s="136">
        <v>29.7</v>
      </c>
      <c r="X287" s="47"/>
      <c r="Y287" s="172">
        <v>2470</v>
      </c>
      <c r="Z287" s="173">
        <v>9.4</v>
      </c>
    </row>
    <row r="288" spans="1:26" ht="11.45" customHeight="1">
      <c r="A288" s="239" t="s">
        <v>402</v>
      </c>
      <c r="B288" s="97">
        <v>6432</v>
      </c>
      <c r="C288" s="97">
        <v>8677</v>
      </c>
      <c r="D288" s="47"/>
      <c r="E288" s="156">
        <v>2245</v>
      </c>
      <c r="F288" s="136">
        <v>34.9</v>
      </c>
      <c r="G288" s="47"/>
      <c r="H288" s="156">
        <v>892</v>
      </c>
      <c r="I288" s="47"/>
      <c r="J288" s="47">
        <v>19</v>
      </c>
      <c r="K288" s="47"/>
      <c r="L288" s="156">
        <v>1503</v>
      </c>
      <c r="M288" s="156">
        <v>1438</v>
      </c>
      <c r="N288" s="156">
        <v>65</v>
      </c>
      <c r="O288" s="156"/>
      <c r="P288">
        <v>84</v>
      </c>
      <c r="Q288" s="156"/>
      <c r="R288" s="156">
        <v>976</v>
      </c>
      <c r="S288" s="136">
        <v>43.5</v>
      </c>
      <c r="T288" s="47"/>
      <c r="U288" s="156">
        <v>1269</v>
      </c>
      <c r="V288" s="136">
        <v>1.5</v>
      </c>
      <c r="W288" s="136">
        <v>56.5</v>
      </c>
      <c r="X288" s="47"/>
      <c r="Y288" s="172">
        <v>8657</v>
      </c>
      <c r="Z288" s="173">
        <v>5</v>
      </c>
    </row>
    <row r="289" spans="1:26" ht="11.45" customHeight="1">
      <c r="A289" s="239" t="s">
        <v>403</v>
      </c>
      <c r="B289" s="97">
        <v>2482</v>
      </c>
      <c r="C289" s="97">
        <v>2358</v>
      </c>
      <c r="D289" s="47"/>
      <c r="E289" s="156">
        <v>-124</v>
      </c>
      <c r="F289" s="136">
        <v>-5</v>
      </c>
      <c r="G289" s="47"/>
      <c r="H289" s="156">
        <v>124</v>
      </c>
      <c r="I289" s="47"/>
      <c r="J289" s="47">
        <v>0</v>
      </c>
      <c r="K289" s="47"/>
      <c r="L289" s="156">
        <v>309</v>
      </c>
      <c r="M289" s="156">
        <v>396</v>
      </c>
      <c r="N289" s="156">
        <v>-87</v>
      </c>
      <c r="O289" s="156"/>
      <c r="P289">
        <v>-87</v>
      </c>
      <c r="Q289" s="156"/>
      <c r="R289" s="156">
        <v>37</v>
      </c>
      <c r="S289" s="136">
        <v>-29.8</v>
      </c>
      <c r="T289" s="47"/>
      <c r="U289" s="156">
        <v>-161</v>
      </c>
      <c r="V289" s="136">
        <v>-0.3</v>
      </c>
      <c r="W289" s="136">
        <v>129.80000000000001</v>
      </c>
      <c r="X289" s="47"/>
      <c r="Y289" s="172">
        <v>183</v>
      </c>
      <c r="Z289" s="173">
        <v>5.3</v>
      </c>
    </row>
    <row r="290" spans="1:26" ht="11.45" customHeight="1">
      <c r="A290" s="239" t="s">
        <v>404</v>
      </c>
      <c r="B290" s="97">
        <v>4144</v>
      </c>
      <c r="C290" s="97">
        <v>3737</v>
      </c>
      <c r="D290" s="47"/>
      <c r="E290" s="156">
        <v>-407</v>
      </c>
      <c r="F290" s="136">
        <v>-9.8000000000000007</v>
      </c>
      <c r="G290" s="47"/>
      <c r="H290" s="156">
        <v>356</v>
      </c>
      <c r="I290" s="47"/>
      <c r="J290" s="47">
        <v>0</v>
      </c>
      <c r="K290" s="47"/>
      <c r="L290" s="156">
        <v>317</v>
      </c>
      <c r="M290" s="156">
        <v>629</v>
      </c>
      <c r="N290" s="156">
        <v>-312</v>
      </c>
      <c r="O290" s="156"/>
      <c r="P290">
        <v>-312</v>
      </c>
      <c r="Q290" s="156"/>
      <c r="R290" s="156">
        <v>44</v>
      </c>
      <c r="S290" s="136">
        <v>-10.8</v>
      </c>
      <c r="T290" s="47"/>
      <c r="U290" s="156">
        <v>-451</v>
      </c>
      <c r="V290" s="136">
        <v>-0.6</v>
      </c>
      <c r="W290" s="136">
        <v>110.8</v>
      </c>
      <c r="X290" s="47"/>
      <c r="Y290" s="172">
        <v>210</v>
      </c>
      <c r="Z290" s="173">
        <v>5.0999999999999996</v>
      </c>
    </row>
    <row r="291" spans="1:26" ht="11.45" customHeight="1">
      <c r="A291" s="239" t="s">
        <v>405</v>
      </c>
      <c r="B291" s="97">
        <v>13040</v>
      </c>
      <c r="C291" s="97">
        <v>16269</v>
      </c>
      <c r="D291" s="47"/>
      <c r="E291" s="156">
        <v>3229</v>
      </c>
      <c r="F291" s="136">
        <v>24.8</v>
      </c>
      <c r="G291" s="47"/>
      <c r="H291" s="156">
        <v>1420</v>
      </c>
      <c r="I291" s="47"/>
      <c r="J291" s="47">
        <v>44</v>
      </c>
      <c r="K291" s="47"/>
      <c r="L291" s="156">
        <v>2806</v>
      </c>
      <c r="M291" s="156">
        <v>2064</v>
      </c>
      <c r="N291" s="156">
        <v>742</v>
      </c>
      <c r="O291" s="156"/>
      <c r="P291">
        <v>786</v>
      </c>
      <c r="Q291" s="156"/>
      <c r="R291" s="156">
        <v>2206</v>
      </c>
      <c r="S291" s="136">
        <v>68.3</v>
      </c>
      <c r="T291" s="47"/>
      <c r="U291" s="156">
        <v>1023</v>
      </c>
      <c r="V291" s="136">
        <v>0.4</v>
      </c>
      <c r="W291" s="136">
        <v>31.7</v>
      </c>
      <c r="X291" s="47"/>
      <c r="Y291" s="172">
        <v>13435</v>
      </c>
      <c r="Z291" s="173">
        <v>7</v>
      </c>
    </row>
    <row r="292" spans="1:26" ht="11.45" customHeight="1">
      <c r="A292" s="239" t="s">
        <v>406</v>
      </c>
      <c r="B292" s="97">
        <v>763</v>
      </c>
      <c r="C292" s="97">
        <v>814</v>
      </c>
      <c r="D292" s="47"/>
      <c r="E292" s="156">
        <v>51</v>
      </c>
      <c r="F292" s="136">
        <v>6.7</v>
      </c>
      <c r="G292" s="47"/>
      <c r="H292" s="156">
        <v>90</v>
      </c>
      <c r="I292" s="47"/>
      <c r="J292" s="47">
        <v>0</v>
      </c>
      <c r="K292" s="47"/>
      <c r="L292" s="156">
        <v>194</v>
      </c>
      <c r="M292" s="156">
        <v>284</v>
      </c>
      <c r="N292" s="156">
        <v>-90</v>
      </c>
      <c r="O292" s="156"/>
      <c r="P292">
        <v>-90</v>
      </c>
      <c r="Q292" s="156"/>
      <c r="R292" s="156">
        <v>0</v>
      </c>
      <c r="S292" s="136">
        <v>0</v>
      </c>
      <c r="T292" s="47"/>
      <c r="U292" s="156">
        <v>51</v>
      </c>
      <c r="V292" s="136">
        <v>0</v>
      </c>
      <c r="W292" s="136">
        <v>100</v>
      </c>
      <c r="X292" s="47"/>
      <c r="Y292" s="172">
        <v>474</v>
      </c>
      <c r="Z292" s="173">
        <v>11.6</v>
      </c>
    </row>
    <row r="293" spans="1:26" ht="11.45" customHeight="1">
      <c r="A293" s="239" t="s">
        <v>407</v>
      </c>
      <c r="B293" s="97">
        <v>1884</v>
      </c>
      <c r="C293" s="97">
        <v>2585</v>
      </c>
      <c r="D293" s="47"/>
      <c r="E293" s="156">
        <v>701</v>
      </c>
      <c r="F293" s="136">
        <v>37.200000000000003</v>
      </c>
      <c r="G293" s="47"/>
      <c r="H293" s="156">
        <v>254</v>
      </c>
      <c r="I293" s="47"/>
      <c r="J293" s="47">
        <v>5</v>
      </c>
      <c r="K293" s="47"/>
      <c r="L293" s="156">
        <v>635</v>
      </c>
      <c r="M293" s="156">
        <v>542</v>
      </c>
      <c r="N293" s="156">
        <v>93</v>
      </c>
      <c r="O293" s="156"/>
      <c r="P293">
        <v>98</v>
      </c>
      <c r="Q293" s="156"/>
      <c r="R293" s="156">
        <v>352</v>
      </c>
      <c r="S293" s="136">
        <v>50.2</v>
      </c>
      <c r="T293" s="47"/>
      <c r="U293" s="156">
        <v>349</v>
      </c>
      <c r="V293" s="136">
        <v>0.4</v>
      </c>
      <c r="W293" s="136">
        <v>49.8</v>
      </c>
      <c r="X293" s="47"/>
      <c r="Y293" s="172">
        <v>3197</v>
      </c>
      <c r="Z293" s="173">
        <v>9.4</v>
      </c>
    </row>
    <row r="294" spans="1:26" ht="11.45" customHeight="1">
      <c r="A294" s="239" t="s">
        <v>408</v>
      </c>
      <c r="B294" s="97">
        <v>1638</v>
      </c>
      <c r="C294" s="97">
        <v>2156</v>
      </c>
      <c r="D294" s="47"/>
      <c r="E294" s="156">
        <v>518</v>
      </c>
      <c r="F294" s="136">
        <v>31.6</v>
      </c>
      <c r="G294" s="47"/>
      <c r="H294" s="156">
        <v>189</v>
      </c>
      <c r="I294" s="47"/>
      <c r="J294" s="47">
        <v>8</v>
      </c>
      <c r="K294" s="47"/>
      <c r="L294" s="156">
        <v>486</v>
      </c>
      <c r="M294" s="156">
        <v>364</v>
      </c>
      <c r="N294" s="156">
        <v>122</v>
      </c>
      <c r="O294" s="156"/>
      <c r="P294">
        <v>130</v>
      </c>
      <c r="Q294" s="156"/>
      <c r="R294" s="156">
        <v>319</v>
      </c>
      <c r="S294" s="136">
        <v>61.6</v>
      </c>
      <c r="T294" s="47"/>
      <c r="U294" s="156">
        <v>199</v>
      </c>
      <c r="V294" s="136">
        <v>0.2</v>
      </c>
      <c r="W294" s="136">
        <v>38.4</v>
      </c>
      <c r="X294" s="47"/>
      <c r="Y294" s="172">
        <v>4135</v>
      </c>
      <c r="Z294" s="173">
        <v>11.1</v>
      </c>
    </row>
    <row r="295" spans="1:26" ht="11.45" customHeight="1">
      <c r="A295" s="239" t="s">
        <v>409</v>
      </c>
      <c r="B295" s="97">
        <v>108</v>
      </c>
      <c r="C295" s="97">
        <v>82</v>
      </c>
      <c r="D295" s="47"/>
      <c r="E295" s="156">
        <v>-26</v>
      </c>
      <c r="F295" s="136">
        <v>-24.1</v>
      </c>
      <c r="G295" s="47"/>
      <c r="H295" s="156">
        <v>3</v>
      </c>
      <c r="I295" s="47"/>
      <c r="J295" s="47">
        <v>0</v>
      </c>
      <c r="K295" s="47"/>
      <c r="L295" s="156">
        <v>20</v>
      </c>
      <c r="M295" s="156">
        <v>50</v>
      </c>
      <c r="N295" s="156">
        <v>-30</v>
      </c>
      <c r="O295" s="156"/>
      <c r="P295">
        <v>-30</v>
      </c>
      <c r="Q295" s="156"/>
      <c r="R295" s="156">
        <v>-27</v>
      </c>
      <c r="S295" s="136">
        <v>103.8</v>
      </c>
      <c r="T295" s="47"/>
      <c r="U295" s="156">
        <v>1</v>
      </c>
      <c r="V295" s="136">
        <v>0</v>
      </c>
      <c r="W295" s="136">
        <v>-3.8</v>
      </c>
      <c r="X295" s="47"/>
      <c r="Y295" s="172">
        <v>168</v>
      </c>
      <c r="Z295" s="173">
        <v>14.9</v>
      </c>
    </row>
    <row r="296" spans="1:26" ht="11.45" customHeight="1">
      <c r="A296" s="239" t="s">
        <v>410</v>
      </c>
      <c r="B296" s="97">
        <v>908</v>
      </c>
      <c r="C296" s="97">
        <v>933</v>
      </c>
      <c r="D296" s="47"/>
      <c r="E296" s="156">
        <v>25</v>
      </c>
      <c r="F296" s="136">
        <v>2.8</v>
      </c>
      <c r="G296" s="47"/>
      <c r="H296" s="156">
        <v>84</v>
      </c>
      <c r="I296" s="47"/>
      <c r="J296" s="47">
        <v>0</v>
      </c>
      <c r="K296" s="47"/>
      <c r="L296" s="156">
        <v>122</v>
      </c>
      <c r="M296" s="156">
        <v>72</v>
      </c>
      <c r="N296" s="156">
        <v>50</v>
      </c>
      <c r="O296" s="156"/>
      <c r="P296">
        <v>50</v>
      </c>
      <c r="Q296" s="156"/>
      <c r="R296" s="156">
        <v>134</v>
      </c>
      <c r="S296" s="136">
        <v>536</v>
      </c>
      <c r="T296" s="47"/>
      <c r="U296" s="156">
        <v>-109</v>
      </c>
      <c r="V296" s="136">
        <v>-0.1</v>
      </c>
      <c r="W296" s="136">
        <v>-436</v>
      </c>
      <c r="X296" s="47"/>
      <c r="Y296" s="172">
        <v>40</v>
      </c>
      <c r="Z296" s="173">
        <v>3.9</v>
      </c>
    </row>
    <row r="297" spans="1:26" ht="11.45" customHeight="1">
      <c r="A297" s="239" t="s">
        <v>411</v>
      </c>
      <c r="B297" s="97">
        <v>260</v>
      </c>
      <c r="C297" s="97">
        <v>258</v>
      </c>
      <c r="D297" s="47"/>
      <c r="E297" s="156">
        <v>-2</v>
      </c>
      <c r="F297" s="136">
        <v>-0.8</v>
      </c>
      <c r="G297" s="47"/>
      <c r="H297" s="156">
        <v>17</v>
      </c>
      <c r="I297" s="47"/>
      <c r="J297" s="47">
        <v>0</v>
      </c>
      <c r="K297" s="47"/>
      <c r="L297" s="156">
        <v>9</v>
      </c>
      <c r="M297" s="156">
        <v>32</v>
      </c>
      <c r="N297" s="156">
        <v>-23</v>
      </c>
      <c r="O297" s="156"/>
      <c r="P297">
        <v>-23</v>
      </c>
      <c r="Q297" s="156"/>
      <c r="R297" s="156">
        <v>-6</v>
      </c>
      <c r="S297" s="136">
        <v>300</v>
      </c>
      <c r="T297" s="47"/>
      <c r="U297" s="156">
        <v>4</v>
      </c>
      <c r="V297" s="136">
        <v>0</v>
      </c>
      <c r="W297" s="136">
        <v>-200</v>
      </c>
      <c r="X297" s="47"/>
      <c r="Y297" s="172">
        <v>7</v>
      </c>
      <c r="Z297" s="173">
        <v>2.5</v>
      </c>
    </row>
    <row r="298" spans="1:26" ht="11.45" customHeight="1">
      <c r="A298" s="239" t="s">
        <v>412</v>
      </c>
      <c r="B298" s="97">
        <v>2491</v>
      </c>
      <c r="C298" s="97">
        <v>2402</v>
      </c>
      <c r="D298" s="47"/>
      <c r="E298" s="156">
        <v>-89</v>
      </c>
      <c r="F298" s="136">
        <v>-3.6</v>
      </c>
      <c r="G298" s="47"/>
      <c r="H298" s="156">
        <v>160</v>
      </c>
      <c r="I298" s="47"/>
      <c r="J298" s="47">
        <v>0</v>
      </c>
      <c r="K298" s="47"/>
      <c r="L298" s="156">
        <v>107</v>
      </c>
      <c r="M298" s="156">
        <v>203</v>
      </c>
      <c r="N298" s="156">
        <v>-96</v>
      </c>
      <c r="O298" s="156"/>
      <c r="P298">
        <v>-96</v>
      </c>
      <c r="Q298" s="156"/>
      <c r="R298" s="156">
        <v>64</v>
      </c>
      <c r="S298" s="136">
        <v>-71.900000000000006</v>
      </c>
      <c r="T298" s="47"/>
      <c r="U298" s="156">
        <v>-153</v>
      </c>
      <c r="V298" s="136">
        <v>-0.3</v>
      </c>
      <c r="W298" s="136">
        <v>171.9</v>
      </c>
      <c r="X298" s="47"/>
      <c r="Y298" s="172">
        <v>52</v>
      </c>
      <c r="Z298" s="173">
        <v>2.1</v>
      </c>
    </row>
    <row r="299" spans="1:26" ht="11.45" customHeight="1">
      <c r="A299" s="253" t="s">
        <v>53</v>
      </c>
      <c r="B299" s="97"/>
      <c r="C299" s="97"/>
      <c r="D299" s="47"/>
      <c r="E299" s="156"/>
      <c r="F299" s="136"/>
      <c r="G299" s="47"/>
      <c r="H299" s="156"/>
      <c r="I299" s="47"/>
      <c r="J299" s="47"/>
      <c r="K299" s="47"/>
      <c r="L299" s="156"/>
      <c r="M299" s="156"/>
      <c r="N299" s="156"/>
      <c r="O299" s="156"/>
      <c r="Q299" s="156"/>
      <c r="R299" s="156"/>
      <c r="S299" s="136"/>
      <c r="T299" s="47"/>
      <c r="U299" s="156"/>
      <c r="V299" s="136"/>
      <c r="W299" s="136"/>
      <c r="X299" s="47"/>
      <c r="Y299" s="172"/>
      <c r="Z299" s="173"/>
    </row>
    <row r="300" spans="1:26" ht="11.45" customHeight="1">
      <c r="A300" s="239" t="s">
        <v>113</v>
      </c>
      <c r="B300" s="97">
        <v>247</v>
      </c>
      <c r="C300" s="97">
        <v>339</v>
      </c>
      <c r="D300" s="47"/>
      <c r="E300" s="156">
        <v>92</v>
      </c>
      <c r="F300" s="136">
        <v>37.200000000000003</v>
      </c>
      <c r="G300" s="47"/>
      <c r="H300" s="156">
        <v>1</v>
      </c>
      <c r="I300" s="47"/>
      <c r="J300" s="47">
        <v>7</v>
      </c>
      <c r="K300" s="47"/>
      <c r="L300" s="156">
        <v>159</v>
      </c>
      <c r="M300" s="156">
        <v>233</v>
      </c>
      <c r="N300" s="156">
        <v>-74</v>
      </c>
      <c r="O300" s="156"/>
      <c r="P300">
        <v>-67</v>
      </c>
      <c r="Q300" s="156"/>
      <c r="R300" s="156">
        <v>-66</v>
      </c>
      <c r="S300" s="136">
        <v>-71.7</v>
      </c>
      <c r="T300" s="47"/>
      <c r="U300" s="156">
        <v>158</v>
      </c>
      <c r="V300" s="136">
        <v>0.2</v>
      </c>
      <c r="W300" s="136">
        <v>171.7</v>
      </c>
      <c r="X300" s="47"/>
      <c r="Y300" s="172">
        <v>1685</v>
      </c>
      <c r="Z300" s="173">
        <v>6.7</v>
      </c>
    </row>
    <row r="301" spans="1:26" ht="11.45" customHeight="1">
      <c r="A301" s="239" t="s">
        <v>413</v>
      </c>
      <c r="B301" s="97">
        <v>222</v>
      </c>
      <c r="C301" s="97">
        <v>281</v>
      </c>
      <c r="D301" s="47"/>
      <c r="E301" s="156">
        <v>59</v>
      </c>
      <c r="F301" s="136">
        <v>26.6</v>
      </c>
      <c r="G301" s="47"/>
      <c r="H301" s="156">
        <v>16</v>
      </c>
      <c r="I301" s="47"/>
      <c r="J301" s="47">
        <v>3</v>
      </c>
      <c r="K301" s="47"/>
      <c r="L301" s="156">
        <v>110</v>
      </c>
      <c r="M301" s="156">
        <v>79</v>
      </c>
      <c r="N301" s="156">
        <v>31</v>
      </c>
      <c r="O301" s="156"/>
      <c r="P301">
        <v>34</v>
      </c>
      <c r="Q301" s="156"/>
      <c r="R301" s="156">
        <v>50</v>
      </c>
      <c r="S301" s="136">
        <v>84.7</v>
      </c>
      <c r="T301" s="47"/>
      <c r="U301" s="156">
        <v>9</v>
      </c>
      <c r="V301" s="136">
        <v>0</v>
      </c>
      <c r="W301" s="136">
        <v>15.3</v>
      </c>
      <c r="X301" s="47"/>
      <c r="Y301" s="172">
        <v>1611</v>
      </c>
      <c r="Z301" s="173">
        <v>3.9</v>
      </c>
    </row>
    <row r="302" spans="1:26" ht="11.45" customHeight="1">
      <c r="A302" s="239" t="s">
        <v>414</v>
      </c>
      <c r="B302" s="97">
        <v>227</v>
      </c>
      <c r="C302" s="97">
        <v>253</v>
      </c>
      <c r="D302" s="47"/>
      <c r="E302" s="156">
        <v>26</v>
      </c>
      <c r="F302" s="136">
        <v>11.5</v>
      </c>
      <c r="G302" s="47"/>
      <c r="H302" s="156">
        <v>37</v>
      </c>
      <c r="I302" s="47"/>
      <c r="J302" s="47">
        <v>0</v>
      </c>
      <c r="K302" s="47"/>
      <c r="L302" s="156">
        <v>87</v>
      </c>
      <c r="M302" s="156">
        <v>85</v>
      </c>
      <c r="N302" s="156">
        <v>2</v>
      </c>
      <c r="O302" s="156"/>
      <c r="P302">
        <v>2</v>
      </c>
      <c r="Q302" s="156"/>
      <c r="R302" s="156">
        <v>39</v>
      </c>
      <c r="S302" s="136">
        <v>150</v>
      </c>
      <c r="T302" s="47"/>
      <c r="U302" s="156">
        <v>-13</v>
      </c>
      <c r="V302" s="136">
        <v>0</v>
      </c>
      <c r="W302" s="136">
        <v>-50</v>
      </c>
      <c r="X302" s="47"/>
      <c r="Y302" s="172">
        <v>583</v>
      </c>
      <c r="Z302" s="173">
        <v>5.9</v>
      </c>
    </row>
    <row r="303" spans="1:26" ht="11.45" customHeight="1">
      <c r="A303" s="239" t="s">
        <v>415</v>
      </c>
      <c r="B303" s="97">
        <v>397</v>
      </c>
      <c r="C303" s="97">
        <v>467</v>
      </c>
      <c r="D303" s="47"/>
      <c r="E303" s="156">
        <v>70</v>
      </c>
      <c r="F303" s="136">
        <v>17.600000000000001</v>
      </c>
      <c r="G303" s="47"/>
      <c r="H303" s="156">
        <v>30</v>
      </c>
      <c r="I303" s="47"/>
      <c r="J303" s="47">
        <v>5</v>
      </c>
      <c r="K303" s="47"/>
      <c r="L303" s="156">
        <v>98</v>
      </c>
      <c r="M303" s="156">
        <v>135</v>
      </c>
      <c r="N303" s="156">
        <v>-37</v>
      </c>
      <c r="O303" s="156"/>
      <c r="P303">
        <v>-32</v>
      </c>
      <c r="Q303" s="156"/>
      <c r="R303" s="156">
        <v>-2</v>
      </c>
      <c r="S303" s="136">
        <v>-2.9</v>
      </c>
      <c r="T303" s="47"/>
      <c r="U303" s="156">
        <v>72</v>
      </c>
      <c r="V303" s="136">
        <v>0.1</v>
      </c>
      <c r="W303" s="136">
        <v>102.9</v>
      </c>
      <c r="X303" s="47"/>
      <c r="Y303" s="172">
        <v>1378</v>
      </c>
      <c r="Z303" s="173">
        <v>4.8</v>
      </c>
    </row>
    <row r="304" spans="1:26" ht="11.45" customHeight="1">
      <c r="A304" s="239" t="s">
        <v>416</v>
      </c>
      <c r="B304" s="97">
        <v>1905</v>
      </c>
      <c r="C304" s="97">
        <v>2064</v>
      </c>
      <c r="D304" s="47"/>
      <c r="E304" s="156">
        <v>159</v>
      </c>
      <c r="F304" s="136">
        <v>8.3000000000000007</v>
      </c>
      <c r="G304" s="47"/>
      <c r="H304" s="156">
        <v>114</v>
      </c>
      <c r="I304" s="47"/>
      <c r="J304" s="47">
        <v>0</v>
      </c>
      <c r="K304" s="47"/>
      <c r="L304" s="156">
        <v>101</v>
      </c>
      <c r="M304" s="156">
        <v>79</v>
      </c>
      <c r="N304" s="156">
        <v>22</v>
      </c>
      <c r="O304" s="156"/>
      <c r="P304">
        <v>22</v>
      </c>
      <c r="Q304" s="156"/>
      <c r="R304" s="156">
        <v>136</v>
      </c>
      <c r="S304" s="136">
        <v>85.5</v>
      </c>
      <c r="T304" s="47"/>
      <c r="U304" s="156">
        <v>23</v>
      </c>
      <c r="V304" s="136">
        <v>0</v>
      </c>
      <c r="W304" s="136">
        <v>14.5</v>
      </c>
      <c r="X304" s="47"/>
      <c r="Y304" s="172">
        <v>57</v>
      </c>
      <c r="Z304" s="173">
        <v>2.4</v>
      </c>
    </row>
    <row r="305" spans="1:26" ht="11.45" customHeight="1">
      <c r="A305" s="239" t="s">
        <v>417</v>
      </c>
      <c r="B305" s="97">
        <v>210</v>
      </c>
      <c r="C305" s="97">
        <v>317</v>
      </c>
      <c r="D305" s="47"/>
      <c r="E305" s="156">
        <v>107</v>
      </c>
      <c r="F305" s="136">
        <v>51</v>
      </c>
      <c r="G305" s="47"/>
      <c r="H305" s="156">
        <v>25</v>
      </c>
      <c r="I305" s="47"/>
      <c r="J305" s="47">
        <v>0</v>
      </c>
      <c r="K305" s="47"/>
      <c r="L305" s="156">
        <v>85</v>
      </c>
      <c r="M305" s="156">
        <v>59</v>
      </c>
      <c r="N305" s="156">
        <v>26</v>
      </c>
      <c r="O305" s="156"/>
      <c r="P305">
        <v>26</v>
      </c>
      <c r="Q305" s="156"/>
      <c r="R305" s="156">
        <v>51</v>
      </c>
      <c r="S305" s="136">
        <v>47.7</v>
      </c>
      <c r="T305" s="47"/>
      <c r="U305" s="156">
        <v>56</v>
      </c>
      <c r="V305" s="136">
        <v>0.1</v>
      </c>
      <c r="W305" s="136">
        <v>52.3</v>
      </c>
      <c r="X305" s="47"/>
      <c r="Y305" s="172">
        <v>977</v>
      </c>
      <c r="Z305" s="173">
        <v>3.9</v>
      </c>
    </row>
    <row r="306" spans="1:26" ht="11.45" customHeight="1">
      <c r="A306" s="239" t="s">
        <v>418</v>
      </c>
      <c r="B306" s="97">
        <v>58</v>
      </c>
      <c r="C306" s="97">
        <v>57</v>
      </c>
      <c r="D306" s="47"/>
      <c r="E306" s="156">
        <v>-1</v>
      </c>
      <c r="F306" s="136">
        <v>-1.7</v>
      </c>
      <c r="G306" s="47"/>
      <c r="H306" s="156">
        <v>8</v>
      </c>
      <c r="I306" s="47"/>
      <c r="J306" s="47">
        <v>0</v>
      </c>
      <c r="K306" s="47"/>
      <c r="L306" s="156">
        <v>9</v>
      </c>
      <c r="M306" s="156">
        <v>15</v>
      </c>
      <c r="N306" s="156">
        <v>-6</v>
      </c>
      <c r="O306" s="156"/>
      <c r="P306">
        <v>-6</v>
      </c>
      <c r="Q306" s="156"/>
      <c r="R306" s="156">
        <v>2</v>
      </c>
      <c r="S306" s="136">
        <v>-200</v>
      </c>
      <c r="T306" s="47"/>
      <c r="U306" s="156">
        <v>-3</v>
      </c>
      <c r="V306" s="136">
        <v>0</v>
      </c>
      <c r="W306" s="136">
        <v>300</v>
      </c>
      <c r="X306" s="47"/>
      <c r="Y306" s="172">
        <v>193</v>
      </c>
      <c r="Z306" s="173">
        <v>7.4</v>
      </c>
    </row>
    <row r="307" spans="1:26" ht="11.45" customHeight="1">
      <c r="A307" s="239" t="s">
        <v>419</v>
      </c>
      <c r="B307" s="97">
        <v>461</v>
      </c>
      <c r="C307" s="97">
        <v>533</v>
      </c>
      <c r="D307" s="47"/>
      <c r="E307" s="156">
        <v>72</v>
      </c>
      <c r="F307" s="136">
        <v>15.6</v>
      </c>
      <c r="G307" s="47"/>
      <c r="H307" s="156">
        <v>14</v>
      </c>
      <c r="I307" s="47"/>
      <c r="J307" s="47">
        <v>0</v>
      </c>
      <c r="K307" s="47"/>
      <c r="L307" s="156">
        <v>123</v>
      </c>
      <c r="M307" s="156">
        <v>84</v>
      </c>
      <c r="N307" s="156">
        <v>39</v>
      </c>
      <c r="O307" s="156"/>
      <c r="P307">
        <v>39</v>
      </c>
      <c r="Q307" s="156"/>
      <c r="R307" s="156">
        <v>53</v>
      </c>
      <c r="S307" s="136">
        <v>73.599999999999994</v>
      </c>
      <c r="T307" s="47"/>
      <c r="U307" s="156">
        <v>19</v>
      </c>
      <c r="V307" s="136">
        <v>0</v>
      </c>
      <c r="W307" s="136">
        <v>26.4</v>
      </c>
      <c r="X307" s="47"/>
      <c r="Y307" s="172">
        <v>529</v>
      </c>
      <c r="Z307" s="173">
        <v>5</v>
      </c>
    </row>
    <row r="308" spans="1:26" ht="11.45" customHeight="1">
      <c r="A308" s="239" t="s">
        <v>420</v>
      </c>
      <c r="B308" s="97">
        <v>139</v>
      </c>
      <c r="C308" s="97">
        <v>186</v>
      </c>
      <c r="D308" s="47"/>
      <c r="E308" s="156">
        <v>47</v>
      </c>
      <c r="F308" s="136">
        <v>33.799999999999997</v>
      </c>
      <c r="G308" s="47"/>
      <c r="H308" s="156">
        <v>6</v>
      </c>
      <c r="I308" s="47"/>
      <c r="J308" s="47">
        <v>0</v>
      </c>
      <c r="K308" s="47"/>
      <c r="L308" s="156">
        <v>76</v>
      </c>
      <c r="M308" s="156">
        <v>58</v>
      </c>
      <c r="N308" s="156">
        <v>18</v>
      </c>
      <c r="O308" s="156"/>
      <c r="P308">
        <v>18</v>
      </c>
      <c r="Q308" s="156"/>
      <c r="R308" s="156">
        <v>24</v>
      </c>
      <c r="S308" s="136">
        <v>51.1</v>
      </c>
      <c r="T308" s="47"/>
      <c r="U308" s="156">
        <v>23</v>
      </c>
      <c r="V308" s="136">
        <v>0</v>
      </c>
      <c r="W308" s="136">
        <v>48.9</v>
      </c>
      <c r="X308" s="47"/>
      <c r="Y308" s="172">
        <v>886</v>
      </c>
      <c r="Z308" s="173">
        <v>1.9</v>
      </c>
    </row>
    <row r="309" spans="1:26" ht="11.45" customHeight="1">
      <c r="A309" s="239" t="s">
        <v>421</v>
      </c>
      <c r="B309" s="97">
        <v>282</v>
      </c>
      <c r="C309" s="97">
        <v>443</v>
      </c>
      <c r="D309" s="47"/>
      <c r="E309" s="156">
        <v>161</v>
      </c>
      <c r="F309" s="136">
        <v>57.1</v>
      </c>
      <c r="G309" s="47"/>
      <c r="H309" s="156">
        <v>36</v>
      </c>
      <c r="I309" s="47"/>
      <c r="J309" s="47">
        <v>0</v>
      </c>
      <c r="K309" s="47"/>
      <c r="L309" s="156">
        <v>163</v>
      </c>
      <c r="M309" s="156">
        <v>123</v>
      </c>
      <c r="N309" s="156">
        <v>40</v>
      </c>
      <c r="O309" s="156"/>
      <c r="P309">
        <v>40</v>
      </c>
      <c r="Q309" s="156"/>
      <c r="R309" s="156">
        <v>76</v>
      </c>
      <c r="S309" s="136">
        <v>47.2</v>
      </c>
      <c r="T309" s="47"/>
      <c r="U309" s="156">
        <v>85</v>
      </c>
      <c r="V309" s="136">
        <v>0.1</v>
      </c>
      <c r="W309" s="136">
        <v>52.8</v>
      </c>
      <c r="X309" s="47"/>
      <c r="Y309" s="172">
        <v>1411</v>
      </c>
      <c r="Z309" s="173">
        <v>2.6</v>
      </c>
    </row>
    <row r="310" spans="1:26" ht="11.45" customHeight="1">
      <c r="A310" s="239" t="s">
        <v>422</v>
      </c>
      <c r="B310" s="97">
        <v>741</v>
      </c>
      <c r="C310" s="97">
        <v>870</v>
      </c>
      <c r="D310" s="47"/>
      <c r="E310" s="156">
        <v>129</v>
      </c>
      <c r="F310" s="136">
        <v>17.399999999999999</v>
      </c>
      <c r="G310" s="47"/>
      <c r="H310" s="156">
        <v>58</v>
      </c>
      <c r="I310" s="47"/>
      <c r="J310" s="47">
        <v>0</v>
      </c>
      <c r="K310" s="47"/>
      <c r="L310" s="156">
        <v>111</v>
      </c>
      <c r="M310" s="156">
        <v>143</v>
      </c>
      <c r="N310" s="156">
        <v>-32</v>
      </c>
      <c r="O310" s="156"/>
      <c r="P310">
        <v>-32</v>
      </c>
      <c r="Q310" s="156"/>
      <c r="R310" s="156">
        <v>26</v>
      </c>
      <c r="S310" s="136">
        <v>20.2</v>
      </c>
      <c r="T310" s="47"/>
      <c r="U310" s="156">
        <v>103</v>
      </c>
      <c r="V310" s="136">
        <v>0.1</v>
      </c>
      <c r="W310" s="136">
        <v>79.8</v>
      </c>
      <c r="X310" s="47"/>
      <c r="Y310" s="172">
        <v>226</v>
      </c>
      <c r="Z310" s="173">
        <v>6.4</v>
      </c>
    </row>
    <row r="311" spans="1:26" ht="11.45" customHeight="1">
      <c r="A311" s="239" t="s">
        <v>423</v>
      </c>
      <c r="B311" s="97">
        <v>1570</v>
      </c>
      <c r="C311" s="97">
        <v>2005</v>
      </c>
      <c r="D311" s="47"/>
      <c r="E311" s="156">
        <v>435</v>
      </c>
      <c r="F311" s="136">
        <v>27.7</v>
      </c>
      <c r="G311" s="47"/>
      <c r="H311" s="156">
        <v>137</v>
      </c>
      <c r="I311" s="47"/>
      <c r="J311" s="47">
        <v>15</v>
      </c>
      <c r="K311" s="47"/>
      <c r="L311" s="156">
        <v>598</v>
      </c>
      <c r="M311" s="156">
        <v>524</v>
      </c>
      <c r="N311" s="156">
        <v>74</v>
      </c>
      <c r="O311" s="156"/>
      <c r="P311">
        <v>89</v>
      </c>
      <c r="Q311" s="156"/>
      <c r="R311" s="156">
        <v>226</v>
      </c>
      <c r="S311" s="136">
        <v>52</v>
      </c>
      <c r="T311" s="47"/>
      <c r="U311" s="156">
        <v>209</v>
      </c>
      <c r="V311" s="136">
        <v>0.2</v>
      </c>
      <c r="W311" s="136">
        <v>48</v>
      </c>
      <c r="X311" s="47"/>
      <c r="Y311" s="172">
        <v>3817</v>
      </c>
      <c r="Z311" s="173">
        <v>3.1</v>
      </c>
    </row>
    <row r="312" spans="1:26" ht="11.45" customHeight="1">
      <c r="A312" s="239" t="s">
        <v>424</v>
      </c>
      <c r="B312" s="97">
        <v>108</v>
      </c>
      <c r="C312" s="97">
        <v>184</v>
      </c>
      <c r="D312" s="47"/>
      <c r="E312" s="156">
        <v>76</v>
      </c>
      <c r="F312" s="136">
        <v>70.400000000000006</v>
      </c>
      <c r="G312" s="47"/>
      <c r="H312" s="156">
        <v>26</v>
      </c>
      <c r="I312" s="47"/>
      <c r="J312" s="47">
        <v>0</v>
      </c>
      <c r="K312" s="47"/>
      <c r="L312" s="156">
        <v>52</v>
      </c>
      <c r="M312" s="156">
        <v>30</v>
      </c>
      <c r="N312" s="156">
        <v>22</v>
      </c>
      <c r="O312" s="156"/>
      <c r="P312">
        <v>22</v>
      </c>
      <c r="Q312" s="156"/>
      <c r="R312" s="156">
        <v>48</v>
      </c>
      <c r="S312" s="136">
        <v>63.2</v>
      </c>
      <c r="T312" s="47"/>
      <c r="U312" s="156">
        <v>28</v>
      </c>
      <c r="V312" s="136">
        <v>0.1</v>
      </c>
      <c r="W312" s="136">
        <v>36.799999999999997</v>
      </c>
      <c r="X312" s="47"/>
      <c r="Y312" s="172">
        <v>529</v>
      </c>
      <c r="Z312" s="173">
        <v>5.8</v>
      </c>
    </row>
    <row r="313" spans="1:26" ht="11.45" customHeight="1">
      <c r="A313" s="239" t="s">
        <v>425</v>
      </c>
      <c r="B313" s="97">
        <v>10</v>
      </c>
      <c r="C313" s="97">
        <v>11</v>
      </c>
      <c r="D313" s="47"/>
      <c r="E313" s="156">
        <v>1</v>
      </c>
      <c r="F313" s="136">
        <v>10</v>
      </c>
      <c r="G313" s="47"/>
      <c r="H313" s="156">
        <v>-2</v>
      </c>
      <c r="I313" s="47"/>
      <c r="J313" s="47">
        <v>0</v>
      </c>
      <c r="K313" s="47"/>
      <c r="L313" s="156">
        <v>5</v>
      </c>
      <c r="M313" s="156">
        <v>3</v>
      </c>
      <c r="N313" s="156">
        <v>2</v>
      </c>
      <c r="O313" s="156"/>
      <c r="P313">
        <v>2</v>
      </c>
      <c r="Q313" s="156"/>
      <c r="R313" s="156">
        <v>0</v>
      </c>
      <c r="S313" s="136">
        <v>0</v>
      </c>
      <c r="T313" s="47"/>
      <c r="U313" s="156">
        <v>1</v>
      </c>
      <c r="V313" s="136">
        <v>0</v>
      </c>
      <c r="W313" s="136">
        <v>100</v>
      </c>
      <c r="X313" s="47"/>
      <c r="Y313" s="172">
        <v>126</v>
      </c>
      <c r="Z313" s="173">
        <v>7.2</v>
      </c>
    </row>
    <row r="314" spans="1:26" ht="11.45" customHeight="1">
      <c r="A314" s="239" t="s">
        <v>426</v>
      </c>
      <c r="B314" s="97">
        <v>302</v>
      </c>
      <c r="C314" s="97">
        <v>236</v>
      </c>
      <c r="D314" s="47"/>
      <c r="E314" s="156">
        <v>-66</v>
      </c>
      <c r="F314" s="136">
        <v>-21.9</v>
      </c>
      <c r="G314" s="47"/>
      <c r="H314" s="156">
        <v>-1</v>
      </c>
      <c r="I314" s="47"/>
      <c r="J314" s="47">
        <v>0</v>
      </c>
      <c r="K314" s="47"/>
      <c r="L314" s="156">
        <v>38</v>
      </c>
      <c r="M314" s="156">
        <v>61</v>
      </c>
      <c r="N314" s="156">
        <v>-23</v>
      </c>
      <c r="O314" s="156"/>
      <c r="P314">
        <v>-23</v>
      </c>
      <c r="Q314" s="156"/>
      <c r="R314" s="156">
        <v>-24</v>
      </c>
      <c r="S314" s="136">
        <v>36.4</v>
      </c>
      <c r="T314" s="47"/>
      <c r="U314" s="156">
        <v>-42</v>
      </c>
      <c r="V314" s="136">
        <v>-0.1</v>
      </c>
      <c r="W314" s="136">
        <v>63.6</v>
      </c>
      <c r="X314" s="47"/>
      <c r="Y314" s="172">
        <v>255</v>
      </c>
      <c r="Z314" s="173">
        <v>16.3</v>
      </c>
    </row>
    <row r="315" spans="1:26" ht="11.45" customHeight="1">
      <c r="A315" s="239" t="s">
        <v>427</v>
      </c>
      <c r="B315" s="97">
        <v>381</v>
      </c>
      <c r="C315" s="97">
        <v>520</v>
      </c>
      <c r="D315" s="47"/>
      <c r="E315" s="156">
        <v>139</v>
      </c>
      <c r="F315" s="136">
        <v>36.5</v>
      </c>
      <c r="G315" s="47"/>
      <c r="H315" s="156">
        <v>47</v>
      </c>
      <c r="I315" s="47"/>
      <c r="J315" s="47">
        <v>0</v>
      </c>
      <c r="K315" s="47"/>
      <c r="L315" s="156">
        <v>108</v>
      </c>
      <c r="M315" s="156">
        <v>103</v>
      </c>
      <c r="N315" s="156">
        <v>5</v>
      </c>
      <c r="O315" s="156"/>
      <c r="P315">
        <v>5</v>
      </c>
      <c r="Q315" s="156"/>
      <c r="R315" s="156">
        <v>52</v>
      </c>
      <c r="S315" s="136">
        <v>37.4</v>
      </c>
      <c r="T315" s="47"/>
      <c r="U315" s="156">
        <v>87</v>
      </c>
      <c r="V315" s="136">
        <v>0.1</v>
      </c>
      <c r="W315" s="136">
        <v>62.6</v>
      </c>
      <c r="X315" s="47"/>
      <c r="Y315" s="172">
        <v>959</v>
      </c>
      <c r="Z315" s="173">
        <v>6.4</v>
      </c>
    </row>
    <row r="316" spans="1:26" ht="11.45" customHeight="1">
      <c r="A316" s="239" t="s">
        <v>428</v>
      </c>
      <c r="B316" s="97">
        <v>30</v>
      </c>
      <c r="C316" s="97">
        <v>39</v>
      </c>
      <c r="D316" s="47"/>
      <c r="E316" s="156">
        <v>9</v>
      </c>
      <c r="F316" s="136">
        <v>30</v>
      </c>
      <c r="G316" s="47"/>
      <c r="H316" s="156">
        <v>0</v>
      </c>
      <c r="I316" s="47"/>
      <c r="J316" s="47">
        <v>0</v>
      </c>
      <c r="K316" s="47"/>
      <c r="L316" s="156">
        <v>9</v>
      </c>
      <c r="M316" s="156">
        <v>1</v>
      </c>
      <c r="N316" s="156">
        <v>8</v>
      </c>
      <c r="O316" s="156"/>
      <c r="P316">
        <v>8</v>
      </c>
      <c r="Q316" s="156"/>
      <c r="R316" s="156">
        <v>8</v>
      </c>
      <c r="S316" s="136">
        <v>88.9</v>
      </c>
      <c r="T316" s="47"/>
      <c r="U316" s="156">
        <v>1</v>
      </c>
      <c r="V316" s="136">
        <v>0</v>
      </c>
      <c r="W316" s="136">
        <v>11.1</v>
      </c>
      <c r="X316" s="47"/>
      <c r="Y316" s="172">
        <v>82</v>
      </c>
      <c r="Z316" s="173">
        <v>8.1</v>
      </c>
    </row>
    <row r="317" spans="1:26" ht="11.45" customHeight="1">
      <c r="A317" s="239" t="s">
        <v>429</v>
      </c>
      <c r="B317" s="97">
        <v>216</v>
      </c>
      <c r="C317" s="97">
        <v>211</v>
      </c>
      <c r="D317" s="47"/>
      <c r="E317" s="156">
        <v>-5</v>
      </c>
      <c r="F317" s="136">
        <v>-2.2999999999999998</v>
      </c>
      <c r="G317" s="47"/>
      <c r="H317" s="156">
        <v>18</v>
      </c>
      <c r="I317" s="47"/>
      <c r="J317" s="47">
        <v>0</v>
      </c>
      <c r="K317" s="47"/>
      <c r="L317" s="156">
        <v>52</v>
      </c>
      <c r="M317" s="156">
        <v>62</v>
      </c>
      <c r="N317" s="156">
        <v>-10</v>
      </c>
      <c r="O317" s="156"/>
      <c r="P317">
        <v>-10</v>
      </c>
      <c r="Q317" s="156"/>
      <c r="R317" s="156">
        <v>8</v>
      </c>
      <c r="S317" s="136">
        <v>-160</v>
      </c>
      <c r="T317" s="47"/>
      <c r="U317" s="156">
        <v>-13</v>
      </c>
      <c r="V317" s="136">
        <v>0</v>
      </c>
      <c r="W317" s="136">
        <v>260</v>
      </c>
      <c r="X317" s="47"/>
      <c r="Y317" s="172">
        <v>153</v>
      </c>
      <c r="Z317" s="173">
        <v>9.3000000000000007</v>
      </c>
    </row>
    <row r="318" spans="1:26" ht="11.45" customHeight="1">
      <c r="A318" s="239" t="s">
        <v>430</v>
      </c>
      <c r="B318" s="97">
        <v>28</v>
      </c>
      <c r="C318" s="97">
        <v>33</v>
      </c>
      <c r="D318" s="47"/>
      <c r="E318" s="156">
        <v>5</v>
      </c>
      <c r="F318" s="136">
        <v>17.899999999999999</v>
      </c>
      <c r="G318" s="47"/>
      <c r="H318" s="156">
        <v>0</v>
      </c>
      <c r="I318" s="47"/>
      <c r="J318" s="47">
        <v>0</v>
      </c>
      <c r="K318" s="47"/>
      <c r="L318" s="156">
        <v>7</v>
      </c>
      <c r="M318" s="156">
        <v>8</v>
      </c>
      <c r="N318" s="156">
        <v>-1</v>
      </c>
      <c r="O318" s="156"/>
      <c r="P318">
        <v>-1</v>
      </c>
      <c r="Q318" s="156"/>
      <c r="R318" s="156">
        <v>-1</v>
      </c>
      <c r="S318" s="136">
        <v>-20</v>
      </c>
      <c r="T318" s="47"/>
      <c r="U318" s="156">
        <v>6</v>
      </c>
      <c r="V318" s="136">
        <v>0</v>
      </c>
      <c r="W318" s="136">
        <v>120</v>
      </c>
      <c r="X318" s="47"/>
      <c r="Y318" s="172">
        <v>124</v>
      </c>
      <c r="Z318" s="173">
        <v>9.6</v>
      </c>
    </row>
    <row r="319" spans="1:26" ht="11.45" customHeight="1">
      <c r="A319" s="239" t="s">
        <v>431</v>
      </c>
      <c r="B319" s="97">
        <v>394</v>
      </c>
      <c r="C319" s="97">
        <v>657</v>
      </c>
      <c r="D319" s="47"/>
      <c r="E319" s="156">
        <v>263</v>
      </c>
      <c r="F319" s="136">
        <v>66.8</v>
      </c>
      <c r="G319" s="47"/>
      <c r="H319" s="156">
        <v>79</v>
      </c>
      <c r="I319" s="47"/>
      <c r="J319" s="47">
        <v>4</v>
      </c>
      <c r="K319" s="47"/>
      <c r="L319" s="156">
        <v>213</v>
      </c>
      <c r="M319" s="156">
        <v>163</v>
      </c>
      <c r="N319" s="156">
        <v>50</v>
      </c>
      <c r="O319" s="156"/>
      <c r="P319">
        <v>54</v>
      </c>
      <c r="Q319" s="156"/>
      <c r="R319" s="156">
        <v>133</v>
      </c>
      <c r="S319" s="136">
        <v>50.6</v>
      </c>
      <c r="T319" s="47"/>
      <c r="U319" s="156">
        <v>130</v>
      </c>
      <c r="V319" s="136">
        <v>0.2</v>
      </c>
      <c r="W319" s="136">
        <v>49.4</v>
      </c>
      <c r="X319" s="47"/>
      <c r="Y319" s="172">
        <v>899</v>
      </c>
      <c r="Z319" s="173">
        <v>3.6</v>
      </c>
    </row>
    <row r="320" spans="1:26" ht="11.45" customHeight="1">
      <c r="A320" s="239" t="s">
        <v>432</v>
      </c>
      <c r="B320" s="97">
        <v>68</v>
      </c>
      <c r="C320" s="97">
        <v>106</v>
      </c>
      <c r="D320" s="47"/>
      <c r="E320" s="156">
        <v>38</v>
      </c>
      <c r="F320" s="136">
        <v>55.9</v>
      </c>
      <c r="G320" s="47"/>
      <c r="H320" s="156">
        <v>3</v>
      </c>
      <c r="I320" s="47"/>
      <c r="J320" s="47">
        <v>0</v>
      </c>
      <c r="K320" s="47"/>
      <c r="L320" s="156">
        <v>27</v>
      </c>
      <c r="M320" s="156">
        <v>27</v>
      </c>
      <c r="N320" s="156">
        <v>0</v>
      </c>
      <c r="O320" s="156"/>
      <c r="P320">
        <v>0</v>
      </c>
      <c r="Q320" s="156"/>
      <c r="R320" s="156">
        <v>3</v>
      </c>
      <c r="S320" s="136">
        <v>7.9</v>
      </c>
      <c r="T320" s="47"/>
      <c r="U320" s="156">
        <v>35</v>
      </c>
      <c r="V320" s="136">
        <v>0</v>
      </c>
      <c r="W320" s="136">
        <v>92.1</v>
      </c>
      <c r="X320" s="47"/>
      <c r="Y320" s="172">
        <v>298</v>
      </c>
      <c r="Z320" s="173">
        <v>7.3</v>
      </c>
    </row>
    <row r="321" spans="1:26" ht="11.45" customHeight="1">
      <c r="A321" s="239" t="s">
        <v>433</v>
      </c>
      <c r="B321" s="97">
        <v>129</v>
      </c>
      <c r="C321" s="97">
        <v>236</v>
      </c>
      <c r="D321" s="47"/>
      <c r="E321" s="156">
        <v>107</v>
      </c>
      <c r="F321" s="136">
        <v>82.9</v>
      </c>
      <c r="G321" s="47"/>
      <c r="H321" s="156">
        <v>18</v>
      </c>
      <c r="I321" s="47"/>
      <c r="J321" s="47">
        <v>0</v>
      </c>
      <c r="K321" s="47"/>
      <c r="L321" s="156">
        <v>52</v>
      </c>
      <c r="M321" s="156">
        <v>54</v>
      </c>
      <c r="N321" s="156">
        <v>-2</v>
      </c>
      <c r="O321" s="156"/>
      <c r="P321">
        <v>-2</v>
      </c>
      <c r="Q321" s="156"/>
      <c r="R321" s="156">
        <v>16</v>
      </c>
      <c r="S321" s="136">
        <v>15</v>
      </c>
      <c r="T321" s="47"/>
      <c r="U321" s="156">
        <v>91</v>
      </c>
      <c r="V321" s="136">
        <v>0.1</v>
      </c>
      <c r="W321" s="136">
        <v>85</v>
      </c>
      <c r="X321" s="47"/>
      <c r="Y321" s="172">
        <v>601</v>
      </c>
      <c r="Z321" s="173">
        <v>7</v>
      </c>
    </row>
    <row r="322" spans="1:26" ht="11.45" customHeight="1">
      <c r="A322" s="239" t="s">
        <v>434</v>
      </c>
      <c r="B322" s="97">
        <v>245</v>
      </c>
      <c r="C322" s="97">
        <v>320</v>
      </c>
      <c r="D322" s="47"/>
      <c r="E322" s="156">
        <v>75</v>
      </c>
      <c r="F322" s="136">
        <v>30.6</v>
      </c>
      <c r="G322" s="47"/>
      <c r="H322" s="156">
        <v>14</v>
      </c>
      <c r="I322" s="47"/>
      <c r="J322" s="47">
        <v>9</v>
      </c>
      <c r="K322" s="47"/>
      <c r="L322" s="156">
        <v>136</v>
      </c>
      <c r="M322" s="156">
        <v>125</v>
      </c>
      <c r="N322" s="156">
        <v>11</v>
      </c>
      <c r="O322" s="156"/>
      <c r="P322">
        <v>20</v>
      </c>
      <c r="Q322" s="156"/>
      <c r="R322" s="156">
        <v>34</v>
      </c>
      <c r="S322" s="136">
        <v>45.3</v>
      </c>
      <c r="T322" s="47"/>
      <c r="U322" s="156">
        <v>41</v>
      </c>
      <c r="V322" s="136">
        <v>0.1</v>
      </c>
      <c r="W322" s="136">
        <v>54.7</v>
      </c>
      <c r="X322" s="47"/>
      <c r="Y322" s="172">
        <v>1128</v>
      </c>
      <c r="Z322" s="173">
        <v>3</v>
      </c>
    </row>
    <row r="323" spans="1:26" ht="11.45" customHeight="1">
      <c r="A323" s="239" t="s">
        <v>435</v>
      </c>
      <c r="B323" s="97">
        <v>67</v>
      </c>
      <c r="C323" s="97">
        <v>82</v>
      </c>
      <c r="D323" s="47"/>
      <c r="E323" s="156">
        <v>15</v>
      </c>
      <c r="F323" s="136">
        <v>22.4</v>
      </c>
      <c r="G323" s="47"/>
      <c r="H323" s="156">
        <v>10</v>
      </c>
      <c r="I323" s="47"/>
      <c r="J323" s="47">
        <v>0</v>
      </c>
      <c r="K323" s="47"/>
      <c r="L323" s="156">
        <v>14</v>
      </c>
      <c r="M323" s="156">
        <v>21</v>
      </c>
      <c r="N323" s="156">
        <v>-7</v>
      </c>
      <c r="O323" s="156"/>
      <c r="P323">
        <v>-7</v>
      </c>
      <c r="Q323" s="156"/>
      <c r="R323" s="156">
        <v>3</v>
      </c>
      <c r="S323" s="136">
        <v>20</v>
      </c>
      <c r="T323" s="47"/>
      <c r="U323" s="156">
        <v>12</v>
      </c>
      <c r="V323" s="136">
        <v>0</v>
      </c>
      <c r="W323" s="136">
        <v>80</v>
      </c>
      <c r="X323" s="47"/>
      <c r="Y323" s="172">
        <v>403</v>
      </c>
      <c r="Z323" s="173">
        <v>8.1999999999999993</v>
      </c>
    </row>
    <row r="324" spans="1:26" ht="11.45" customHeight="1">
      <c r="A324" s="239" t="s">
        <v>436</v>
      </c>
      <c r="B324" s="97">
        <v>14</v>
      </c>
      <c r="C324" s="97">
        <v>15</v>
      </c>
      <c r="D324" s="47"/>
      <c r="E324" s="156">
        <v>1</v>
      </c>
      <c r="F324" s="136">
        <v>7.1</v>
      </c>
      <c r="G324" s="47"/>
      <c r="H324" s="156">
        <v>-4</v>
      </c>
      <c r="I324" s="47"/>
      <c r="J324" s="47">
        <v>0</v>
      </c>
      <c r="K324" s="47"/>
      <c r="L324" s="156">
        <v>10</v>
      </c>
      <c r="M324" s="156">
        <v>0</v>
      </c>
      <c r="N324" s="156">
        <v>10</v>
      </c>
      <c r="O324" s="156"/>
      <c r="P324">
        <v>10</v>
      </c>
      <c r="Q324" s="156"/>
      <c r="R324" s="156">
        <v>6</v>
      </c>
      <c r="S324" s="136">
        <v>600</v>
      </c>
      <c r="T324" s="47"/>
      <c r="U324" s="156">
        <v>-5</v>
      </c>
      <c r="V324" s="136">
        <v>0</v>
      </c>
      <c r="W324" s="136">
        <v>-500</v>
      </c>
      <c r="X324" s="47"/>
      <c r="Y324" s="172">
        <v>81</v>
      </c>
      <c r="Z324" s="173">
        <v>8</v>
      </c>
    </row>
    <row r="325" spans="1:26" ht="11.45" customHeight="1">
      <c r="A325" s="239" t="s">
        <v>437</v>
      </c>
      <c r="B325" s="97">
        <v>14</v>
      </c>
      <c r="C325" s="97">
        <v>13</v>
      </c>
      <c r="D325" s="47"/>
      <c r="E325" s="156">
        <v>-1</v>
      </c>
      <c r="F325" s="136">
        <v>-7.1</v>
      </c>
      <c r="G325" s="47"/>
      <c r="H325" s="156">
        <v>3</v>
      </c>
      <c r="I325" s="47"/>
      <c r="J325" s="47">
        <v>0</v>
      </c>
      <c r="K325" s="47"/>
      <c r="L325" s="156">
        <v>5</v>
      </c>
      <c r="M325" s="156">
        <v>4</v>
      </c>
      <c r="N325" s="156">
        <v>1</v>
      </c>
      <c r="O325" s="156"/>
      <c r="P325">
        <v>1</v>
      </c>
      <c r="Q325" s="156"/>
      <c r="R325" s="156">
        <v>4</v>
      </c>
      <c r="S325" s="136">
        <v>-400</v>
      </c>
      <c r="T325" s="47"/>
      <c r="U325" s="156">
        <v>-5</v>
      </c>
      <c r="V325" s="136">
        <v>0</v>
      </c>
      <c r="W325" s="136">
        <v>500</v>
      </c>
      <c r="X325" s="47"/>
      <c r="Y325" s="172">
        <v>72</v>
      </c>
      <c r="Z325" s="173">
        <v>6.9</v>
      </c>
    </row>
    <row r="326" spans="1:26" ht="11.45" customHeight="1">
      <c r="A326" s="239" t="s">
        <v>438</v>
      </c>
      <c r="B326" s="97">
        <v>45</v>
      </c>
      <c r="C326" s="97">
        <v>61</v>
      </c>
      <c r="D326" s="47"/>
      <c r="E326" s="156">
        <v>16</v>
      </c>
      <c r="F326" s="136">
        <v>35.6</v>
      </c>
      <c r="G326" s="47"/>
      <c r="H326" s="156">
        <v>1</v>
      </c>
      <c r="I326" s="47"/>
      <c r="J326" s="47">
        <v>0</v>
      </c>
      <c r="K326" s="47"/>
      <c r="L326" s="156">
        <v>15</v>
      </c>
      <c r="M326" s="156">
        <v>17</v>
      </c>
      <c r="N326" s="156">
        <v>-2</v>
      </c>
      <c r="O326" s="156"/>
      <c r="P326">
        <v>-2</v>
      </c>
      <c r="Q326" s="156"/>
      <c r="R326" s="156">
        <v>-1</v>
      </c>
      <c r="S326" s="136">
        <v>-6.3</v>
      </c>
      <c r="T326" s="47"/>
      <c r="U326" s="156">
        <v>17</v>
      </c>
      <c r="V326" s="136">
        <v>0</v>
      </c>
      <c r="W326" s="136">
        <v>106.3</v>
      </c>
      <c r="X326" s="47"/>
      <c r="Y326" s="172">
        <v>109</v>
      </c>
      <c r="Z326" s="173">
        <v>4.7</v>
      </c>
    </row>
    <row r="327" spans="1:26" ht="11.45" customHeight="1">
      <c r="A327" s="239" t="s">
        <v>439</v>
      </c>
      <c r="B327" s="97">
        <v>152</v>
      </c>
      <c r="C327" s="97">
        <v>224</v>
      </c>
      <c r="D327" s="47"/>
      <c r="E327" s="156">
        <v>72</v>
      </c>
      <c r="F327" s="136">
        <v>47.4</v>
      </c>
      <c r="G327" s="47"/>
      <c r="H327" s="156">
        <v>32</v>
      </c>
      <c r="I327" s="47"/>
      <c r="J327" s="47">
        <v>0</v>
      </c>
      <c r="K327" s="47"/>
      <c r="L327" s="156">
        <v>59</v>
      </c>
      <c r="M327" s="156">
        <v>68</v>
      </c>
      <c r="N327" s="156">
        <v>-9</v>
      </c>
      <c r="O327" s="156"/>
      <c r="P327">
        <v>-9</v>
      </c>
      <c r="Q327" s="156"/>
      <c r="R327" s="156">
        <v>23</v>
      </c>
      <c r="S327" s="136">
        <v>31.9</v>
      </c>
      <c r="T327" s="47"/>
      <c r="U327" s="156">
        <v>49</v>
      </c>
      <c r="V327" s="136">
        <v>0.1</v>
      </c>
      <c r="W327" s="136">
        <v>68.099999999999994</v>
      </c>
      <c r="X327" s="47"/>
      <c r="Y327" s="172">
        <v>667</v>
      </c>
      <c r="Z327" s="173">
        <v>4.2</v>
      </c>
    </row>
    <row r="328" spans="1:26" ht="11.45" customHeight="1">
      <c r="A328" s="239" t="s">
        <v>440</v>
      </c>
      <c r="B328" s="97">
        <v>173</v>
      </c>
      <c r="C328" s="97">
        <v>180</v>
      </c>
      <c r="D328" s="47"/>
      <c r="E328" s="156">
        <v>7</v>
      </c>
      <c r="F328" s="136">
        <v>4</v>
      </c>
      <c r="G328" s="47"/>
      <c r="H328" s="156">
        <v>19</v>
      </c>
      <c r="I328" s="47"/>
      <c r="J328" s="47">
        <v>0</v>
      </c>
      <c r="K328" s="47"/>
      <c r="L328" s="156">
        <v>32</v>
      </c>
      <c r="M328" s="156">
        <v>54</v>
      </c>
      <c r="N328" s="156">
        <v>-22</v>
      </c>
      <c r="O328" s="156"/>
      <c r="P328">
        <v>-22</v>
      </c>
      <c r="Q328" s="156"/>
      <c r="R328" s="156">
        <v>-3</v>
      </c>
      <c r="S328" s="136">
        <v>-42.9</v>
      </c>
      <c r="T328" s="47"/>
      <c r="U328" s="156">
        <v>10</v>
      </c>
      <c r="V328" s="136">
        <v>0</v>
      </c>
      <c r="W328" s="136">
        <v>142.9</v>
      </c>
      <c r="X328" s="47"/>
      <c r="Y328" s="172">
        <v>369</v>
      </c>
      <c r="Z328" s="173">
        <v>6.2</v>
      </c>
    </row>
    <row r="329" spans="1:26" ht="11.45" customHeight="1">
      <c r="A329" s="239" t="s">
        <v>441</v>
      </c>
      <c r="B329" s="97">
        <v>265</v>
      </c>
      <c r="C329" s="97">
        <v>322</v>
      </c>
      <c r="D329" s="47"/>
      <c r="E329" s="156">
        <v>57</v>
      </c>
      <c r="F329" s="136">
        <v>21.5</v>
      </c>
      <c r="G329" s="47"/>
      <c r="H329" s="156">
        <v>40</v>
      </c>
      <c r="I329" s="47"/>
      <c r="J329" s="47">
        <v>0</v>
      </c>
      <c r="K329" s="47"/>
      <c r="L329" s="156">
        <v>45</v>
      </c>
      <c r="M329" s="156">
        <v>90</v>
      </c>
      <c r="N329" s="156">
        <v>-45</v>
      </c>
      <c r="O329" s="156"/>
      <c r="P329">
        <v>-45</v>
      </c>
      <c r="Q329" s="156"/>
      <c r="R329" s="156">
        <v>-5</v>
      </c>
      <c r="S329" s="136">
        <v>-8.8000000000000007</v>
      </c>
      <c r="T329" s="47"/>
      <c r="U329" s="156">
        <v>62</v>
      </c>
      <c r="V329" s="136">
        <v>0.1</v>
      </c>
      <c r="W329" s="136">
        <v>108.8</v>
      </c>
      <c r="X329" s="47"/>
      <c r="Y329" s="172">
        <v>757</v>
      </c>
      <c r="Z329" s="173">
        <v>6.5</v>
      </c>
    </row>
    <row r="330" spans="1:26" ht="11.45" customHeight="1">
      <c r="A330" s="239" t="s">
        <v>442</v>
      </c>
      <c r="B330" s="97">
        <v>47</v>
      </c>
      <c r="C330" s="97">
        <v>68</v>
      </c>
      <c r="D330" s="47"/>
      <c r="E330" s="156">
        <v>21</v>
      </c>
      <c r="F330" s="136">
        <v>44.7</v>
      </c>
      <c r="G330" s="47"/>
      <c r="H330" s="156">
        <v>1</v>
      </c>
      <c r="I330" s="47"/>
      <c r="J330" s="47">
        <v>0</v>
      </c>
      <c r="K330" s="47"/>
      <c r="L330" s="156">
        <v>6</v>
      </c>
      <c r="M330" s="156">
        <v>9</v>
      </c>
      <c r="N330" s="156">
        <v>-3</v>
      </c>
      <c r="O330" s="156"/>
      <c r="P330">
        <v>-3</v>
      </c>
      <c r="Q330" s="156"/>
      <c r="R330" s="156">
        <v>-2</v>
      </c>
      <c r="S330" s="136">
        <v>-9.5</v>
      </c>
      <c r="T330" s="47"/>
      <c r="U330" s="156">
        <v>23</v>
      </c>
      <c r="V330" s="136">
        <v>0</v>
      </c>
      <c r="W330" s="136">
        <v>109.5</v>
      </c>
      <c r="X330" s="47"/>
      <c r="Y330" s="172">
        <v>6</v>
      </c>
      <c r="Z330" s="173">
        <v>6.3</v>
      </c>
    </row>
    <row r="331" spans="1:26" ht="11.45" customHeight="1">
      <c r="A331" s="239" t="s">
        <v>443</v>
      </c>
      <c r="B331" s="97">
        <v>1025</v>
      </c>
      <c r="C331" s="97">
        <v>1274</v>
      </c>
      <c r="D331" s="47"/>
      <c r="E331" s="156">
        <v>249</v>
      </c>
      <c r="F331" s="136">
        <v>24.3</v>
      </c>
      <c r="G331" s="47"/>
      <c r="H331" s="156">
        <v>104</v>
      </c>
      <c r="I331" s="47"/>
      <c r="J331" s="47">
        <v>10</v>
      </c>
      <c r="K331" s="47"/>
      <c r="L331" s="156">
        <v>373</v>
      </c>
      <c r="M331" s="156">
        <v>336</v>
      </c>
      <c r="N331" s="156">
        <v>37</v>
      </c>
      <c r="O331" s="156"/>
      <c r="P331">
        <v>47</v>
      </c>
      <c r="Q331" s="156"/>
      <c r="R331" s="156">
        <v>151</v>
      </c>
      <c r="S331" s="136">
        <v>60.6</v>
      </c>
      <c r="T331" s="47"/>
      <c r="U331" s="156">
        <v>98</v>
      </c>
      <c r="V331" s="136">
        <v>0.1</v>
      </c>
      <c r="W331" s="136">
        <v>39.4</v>
      </c>
      <c r="X331" s="47"/>
      <c r="Y331" s="172">
        <v>2452</v>
      </c>
      <c r="Z331" s="173">
        <v>2.6</v>
      </c>
    </row>
    <row r="332" spans="1:26" ht="11.45" customHeight="1">
      <c r="A332" s="239" t="s">
        <v>444</v>
      </c>
      <c r="B332" s="97">
        <v>209</v>
      </c>
      <c r="C332" s="97">
        <v>227</v>
      </c>
      <c r="D332" s="47"/>
      <c r="E332" s="156">
        <v>18</v>
      </c>
      <c r="F332" s="136">
        <v>8.6</v>
      </c>
      <c r="G332" s="47"/>
      <c r="H332" s="156">
        <v>20</v>
      </c>
      <c r="I332" s="47"/>
      <c r="J332" s="47">
        <v>0</v>
      </c>
      <c r="K332" s="47"/>
      <c r="L332" s="156">
        <v>40</v>
      </c>
      <c r="M332" s="156">
        <v>44</v>
      </c>
      <c r="N332" s="156">
        <v>-4</v>
      </c>
      <c r="O332" s="156"/>
      <c r="P332">
        <v>-4</v>
      </c>
      <c r="Q332" s="156"/>
      <c r="R332" s="156">
        <v>16</v>
      </c>
      <c r="S332" s="136">
        <v>88.9</v>
      </c>
      <c r="T332" s="47"/>
      <c r="U332" s="156">
        <v>2</v>
      </c>
      <c r="V332" s="136">
        <v>0</v>
      </c>
      <c r="W332" s="136">
        <v>11.1</v>
      </c>
      <c r="X332" s="47"/>
      <c r="Y332" s="172">
        <v>746</v>
      </c>
      <c r="Z332" s="173">
        <v>8.1</v>
      </c>
    </row>
    <row r="333" spans="1:26" ht="11.45" customHeight="1">
      <c r="A333" s="239" t="s">
        <v>445</v>
      </c>
      <c r="B333" s="97">
        <v>352</v>
      </c>
      <c r="C333" s="97">
        <v>420</v>
      </c>
      <c r="D333" s="47"/>
      <c r="E333" s="156">
        <v>68</v>
      </c>
      <c r="F333" s="136">
        <v>19.3</v>
      </c>
      <c r="G333" s="47"/>
      <c r="H333" s="156">
        <v>32</v>
      </c>
      <c r="I333" s="47"/>
      <c r="J333" s="47">
        <v>0</v>
      </c>
      <c r="K333" s="47"/>
      <c r="L333" s="156">
        <v>135</v>
      </c>
      <c r="M333" s="156">
        <v>154</v>
      </c>
      <c r="N333" s="156">
        <v>-19</v>
      </c>
      <c r="O333" s="156"/>
      <c r="P333">
        <v>-19</v>
      </c>
      <c r="Q333" s="156"/>
      <c r="R333" s="156">
        <v>13</v>
      </c>
      <c r="S333" s="136">
        <v>19.100000000000001</v>
      </c>
      <c r="T333" s="47"/>
      <c r="U333" s="156">
        <v>55</v>
      </c>
      <c r="V333" s="136">
        <v>0.1</v>
      </c>
      <c r="W333" s="136">
        <v>80.900000000000006</v>
      </c>
      <c r="X333" s="47"/>
      <c r="Y333" s="172">
        <v>1444</v>
      </c>
      <c r="Z333" s="173">
        <v>2.1</v>
      </c>
    </row>
    <row r="334" spans="1:26" ht="11.45" customHeight="1">
      <c r="A334" s="239" t="s">
        <v>446</v>
      </c>
      <c r="B334" s="97">
        <v>361</v>
      </c>
      <c r="C334" s="97">
        <v>494</v>
      </c>
      <c r="D334" s="47"/>
      <c r="E334" s="156">
        <v>133</v>
      </c>
      <c r="F334" s="136">
        <v>36.799999999999997</v>
      </c>
      <c r="G334" s="47"/>
      <c r="H334" s="156">
        <v>55</v>
      </c>
      <c r="I334" s="47"/>
      <c r="J334" s="47">
        <v>0</v>
      </c>
      <c r="K334" s="47"/>
      <c r="L334" s="156">
        <v>154</v>
      </c>
      <c r="M334" s="156">
        <v>128</v>
      </c>
      <c r="N334" s="156">
        <v>26</v>
      </c>
      <c r="O334" s="156"/>
      <c r="P334">
        <v>26</v>
      </c>
      <c r="Q334" s="156"/>
      <c r="R334" s="156">
        <v>81</v>
      </c>
      <c r="S334" s="136">
        <v>60.9</v>
      </c>
      <c r="T334" s="47"/>
      <c r="U334" s="156">
        <v>52</v>
      </c>
      <c r="V334" s="136">
        <v>0.1</v>
      </c>
      <c r="W334" s="136">
        <v>39.1</v>
      </c>
      <c r="X334" s="47"/>
      <c r="Y334" s="172">
        <v>1509</v>
      </c>
      <c r="Z334" s="173">
        <v>3.8</v>
      </c>
    </row>
    <row r="335" spans="1:26" ht="11.45" customHeight="1">
      <c r="A335" s="239" t="s">
        <v>447</v>
      </c>
      <c r="B335" s="97">
        <v>590</v>
      </c>
      <c r="C335" s="97">
        <v>764</v>
      </c>
      <c r="D335" s="47"/>
      <c r="E335" s="156">
        <v>174</v>
      </c>
      <c r="F335" s="136">
        <v>29.5</v>
      </c>
      <c r="G335" s="47"/>
      <c r="H335" s="156">
        <v>86</v>
      </c>
      <c r="I335" s="47"/>
      <c r="J335" s="47">
        <v>0</v>
      </c>
      <c r="K335" s="47"/>
      <c r="L335" s="156">
        <v>126</v>
      </c>
      <c r="M335" s="156">
        <v>119</v>
      </c>
      <c r="N335" s="156">
        <v>7</v>
      </c>
      <c r="O335" s="156"/>
      <c r="P335">
        <v>7</v>
      </c>
      <c r="Q335" s="156"/>
      <c r="R335" s="156">
        <v>93</v>
      </c>
      <c r="S335" s="136">
        <v>53.4</v>
      </c>
      <c r="T335" s="47"/>
      <c r="U335" s="156">
        <v>81</v>
      </c>
      <c r="V335" s="136">
        <v>0.1</v>
      </c>
      <c r="W335" s="136">
        <v>46.6</v>
      </c>
      <c r="X335" s="47"/>
      <c r="Y335" s="172">
        <v>1340</v>
      </c>
      <c r="Z335" s="173">
        <v>5</v>
      </c>
    </row>
    <row r="336" spans="1:26" ht="11.45" customHeight="1">
      <c r="A336" s="239" t="s">
        <v>448</v>
      </c>
      <c r="B336" s="97">
        <v>93</v>
      </c>
      <c r="C336" s="97">
        <v>97</v>
      </c>
      <c r="D336" s="47"/>
      <c r="E336" s="156">
        <v>4</v>
      </c>
      <c r="F336" s="136">
        <v>4.3</v>
      </c>
      <c r="G336" s="47"/>
      <c r="H336" s="156">
        <v>0</v>
      </c>
      <c r="I336" s="47"/>
      <c r="J336" s="47">
        <v>0</v>
      </c>
      <c r="K336" s="47"/>
      <c r="L336" s="156">
        <v>27</v>
      </c>
      <c r="M336" s="156">
        <v>29</v>
      </c>
      <c r="N336" s="156">
        <v>-2</v>
      </c>
      <c r="O336" s="156"/>
      <c r="P336">
        <v>-2</v>
      </c>
      <c r="Q336" s="156"/>
      <c r="R336" s="156">
        <v>-2</v>
      </c>
      <c r="S336" s="136">
        <v>-50</v>
      </c>
      <c r="T336" s="47"/>
      <c r="U336" s="156">
        <v>6</v>
      </c>
      <c r="V336" s="136">
        <v>0</v>
      </c>
      <c r="W336" s="136">
        <v>150</v>
      </c>
      <c r="X336" s="47"/>
      <c r="Y336" s="172">
        <v>232</v>
      </c>
      <c r="Z336" s="173">
        <v>8.1</v>
      </c>
    </row>
    <row r="337" spans="1:26" ht="11.45" customHeight="1">
      <c r="A337" s="239" t="s">
        <v>449</v>
      </c>
      <c r="B337" s="97">
        <v>967</v>
      </c>
      <c r="C337" s="97">
        <v>1217</v>
      </c>
      <c r="D337" s="47"/>
      <c r="E337" s="156">
        <v>250</v>
      </c>
      <c r="F337" s="136">
        <v>25.9</v>
      </c>
      <c r="G337" s="47"/>
      <c r="H337" s="156">
        <v>88</v>
      </c>
      <c r="I337" s="47"/>
      <c r="J337" s="47">
        <v>4</v>
      </c>
      <c r="K337" s="47"/>
      <c r="L337" s="156">
        <v>229</v>
      </c>
      <c r="M337" s="156">
        <v>170</v>
      </c>
      <c r="N337" s="156">
        <v>59</v>
      </c>
      <c r="O337" s="156"/>
      <c r="P337">
        <v>63</v>
      </c>
      <c r="Q337" s="156"/>
      <c r="R337" s="156">
        <v>151</v>
      </c>
      <c r="S337" s="136">
        <v>60.4</v>
      </c>
      <c r="T337" s="47"/>
      <c r="U337" s="156">
        <v>99</v>
      </c>
      <c r="V337" s="136">
        <v>0.1</v>
      </c>
      <c r="W337" s="136">
        <v>39.6</v>
      </c>
      <c r="X337" s="47"/>
      <c r="Y337" s="172">
        <v>1171</v>
      </c>
      <c r="Z337" s="173">
        <v>5.4</v>
      </c>
    </row>
    <row r="338" spans="1:26" ht="11.45" customHeight="1">
      <c r="A338" s="239" t="s">
        <v>450</v>
      </c>
      <c r="B338" s="97">
        <v>131</v>
      </c>
      <c r="C338" s="97">
        <v>144</v>
      </c>
      <c r="D338" s="47"/>
      <c r="E338" s="156">
        <v>13</v>
      </c>
      <c r="F338" s="136">
        <v>9.9</v>
      </c>
      <c r="G338" s="47"/>
      <c r="H338" s="156">
        <v>15</v>
      </c>
      <c r="I338" s="47"/>
      <c r="J338" s="47">
        <v>0</v>
      </c>
      <c r="K338" s="47"/>
      <c r="L338" s="156">
        <v>23</v>
      </c>
      <c r="M338" s="156">
        <v>40</v>
      </c>
      <c r="N338" s="156">
        <v>-17</v>
      </c>
      <c r="O338" s="156"/>
      <c r="P338">
        <v>-17</v>
      </c>
      <c r="Q338" s="156"/>
      <c r="R338" s="156">
        <v>-2</v>
      </c>
      <c r="S338" s="136">
        <v>-15.4</v>
      </c>
      <c r="T338" s="47"/>
      <c r="U338" s="156">
        <v>15</v>
      </c>
      <c r="V338" s="136">
        <v>0</v>
      </c>
      <c r="W338" s="136">
        <v>115.4</v>
      </c>
      <c r="X338" s="47"/>
      <c r="Y338" s="172">
        <v>561</v>
      </c>
      <c r="Z338" s="173">
        <v>6.5</v>
      </c>
    </row>
    <row r="339" spans="1:26" ht="11.45" customHeight="1">
      <c r="A339" s="239" t="s">
        <v>451</v>
      </c>
      <c r="B339" s="97">
        <v>73</v>
      </c>
      <c r="C339" s="97">
        <v>135</v>
      </c>
      <c r="D339" s="47"/>
      <c r="E339" s="156">
        <v>62</v>
      </c>
      <c r="F339" s="136">
        <v>84.9</v>
      </c>
      <c r="G339" s="47"/>
      <c r="H339" s="156">
        <v>10</v>
      </c>
      <c r="I339" s="47"/>
      <c r="J339" s="47">
        <v>0</v>
      </c>
      <c r="K339" s="47"/>
      <c r="L339" s="156">
        <v>51</v>
      </c>
      <c r="M339" s="156">
        <v>20</v>
      </c>
      <c r="N339" s="156">
        <v>31</v>
      </c>
      <c r="O339" s="156"/>
      <c r="P339">
        <v>31</v>
      </c>
      <c r="Q339" s="156"/>
      <c r="R339" s="156">
        <v>41</v>
      </c>
      <c r="S339" s="136">
        <v>66.099999999999994</v>
      </c>
      <c r="T339" s="47"/>
      <c r="U339" s="156">
        <v>21</v>
      </c>
      <c r="V339" s="136">
        <v>0</v>
      </c>
      <c r="W339" s="136">
        <v>33.9</v>
      </c>
      <c r="X339" s="47"/>
      <c r="Y339" s="172">
        <v>251</v>
      </c>
      <c r="Z339" s="173">
        <v>5.5</v>
      </c>
    </row>
    <row r="340" spans="1:26" ht="11.45" customHeight="1">
      <c r="A340" s="239" t="s">
        <v>452</v>
      </c>
      <c r="B340" s="97">
        <v>219</v>
      </c>
      <c r="C340" s="97">
        <v>217</v>
      </c>
      <c r="D340" s="47"/>
      <c r="E340" s="156">
        <v>-2</v>
      </c>
      <c r="F340" s="136">
        <v>-0.9</v>
      </c>
      <c r="G340" s="47"/>
      <c r="H340" s="156">
        <v>5</v>
      </c>
      <c r="I340" s="47"/>
      <c r="J340" s="47">
        <v>4</v>
      </c>
      <c r="K340" s="47"/>
      <c r="L340" s="156">
        <v>94</v>
      </c>
      <c r="M340" s="156">
        <v>96</v>
      </c>
      <c r="N340" s="156">
        <v>-2</v>
      </c>
      <c r="O340" s="156"/>
      <c r="P340">
        <v>2</v>
      </c>
      <c r="Q340" s="156"/>
      <c r="R340" s="156">
        <v>7</v>
      </c>
      <c r="S340" s="136">
        <v>-350</v>
      </c>
      <c r="T340" s="47"/>
      <c r="U340" s="156">
        <v>-9</v>
      </c>
      <c r="V340" s="136">
        <v>0</v>
      </c>
      <c r="W340" s="136">
        <v>450</v>
      </c>
      <c r="X340" s="47"/>
      <c r="Y340" s="172">
        <v>1136</v>
      </c>
      <c r="Z340" s="173">
        <v>3</v>
      </c>
    </row>
    <row r="341" spans="1:26" ht="11.45" customHeight="1">
      <c r="A341" s="239" t="s">
        <v>453</v>
      </c>
      <c r="B341" s="97">
        <v>2589</v>
      </c>
      <c r="C341" s="97">
        <v>3369</v>
      </c>
      <c r="D341" s="47"/>
      <c r="E341" s="156">
        <v>780</v>
      </c>
      <c r="F341" s="136">
        <v>30.1</v>
      </c>
      <c r="G341" s="47"/>
      <c r="H341" s="156">
        <v>347</v>
      </c>
      <c r="I341" s="47"/>
      <c r="J341" s="47">
        <v>9</v>
      </c>
      <c r="K341" s="47"/>
      <c r="L341" s="156">
        <v>527</v>
      </c>
      <c r="M341" s="156">
        <v>563</v>
      </c>
      <c r="N341" s="156">
        <v>-36</v>
      </c>
      <c r="O341" s="156"/>
      <c r="P341">
        <v>-27</v>
      </c>
      <c r="Q341" s="156"/>
      <c r="R341" s="156">
        <v>320</v>
      </c>
      <c r="S341" s="136">
        <v>41</v>
      </c>
      <c r="T341" s="47"/>
      <c r="U341" s="156">
        <v>460</v>
      </c>
      <c r="V341" s="136">
        <v>0.6</v>
      </c>
      <c r="W341" s="136">
        <v>59</v>
      </c>
      <c r="X341" s="47"/>
      <c r="Y341" s="172">
        <v>6360</v>
      </c>
      <c r="Z341" s="173">
        <v>3.6</v>
      </c>
    </row>
    <row r="342" spans="1:26" ht="11.45" customHeight="1">
      <c r="A342" s="239" t="s">
        <v>454</v>
      </c>
      <c r="B342" s="97">
        <v>12</v>
      </c>
      <c r="C342" s="97">
        <v>12</v>
      </c>
      <c r="D342" s="47"/>
      <c r="E342" s="156">
        <v>0</v>
      </c>
      <c r="F342" s="136">
        <v>0</v>
      </c>
      <c r="G342" s="47"/>
      <c r="H342" s="156">
        <v>0</v>
      </c>
      <c r="I342" s="47"/>
      <c r="J342" s="47">
        <v>0</v>
      </c>
      <c r="K342" s="47"/>
      <c r="L342" s="156">
        <v>3</v>
      </c>
      <c r="M342" s="156">
        <v>5</v>
      </c>
      <c r="N342" s="156">
        <v>-2</v>
      </c>
      <c r="O342" s="156"/>
      <c r="P342">
        <v>-2</v>
      </c>
      <c r="Q342" s="156"/>
      <c r="R342" s="156">
        <v>-2</v>
      </c>
      <c r="S342" s="136" t="s">
        <v>21</v>
      </c>
      <c r="T342" s="47"/>
      <c r="U342" s="156">
        <v>2</v>
      </c>
      <c r="V342" s="136">
        <v>0</v>
      </c>
      <c r="W342" s="136" t="s">
        <v>21</v>
      </c>
      <c r="X342" s="47"/>
      <c r="Y342" s="172">
        <v>62</v>
      </c>
      <c r="Z342" s="173">
        <v>7.1</v>
      </c>
    </row>
    <row r="343" spans="1:26" ht="11.45" customHeight="1">
      <c r="A343" s="239" t="s">
        <v>455</v>
      </c>
      <c r="B343" s="97">
        <v>108</v>
      </c>
      <c r="C343" s="97">
        <v>112</v>
      </c>
      <c r="D343" s="47"/>
      <c r="E343" s="156">
        <v>4</v>
      </c>
      <c r="F343" s="136">
        <v>3.7</v>
      </c>
      <c r="G343" s="47"/>
      <c r="H343" s="156">
        <v>8</v>
      </c>
      <c r="I343" s="47"/>
      <c r="J343" s="47">
        <v>0</v>
      </c>
      <c r="K343" s="47"/>
      <c r="L343" s="156">
        <v>14</v>
      </c>
      <c r="M343" s="156">
        <v>19</v>
      </c>
      <c r="N343" s="156">
        <v>-5</v>
      </c>
      <c r="O343" s="156"/>
      <c r="P343">
        <v>-5</v>
      </c>
      <c r="Q343" s="156"/>
      <c r="R343" s="156">
        <v>3</v>
      </c>
      <c r="S343" s="136">
        <v>75</v>
      </c>
      <c r="T343" s="47"/>
      <c r="U343" s="156">
        <v>1</v>
      </c>
      <c r="V343" s="136">
        <v>0</v>
      </c>
      <c r="W343" s="136">
        <v>25</v>
      </c>
      <c r="X343" s="47"/>
      <c r="Y343" s="172">
        <v>205</v>
      </c>
      <c r="Z343" s="173">
        <v>12.5</v>
      </c>
    </row>
    <row r="344" spans="1:26" ht="11.45" customHeight="1">
      <c r="A344" s="239" t="s">
        <v>456</v>
      </c>
      <c r="B344" s="97">
        <v>3091</v>
      </c>
      <c r="C344" s="97">
        <v>4210</v>
      </c>
      <c r="D344" s="47"/>
      <c r="E344" s="156">
        <v>1119</v>
      </c>
      <c r="F344" s="136">
        <v>36.200000000000003</v>
      </c>
      <c r="G344" s="47"/>
      <c r="H344" s="156">
        <v>507</v>
      </c>
      <c r="I344" s="47"/>
      <c r="J344" s="47">
        <v>7</v>
      </c>
      <c r="K344" s="47"/>
      <c r="L344" s="156">
        <v>912</v>
      </c>
      <c r="M344" s="156">
        <v>831</v>
      </c>
      <c r="N344" s="156">
        <v>81</v>
      </c>
      <c r="O344" s="156"/>
      <c r="P344">
        <v>88</v>
      </c>
      <c r="Q344" s="156"/>
      <c r="R344" s="156">
        <v>595</v>
      </c>
      <c r="S344" s="136">
        <v>53.2</v>
      </c>
      <c r="T344" s="47"/>
      <c r="U344" s="156">
        <v>524</v>
      </c>
      <c r="V344" s="136">
        <v>0.6</v>
      </c>
      <c r="W344" s="136">
        <v>46.8</v>
      </c>
      <c r="X344" s="47"/>
      <c r="Y344" s="172">
        <v>5145</v>
      </c>
      <c r="Z344" s="173">
        <v>5.2</v>
      </c>
    </row>
    <row r="345" spans="1:26" ht="11.45" customHeight="1">
      <c r="A345" s="239" t="s">
        <v>457</v>
      </c>
      <c r="B345" s="97">
        <v>2803</v>
      </c>
      <c r="C345" s="97">
        <v>3295</v>
      </c>
      <c r="D345" s="47"/>
      <c r="E345" s="156">
        <v>492</v>
      </c>
      <c r="F345" s="136">
        <v>17.600000000000001</v>
      </c>
      <c r="G345" s="47"/>
      <c r="H345" s="156">
        <v>195</v>
      </c>
      <c r="I345" s="47"/>
      <c r="J345" s="47">
        <v>14</v>
      </c>
      <c r="K345" s="47"/>
      <c r="L345" s="156">
        <v>761</v>
      </c>
      <c r="M345" s="156">
        <v>813</v>
      </c>
      <c r="N345" s="156">
        <v>-52</v>
      </c>
      <c r="O345" s="156"/>
      <c r="P345">
        <v>-38</v>
      </c>
      <c r="Q345" s="156"/>
      <c r="R345" s="156">
        <v>157</v>
      </c>
      <c r="S345" s="136">
        <v>31.9</v>
      </c>
      <c r="T345" s="47"/>
      <c r="U345" s="156">
        <v>335</v>
      </c>
      <c r="V345" s="136">
        <v>0.3</v>
      </c>
      <c r="W345" s="136">
        <v>68.099999999999994</v>
      </c>
      <c r="X345" s="47"/>
      <c r="Y345" s="172">
        <v>4557</v>
      </c>
      <c r="Z345" s="173">
        <v>3.4</v>
      </c>
    </row>
    <row r="346" spans="1:26" ht="11.45" customHeight="1">
      <c r="A346" s="239" t="s">
        <v>114</v>
      </c>
      <c r="B346" s="97">
        <v>2523</v>
      </c>
      <c r="C346" s="97">
        <v>2825</v>
      </c>
      <c r="D346" s="47"/>
      <c r="E346" s="156">
        <v>302</v>
      </c>
      <c r="F346" s="136">
        <v>12</v>
      </c>
      <c r="G346" s="47"/>
      <c r="H346" s="156">
        <v>136</v>
      </c>
      <c r="I346" s="47"/>
      <c r="J346" s="47">
        <v>3</v>
      </c>
      <c r="K346" s="47"/>
      <c r="L346" s="156">
        <v>308</v>
      </c>
      <c r="M346" s="156">
        <v>405</v>
      </c>
      <c r="N346" s="156">
        <v>-97</v>
      </c>
      <c r="O346" s="156"/>
      <c r="P346">
        <v>-94</v>
      </c>
      <c r="Q346" s="156"/>
      <c r="R346" s="156">
        <v>42</v>
      </c>
      <c r="S346" s="136">
        <v>13.9</v>
      </c>
      <c r="T346" s="47"/>
      <c r="U346" s="156">
        <v>260</v>
      </c>
      <c r="V346" s="136">
        <v>0.3</v>
      </c>
      <c r="W346" s="136">
        <v>86.1</v>
      </c>
      <c r="X346" s="47"/>
      <c r="Y346" s="172">
        <v>999</v>
      </c>
      <c r="Z346" s="173">
        <v>7.2</v>
      </c>
    </row>
    <row r="347" spans="1:26" ht="11.45" customHeight="1">
      <c r="A347" s="239" t="s">
        <v>458</v>
      </c>
      <c r="B347" s="97">
        <v>724</v>
      </c>
      <c r="C347" s="97">
        <v>946</v>
      </c>
      <c r="D347" s="47"/>
      <c r="E347" s="156">
        <v>222</v>
      </c>
      <c r="F347" s="136">
        <v>30.7</v>
      </c>
      <c r="G347" s="47"/>
      <c r="H347" s="156">
        <v>88</v>
      </c>
      <c r="I347" s="47"/>
      <c r="J347" s="47">
        <v>0</v>
      </c>
      <c r="K347" s="47"/>
      <c r="L347" s="156">
        <v>171</v>
      </c>
      <c r="M347" s="156">
        <v>180</v>
      </c>
      <c r="N347" s="156">
        <v>-9</v>
      </c>
      <c r="O347" s="156"/>
      <c r="P347">
        <v>-9</v>
      </c>
      <c r="Q347" s="156"/>
      <c r="R347" s="156">
        <v>79</v>
      </c>
      <c r="S347" s="136">
        <v>35.6</v>
      </c>
      <c r="T347" s="47"/>
      <c r="U347" s="156">
        <v>143</v>
      </c>
      <c r="V347" s="136">
        <v>0.1</v>
      </c>
      <c r="W347" s="136">
        <v>64.400000000000006</v>
      </c>
      <c r="X347" s="47"/>
      <c r="Y347" s="172">
        <v>862</v>
      </c>
      <c r="Z347" s="173">
        <v>6</v>
      </c>
    </row>
    <row r="348" spans="1:26" ht="11.45" customHeight="1">
      <c r="A348" s="239" t="s">
        <v>459</v>
      </c>
      <c r="B348" s="97">
        <v>631</v>
      </c>
      <c r="C348" s="97">
        <v>804</v>
      </c>
      <c r="D348" s="47"/>
      <c r="E348" s="156">
        <v>173</v>
      </c>
      <c r="F348" s="136">
        <v>27.4</v>
      </c>
      <c r="G348" s="47"/>
      <c r="H348" s="156">
        <v>88</v>
      </c>
      <c r="I348" s="47"/>
      <c r="J348" s="47">
        <v>0</v>
      </c>
      <c r="K348" s="47"/>
      <c r="L348" s="156">
        <v>146</v>
      </c>
      <c r="M348" s="156">
        <v>114</v>
      </c>
      <c r="N348" s="156">
        <v>32</v>
      </c>
      <c r="O348" s="156"/>
      <c r="P348">
        <v>32</v>
      </c>
      <c r="Q348" s="156"/>
      <c r="R348" s="156">
        <v>120</v>
      </c>
      <c r="S348" s="136">
        <v>69.400000000000006</v>
      </c>
      <c r="T348" s="47"/>
      <c r="U348" s="156">
        <v>53</v>
      </c>
      <c r="V348" s="136">
        <v>0.1</v>
      </c>
      <c r="W348" s="136">
        <v>30.6</v>
      </c>
      <c r="X348" s="47"/>
      <c r="Y348" s="172">
        <v>928</v>
      </c>
      <c r="Z348" s="173">
        <v>5.4</v>
      </c>
    </row>
    <row r="349" spans="1:26" ht="11.45" customHeight="1">
      <c r="A349" s="239" t="s">
        <v>460</v>
      </c>
      <c r="B349" s="97">
        <v>165</v>
      </c>
      <c r="C349" s="97">
        <v>212</v>
      </c>
      <c r="D349" s="47"/>
      <c r="E349" s="156">
        <v>47</v>
      </c>
      <c r="F349" s="136">
        <v>28.5</v>
      </c>
      <c r="G349" s="47"/>
      <c r="H349" s="156">
        <v>10</v>
      </c>
      <c r="I349" s="47"/>
      <c r="J349" s="47">
        <v>0</v>
      </c>
      <c r="K349" s="47"/>
      <c r="L349" s="156">
        <v>78</v>
      </c>
      <c r="M349" s="156">
        <v>94</v>
      </c>
      <c r="N349" s="156">
        <v>-16</v>
      </c>
      <c r="O349" s="156"/>
      <c r="P349">
        <v>-16</v>
      </c>
      <c r="Q349" s="156"/>
      <c r="R349" s="156">
        <v>-6</v>
      </c>
      <c r="S349" s="136">
        <v>-12.8</v>
      </c>
      <c r="T349" s="47"/>
      <c r="U349" s="156">
        <v>53</v>
      </c>
      <c r="V349" s="136">
        <v>0.1</v>
      </c>
      <c r="W349" s="136">
        <v>112.8</v>
      </c>
      <c r="X349" s="47"/>
      <c r="Y349" s="172">
        <v>583</v>
      </c>
      <c r="Z349" s="173">
        <v>2.6</v>
      </c>
    </row>
    <row r="350" spans="1:26" ht="11.45" customHeight="1">
      <c r="A350" s="239" t="s">
        <v>461</v>
      </c>
      <c r="B350" s="97">
        <v>246</v>
      </c>
      <c r="C350" s="97">
        <v>315</v>
      </c>
      <c r="D350" s="47"/>
      <c r="E350" s="156">
        <v>69</v>
      </c>
      <c r="F350" s="136">
        <v>28</v>
      </c>
      <c r="G350" s="47"/>
      <c r="H350" s="156">
        <v>26</v>
      </c>
      <c r="I350" s="47"/>
      <c r="J350" s="47">
        <v>0</v>
      </c>
      <c r="K350" s="47"/>
      <c r="L350" s="156">
        <v>60</v>
      </c>
      <c r="M350" s="156">
        <v>65</v>
      </c>
      <c r="N350" s="156">
        <v>-5</v>
      </c>
      <c r="O350" s="156"/>
      <c r="P350">
        <v>-5</v>
      </c>
      <c r="Q350" s="156"/>
      <c r="R350" s="156">
        <v>21</v>
      </c>
      <c r="S350" s="136">
        <v>30.4</v>
      </c>
      <c r="T350" s="47"/>
      <c r="U350" s="156">
        <v>48</v>
      </c>
      <c r="V350" s="136">
        <v>0.1</v>
      </c>
      <c r="W350" s="136">
        <v>69.599999999999994</v>
      </c>
      <c r="X350" s="47"/>
      <c r="Y350" s="172">
        <v>591</v>
      </c>
      <c r="Z350" s="173">
        <v>6</v>
      </c>
    </row>
    <row r="351" spans="1:26" ht="11.45" customHeight="1">
      <c r="A351" s="239" t="s">
        <v>462</v>
      </c>
      <c r="B351" s="97">
        <v>10</v>
      </c>
      <c r="C351" s="97">
        <v>12</v>
      </c>
      <c r="D351" s="47"/>
      <c r="E351" s="156">
        <v>2</v>
      </c>
      <c r="F351" s="136">
        <v>20</v>
      </c>
      <c r="G351" s="47"/>
      <c r="H351" s="156">
        <v>0</v>
      </c>
      <c r="I351" s="47"/>
      <c r="J351" s="47">
        <v>0</v>
      </c>
      <c r="K351" s="47"/>
      <c r="L351" s="156">
        <v>2</v>
      </c>
      <c r="M351" s="156">
        <v>3</v>
      </c>
      <c r="N351" s="156">
        <v>-1</v>
      </c>
      <c r="O351" s="156"/>
      <c r="P351">
        <v>-1</v>
      </c>
      <c r="Q351" s="156"/>
      <c r="R351" s="156">
        <v>-1</v>
      </c>
      <c r="S351" s="136">
        <v>-50</v>
      </c>
      <c r="T351" s="47"/>
      <c r="U351" s="156">
        <v>3</v>
      </c>
      <c r="V351" s="136">
        <v>0</v>
      </c>
      <c r="W351" s="136">
        <v>150</v>
      </c>
      <c r="X351" s="47"/>
      <c r="Y351" s="172">
        <v>73</v>
      </c>
      <c r="Z351" s="173">
        <v>4.7</v>
      </c>
    </row>
    <row r="352" spans="1:26" ht="11.45" customHeight="1">
      <c r="A352" s="239" t="s">
        <v>463</v>
      </c>
      <c r="B352" s="97">
        <v>116</v>
      </c>
      <c r="C352" s="97">
        <v>198</v>
      </c>
      <c r="D352" s="47"/>
      <c r="E352" s="156">
        <v>82</v>
      </c>
      <c r="F352" s="136">
        <v>70.7</v>
      </c>
      <c r="G352" s="47"/>
      <c r="H352" s="156">
        <v>32</v>
      </c>
      <c r="I352" s="47"/>
      <c r="J352" s="47">
        <v>0</v>
      </c>
      <c r="K352" s="47"/>
      <c r="L352" s="156">
        <v>92</v>
      </c>
      <c r="M352" s="156">
        <v>81</v>
      </c>
      <c r="N352" s="156">
        <v>11</v>
      </c>
      <c r="O352" s="156"/>
      <c r="P352">
        <v>11</v>
      </c>
      <c r="Q352" s="156"/>
      <c r="R352" s="156">
        <v>43</v>
      </c>
      <c r="S352" s="136">
        <v>52.4</v>
      </c>
      <c r="T352" s="47"/>
      <c r="U352" s="156">
        <v>39</v>
      </c>
      <c r="V352" s="136">
        <v>0.1</v>
      </c>
      <c r="W352" s="136">
        <v>47.6</v>
      </c>
      <c r="X352" s="47"/>
      <c r="Y352" s="172">
        <v>456</v>
      </c>
      <c r="Z352" s="173">
        <v>11.5</v>
      </c>
    </row>
    <row r="353" spans="1:26" ht="11.45" customHeight="1">
      <c r="A353" s="239" t="s">
        <v>464</v>
      </c>
      <c r="B353" s="97">
        <v>2747</v>
      </c>
      <c r="C353" s="97">
        <v>3480</v>
      </c>
      <c r="D353" s="47"/>
      <c r="E353" s="156">
        <v>733</v>
      </c>
      <c r="F353" s="136">
        <v>26.7</v>
      </c>
      <c r="G353" s="47"/>
      <c r="H353" s="156">
        <v>316</v>
      </c>
      <c r="I353" s="47"/>
      <c r="J353" s="47">
        <v>6</v>
      </c>
      <c r="K353" s="47"/>
      <c r="L353" s="156">
        <v>794</v>
      </c>
      <c r="M353" s="156">
        <v>821</v>
      </c>
      <c r="N353" s="156">
        <v>-27</v>
      </c>
      <c r="O353" s="156"/>
      <c r="P353">
        <v>-21</v>
      </c>
      <c r="Q353" s="156"/>
      <c r="R353" s="156">
        <v>295</v>
      </c>
      <c r="S353" s="136">
        <v>40.200000000000003</v>
      </c>
      <c r="T353" s="47"/>
      <c r="U353" s="156">
        <v>438</v>
      </c>
      <c r="V353" s="136">
        <v>0.5</v>
      </c>
      <c r="W353" s="136">
        <v>59.8</v>
      </c>
      <c r="X353" s="47"/>
      <c r="Y353" s="172">
        <v>5301</v>
      </c>
      <c r="Z353" s="173">
        <v>3.6</v>
      </c>
    </row>
    <row r="354" spans="1:26" ht="11.45" customHeight="1">
      <c r="A354" s="239" t="s">
        <v>465</v>
      </c>
      <c r="B354" s="97">
        <v>44</v>
      </c>
      <c r="C354" s="97">
        <v>34</v>
      </c>
      <c r="D354" s="47"/>
      <c r="E354" s="156">
        <v>-10</v>
      </c>
      <c r="F354" s="136">
        <v>-22.7</v>
      </c>
      <c r="G354" s="47"/>
      <c r="H354" s="156">
        <v>0</v>
      </c>
      <c r="I354" s="47"/>
      <c r="J354" s="47">
        <v>0</v>
      </c>
      <c r="K354" s="47"/>
      <c r="L354" s="156">
        <v>8</v>
      </c>
      <c r="M354" s="156">
        <v>10</v>
      </c>
      <c r="N354" s="156">
        <v>-2</v>
      </c>
      <c r="O354" s="156"/>
      <c r="P354">
        <v>-2</v>
      </c>
      <c r="Q354" s="156"/>
      <c r="R354" s="156">
        <v>-2</v>
      </c>
      <c r="S354" s="136">
        <v>20</v>
      </c>
      <c r="T354" s="47"/>
      <c r="U354" s="156">
        <v>-8</v>
      </c>
      <c r="V354" s="136">
        <v>0</v>
      </c>
      <c r="W354" s="136">
        <v>80</v>
      </c>
      <c r="X354" s="47"/>
      <c r="Y354" s="172">
        <v>165</v>
      </c>
      <c r="Z354" s="173">
        <v>8.3000000000000007</v>
      </c>
    </row>
    <row r="355" spans="1:26" ht="11.45" customHeight="1">
      <c r="A355" s="239" t="s">
        <v>466</v>
      </c>
      <c r="B355" s="97">
        <v>32</v>
      </c>
      <c r="C355" s="97">
        <v>42</v>
      </c>
      <c r="D355" s="47"/>
      <c r="E355" s="156">
        <v>10</v>
      </c>
      <c r="F355" s="136">
        <v>31.3</v>
      </c>
      <c r="G355" s="47"/>
      <c r="H355" s="156">
        <v>5</v>
      </c>
      <c r="I355" s="47"/>
      <c r="J355" s="47">
        <v>0</v>
      </c>
      <c r="K355" s="47"/>
      <c r="L355" s="156">
        <v>9</v>
      </c>
      <c r="M355" s="156">
        <v>21</v>
      </c>
      <c r="N355" s="156">
        <v>-12</v>
      </c>
      <c r="O355" s="156"/>
      <c r="P355">
        <v>-12</v>
      </c>
      <c r="Q355" s="156"/>
      <c r="R355" s="156">
        <v>-7</v>
      </c>
      <c r="S355" s="136">
        <v>-70</v>
      </c>
      <c r="T355" s="47"/>
      <c r="U355" s="156">
        <v>17</v>
      </c>
      <c r="V355" s="136">
        <v>0</v>
      </c>
      <c r="W355" s="136">
        <v>170</v>
      </c>
      <c r="X355" s="47"/>
      <c r="Y355" s="172">
        <v>175</v>
      </c>
      <c r="Z355" s="173">
        <v>8.1</v>
      </c>
    </row>
    <row r="356" spans="1:26" ht="11.45" customHeight="1">
      <c r="A356" s="239" t="s">
        <v>467</v>
      </c>
      <c r="B356" s="97">
        <v>88</v>
      </c>
      <c r="C356" s="97">
        <v>109</v>
      </c>
      <c r="D356" s="47"/>
      <c r="E356" s="156">
        <v>21</v>
      </c>
      <c r="F356" s="136">
        <v>23.9</v>
      </c>
      <c r="G356" s="47"/>
      <c r="H356" s="156">
        <v>11</v>
      </c>
      <c r="I356" s="47"/>
      <c r="J356" s="47">
        <v>0</v>
      </c>
      <c r="K356" s="47"/>
      <c r="L356" s="156">
        <v>31</v>
      </c>
      <c r="M356" s="156">
        <v>17</v>
      </c>
      <c r="N356" s="156">
        <v>14</v>
      </c>
      <c r="O356" s="156"/>
      <c r="P356">
        <v>14</v>
      </c>
      <c r="Q356" s="156"/>
      <c r="R356" s="156">
        <v>25</v>
      </c>
      <c r="S356" s="136">
        <v>119</v>
      </c>
      <c r="T356" s="47"/>
      <c r="U356" s="156">
        <v>-4</v>
      </c>
      <c r="V356" s="136">
        <v>0</v>
      </c>
      <c r="W356" s="136">
        <v>-19</v>
      </c>
      <c r="X356" s="47"/>
      <c r="Y356" s="172">
        <v>507</v>
      </c>
      <c r="Z356" s="173">
        <v>7.4</v>
      </c>
    </row>
    <row r="357" spans="1:26" ht="11.45" customHeight="1">
      <c r="A357" s="239" t="s">
        <v>468</v>
      </c>
      <c r="B357" s="97">
        <v>960</v>
      </c>
      <c r="C357" s="97">
        <v>1278</v>
      </c>
      <c r="D357" s="47"/>
      <c r="E357" s="156">
        <v>318</v>
      </c>
      <c r="F357" s="136">
        <v>33.1</v>
      </c>
      <c r="G357" s="47"/>
      <c r="H357" s="156">
        <v>138</v>
      </c>
      <c r="I357" s="47"/>
      <c r="J357" s="47">
        <v>10</v>
      </c>
      <c r="K357" s="47"/>
      <c r="L357" s="156">
        <v>361</v>
      </c>
      <c r="M357" s="156">
        <v>310</v>
      </c>
      <c r="N357" s="156">
        <v>51</v>
      </c>
      <c r="O357" s="156"/>
      <c r="P357">
        <v>61</v>
      </c>
      <c r="Q357" s="156"/>
      <c r="R357" s="156">
        <v>199</v>
      </c>
      <c r="S357" s="136">
        <v>62.6</v>
      </c>
      <c r="T357" s="47"/>
      <c r="U357" s="156">
        <v>119</v>
      </c>
      <c r="V357" s="136">
        <v>0.2</v>
      </c>
      <c r="W357" s="136">
        <v>37.4</v>
      </c>
      <c r="X357" s="47"/>
      <c r="Y357" s="172">
        <v>2292</v>
      </c>
      <c r="Z357" s="173">
        <v>2.2999999999999998</v>
      </c>
    </row>
    <row r="358" spans="1:26" ht="11.45" customHeight="1">
      <c r="A358" s="239" t="s">
        <v>469</v>
      </c>
      <c r="B358" s="97">
        <v>328</v>
      </c>
      <c r="C358" s="97">
        <v>312</v>
      </c>
      <c r="D358" s="47"/>
      <c r="E358" s="156">
        <v>-16</v>
      </c>
      <c r="F358" s="136">
        <v>-4.9000000000000004</v>
      </c>
      <c r="G358" s="47"/>
      <c r="H358" s="156">
        <v>24</v>
      </c>
      <c r="I358" s="47"/>
      <c r="J358" s="47">
        <v>0</v>
      </c>
      <c r="K358" s="47"/>
      <c r="L358" s="156">
        <v>53</v>
      </c>
      <c r="M358" s="156">
        <v>70</v>
      </c>
      <c r="N358" s="156">
        <v>-17</v>
      </c>
      <c r="O358" s="156"/>
      <c r="P358">
        <v>-17</v>
      </c>
      <c r="Q358" s="156"/>
      <c r="R358" s="156">
        <v>7</v>
      </c>
      <c r="S358" s="136">
        <v>-43.8</v>
      </c>
      <c r="T358" s="47"/>
      <c r="U358" s="156">
        <v>-23</v>
      </c>
      <c r="V358" s="136">
        <v>0</v>
      </c>
      <c r="W358" s="136">
        <v>143.80000000000001</v>
      </c>
      <c r="X358" s="47"/>
      <c r="Y358" s="172">
        <v>512</v>
      </c>
      <c r="Z358" s="173">
        <v>9.4</v>
      </c>
    </row>
    <row r="359" spans="1:26" ht="11.45" customHeight="1">
      <c r="A359" s="239" t="s">
        <v>470</v>
      </c>
      <c r="B359" s="97">
        <v>52</v>
      </c>
      <c r="C359" s="97">
        <v>62</v>
      </c>
      <c r="D359" s="47"/>
      <c r="E359" s="156">
        <v>10</v>
      </c>
      <c r="F359" s="136">
        <v>19.2</v>
      </c>
      <c r="G359" s="47"/>
      <c r="H359" s="156">
        <v>8</v>
      </c>
      <c r="I359" s="47"/>
      <c r="J359" s="47">
        <v>0</v>
      </c>
      <c r="K359" s="47"/>
      <c r="L359" s="156">
        <v>25</v>
      </c>
      <c r="M359" s="156">
        <v>14</v>
      </c>
      <c r="N359" s="156">
        <v>11</v>
      </c>
      <c r="O359" s="156"/>
      <c r="P359">
        <v>11</v>
      </c>
      <c r="Q359" s="156"/>
      <c r="R359" s="156">
        <v>19</v>
      </c>
      <c r="S359" s="136">
        <v>190</v>
      </c>
      <c r="T359" s="47"/>
      <c r="U359" s="156">
        <v>-9</v>
      </c>
      <c r="V359" s="136">
        <v>0</v>
      </c>
      <c r="W359" s="136">
        <v>-90</v>
      </c>
      <c r="X359" s="47"/>
      <c r="Y359" s="172">
        <v>169</v>
      </c>
      <c r="Z359" s="173">
        <v>6</v>
      </c>
    </row>
    <row r="360" spans="1:26" ht="11.45" customHeight="1">
      <c r="A360" s="239" t="s">
        <v>471</v>
      </c>
      <c r="B360" s="97">
        <v>162</v>
      </c>
      <c r="C360" s="97">
        <v>194</v>
      </c>
      <c r="D360" s="47"/>
      <c r="E360" s="156">
        <v>32</v>
      </c>
      <c r="F360" s="136">
        <v>19.8</v>
      </c>
      <c r="G360" s="47"/>
      <c r="H360" s="156">
        <v>6</v>
      </c>
      <c r="I360" s="47"/>
      <c r="J360" s="47">
        <v>6</v>
      </c>
      <c r="K360" s="47"/>
      <c r="L360" s="156">
        <v>89</v>
      </c>
      <c r="M360" s="156">
        <v>75</v>
      </c>
      <c r="N360" s="156">
        <v>14</v>
      </c>
      <c r="O360" s="156"/>
      <c r="P360">
        <v>20</v>
      </c>
      <c r="Q360" s="156"/>
      <c r="R360" s="156">
        <v>26</v>
      </c>
      <c r="S360" s="136">
        <v>81.3</v>
      </c>
      <c r="T360" s="47"/>
      <c r="U360" s="156">
        <v>6</v>
      </c>
      <c r="V360" s="136">
        <v>0</v>
      </c>
      <c r="W360" s="136">
        <v>18.8</v>
      </c>
      <c r="X360" s="47"/>
      <c r="Y360" s="172">
        <v>809</v>
      </c>
      <c r="Z360" s="173">
        <v>2.1</v>
      </c>
    </row>
    <row r="361" spans="1:26" ht="11.45" customHeight="1">
      <c r="A361" s="239" t="s">
        <v>472</v>
      </c>
      <c r="B361" s="97">
        <v>196</v>
      </c>
      <c r="C361" s="97">
        <v>274</v>
      </c>
      <c r="D361" s="47"/>
      <c r="E361" s="156">
        <v>78</v>
      </c>
      <c r="F361" s="136">
        <v>39.799999999999997</v>
      </c>
      <c r="G361" s="47"/>
      <c r="H361" s="156">
        <v>28</v>
      </c>
      <c r="I361" s="47"/>
      <c r="J361" s="47">
        <v>0</v>
      </c>
      <c r="K361" s="47"/>
      <c r="L361" s="156">
        <v>68</v>
      </c>
      <c r="M361" s="156">
        <v>58</v>
      </c>
      <c r="N361" s="156">
        <v>10</v>
      </c>
      <c r="O361" s="156"/>
      <c r="P361">
        <v>10</v>
      </c>
      <c r="Q361" s="156"/>
      <c r="R361" s="156">
        <v>38</v>
      </c>
      <c r="S361" s="136">
        <v>48.7</v>
      </c>
      <c r="T361" s="47"/>
      <c r="U361" s="156">
        <v>40</v>
      </c>
      <c r="V361" s="136">
        <v>0</v>
      </c>
      <c r="W361" s="136">
        <v>51.3</v>
      </c>
      <c r="X361" s="47"/>
      <c r="Y361" s="172">
        <v>564</v>
      </c>
      <c r="Z361" s="173">
        <v>3.5</v>
      </c>
    </row>
    <row r="362" spans="1:26" ht="11.45" customHeight="1">
      <c r="A362" s="239" t="s">
        <v>473</v>
      </c>
      <c r="B362" s="97">
        <v>154</v>
      </c>
      <c r="C362" s="97">
        <v>205</v>
      </c>
      <c r="D362" s="47"/>
      <c r="E362" s="156">
        <v>51</v>
      </c>
      <c r="F362" s="136">
        <v>33.1</v>
      </c>
      <c r="G362" s="47"/>
      <c r="H362" s="156">
        <v>23</v>
      </c>
      <c r="I362" s="47"/>
      <c r="J362" s="47">
        <v>0</v>
      </c>
      <c r="K362" s="47"/>
      <c r="L362" s="156">
        <v>65</v>
      </c>
      <c r="M362" s="156">
        <v>70</v>
      </c>
      <c r="N362" s="156">
        <v>-5</v>
      </c>
      <c r="O362" s="156"/>
      <c r="P362">
        <v>-5</v>
      </c>
      <c r="Q362" s="156"/>
      <c r="R362" s="156">
        <v>18</v>
      </c>
      <c r="S362" s="136">
        <v>35.299999999999997</v>
      </c>
      <c r="T362" s="47"/>
      <c r="U362" s="156">
        <v>33</v>
      </c>
      <c r="V362" s="136">
        <v>0</v>
      </c>
      <c r="W362" s="136">
        <v>64.7</v>
      </c>
      <c r="X362" s="47"/>
      <c r="Y362" s="172">
        <v>349</v>
      </c>
      <c r="Z362" s="173">
        <v>5.0999999999999996</v>
      </c>
    </row>
    <row r="363" spans="1:26" ht="11.45" customHeight="1">
      <c r="A363" s="239" t="s">
        <v>474</v>
      </c>
      <c r="B363" s="97">
        <v>55</v>
      </c>
      <c r="C363" s="97">
        <v>36</v>
      </c>
      <c r="D363" s="47"/>
      <c r="E363" s="156">
        <v>-19</v>
      </c>
      <c r="F363" s="136">
        <v>-34.5</v>
      </c>
      <c r="G363" s="47"/>
      <c r="H363" s="156">
        <v>-5</v>
      </c>
      <c r="I363" s="47"/>
      <c r="J363" s="47">
        <v>0</v>
      </c>
      <c r="K363" s="47"/>
      <c r="L363" s="156">
        <v>17</v>
      </c>
      <c r="M363" s="156">
        <v>16</v>
      </c>
      <c r="N363" s="156">
        <v>1</v>
      </c>
      <c r="O363" s="156"/>
      <c r="P363">
        <v>1</v>
      </c>
      <c r="Q363" s="156"/>
      <c r="R363" s="156">
        <v>-4</v>
      </c>
      <c r="S363" s="136">
        <v>21.1</v>
      </c>
      <c r="T363" s="47"/>
      <c r="U363" s="156">
        <v>-15</v>
      </c>
      <c r="V363" s="136">
        <v>0</v>
      </c>
      <c r="W363" s="136">
        <v>78.900000000000006</v>
      </c>
      <c r="X363" s="47"/>
      <c r="Y363" s="172">
        <v>240</v>
      </c>
      <c r="Z363" s="173">
        <v>3</v>
      </c>
    </row>
    <row r="364" spans="1:26" ht="11.45" customHeight="1">
      <c r="A364" s="239" t="s">
        <v>475</v>
      </c>
      <c r="B364" s="97">
        <v>217</v>
      </c>
      <c r="C364" s="97">
        <v>269</v>
      </c>
      <c r="D364" s="47"/>
      <c r="E364" s="156">
        <v>52</v>
      </c>
      <c r="F364" s="136">
        <v>24</v>
      </c>
      <c r="G364" s="47"/>
      <c r="H364" s="156">
        <v>27</v>
      </c>
      <c r="I364" s="47"/>
      <c r="J364" s="47">
        <v>0</v>
      </c>
      <c r="K364" s="47"/>
      <c r="L364" s="156">
        <v>35</v>
      </c>
      <c r="M364" s="156">
        <v>54</v>
      </c>
      <c r="N364" s="156">
        <v>-19</v>
      </c>
      <c r="O364" s="156"/>
      <c r="P364">
        <v>-19</v>
      </c>
      <c r="Q364" s="156"/>
      <c r="R364" s="156">
        <v>8</v>
      </c>
      <c r="S364" s="136">
        <v>15.4</v>
      </c>
      <c r="T364" s="47"/>
      <c r="U364" s="156">
        <v>44</v>
      </c>
      <c r="V364" s="136">
        <v>0.1</v>
      </c>
      <c r="W364" s="136">
        <v>84.6</v>
      </c>
      <c r="X364" s="47"/>
      <c r="Y364" s="172">
        <v>751</v>
      </c>
      <c r="Z364" s="173">
        <v>6.3</v>
      </c>
    </row>
    <row r="365" spans="1:26" ht="11.45" customHeight="1">
      <c r="A365" s="239" t="s">
        <v>476</v>
      </c>
      <c r="B365" s="97">
        <v>568</v>
      </c>
      <c r="C365" s="97">
        <v>763</v>
      </c>
      <c r="D365" s="47"/>
      <c r="E365" s="156">
        <v>195</v>
      </c>
      <c r="F365" s="136">
        <v>34.299999999999997</v>
      </c>
      <c r="G365" s="47"/>
      <c r="H365" s="156">
        <v>51</v>
      </c>
      <c r="I365" s="47"/>
      <c r="J365" s="47">
        <v>12</v>
      </c>
      <c r="K365" s="47"/>
      <c r="L365" s="156">
        <v>287</v>
      </c>
      <c r="M365" s="156">
        <v>230</v>
      </c>
      <c r="N365" s="156">
        <v>57</v>
      </c>
      <c r="O365" s="156"/>
      <c r="P365">
        <v>69</v>
      </c>
      <c r="Q365" s="156"/>
      <c r="R365" s="156">
        <v>120</v>
      </c>
      <c r="S365" s="136">
        <v>61.5</v>
      </c>
      <c r="T365" s="47"/>
      <c r="U365" s="156">
        <v>75</v>
      </c>
      <c r="V365" s="136">
        <v>0.1</v>
      </c>
      <c r="W365" s="136">
        <v>38.5</v>
      </c>
      <c r="X365" s="47"/>
      <c r="Y365" s="172">
        <v>1737</v>
      </c>
      <c r="Z365" s="173">
        <v>2.8</v>
      </c>
    </row>
    <row r="366" spans="1:26" ht="11.45" customHeight="1">
      <c r="A366" s="239" t="s">
        <v>477</v>
      </c>
      <c r="B366" s="97">
        <v>1032</v>
      </c>
      <c r="C366" s="97">
        <v>1160</v>
      </c>
      <c r="D366" s="47"/>
      <c r="E366" s="156">
        <v>128</v>
      </c>
      <c r="F366" s="136">
        <v>12.4</v>
      </c>
      <c r="G366" s="47"/>
      <c r="H366" s="156">
        <v>95</v>
      </c>
      <c r="I366" s="47"/>
      <c r="J366" s="47">
        <v>0</v>
      </c>
      <c r="K366" s="47"/>
      <c r="L366" s="156">
        <v>179</v>
      </c>
      <c r="M366" s="156">
        <v>204</v>
      </c>
      <c r="N366" s="156">
        <v>-25</v>
      </c>
      <c r="O366" s="156"/>
      <c r="P366">
        <v>-25</v>
      </c>
      <c r="Q366" s="156"/>
      <c r="R366" s="156">
        <v>70</v>
      </c>
      <c r="S366" s="136">
        <v>54.7</v>
      </c>
      <c r="T366" s="47"/>
      <c r="U366" s="156">
        <v>58</v>
      </c>
      <c r="V366" s="136">
        <v>0</v>
      </c>
      <c r="W366" s="136">
        <v>45.3</v>
      </c>
      <c r="X366" s="47"/>
      <c r="Y366" s="172">
        <v>1287</v>
      </c>
      <c r="Z366" s="173">
        <v>6.1</v>
      </c>
    </row>
    <row r="367" spans="1:26" ht="11.45" customHeight="1">
      <c r="A367" s="239" t="s">
        <v>478</v>
      </c>
      <c r="B367" s="97">
        <v>25</v>
      </c>
      <c r="C367" s="97">
        <v>24</v>
      </c>
      <c r="D367" s="47"/>
      <c r="E367" s="156">
        <v>-1</v>
      </c>
      <c r="F367" s="136">
        <v>-4</v>
      </c>
      <c r="G367" s="47"/>
      <c r="H367" s="156">
        <v>0</v>
      </c>
      <c r="I367" s="47"/>
      <c r="J367" s="47">
        <v>0</v>
      </c>
      <c r="K367" s="47"/>
      <c r="L367" s="156">
        <v>12</v>
      </c>
      <c r="M367" s="156">
        <v>7</v>
      </c>
      <c r="N367" s="156">
        <v>5</v>
      </c>
      <c r="O367" s="156"/>
      <c r="P367">
        <v>5</v>
      </c>
      <c r="Q367" s="156"/>
      <c r="R367" s="156">
        <v>5</v>
      </c>
      <c r="S367" s="136">
        <v>-500</v>
      </c>
      <c r="T367" s="47"/>
      <c r="U367" s="156">
        <v>-6</v>
      </c>
      <c r="V367" s="136">
        <v>0</v>
      </c>
      <c r="W367" s="136">
        <v>600</v>
      </c>
      <c r="X367" s="47"/>
      <c r="Y367" s="172">
        <v>114</v>
      </c>
      <c r="Z367" s="173">
        <v>10</v>
      </c>
    </row>
    <row r="368" spans="1:26" ht="11.45" customHeight="1">
      <c r="A368" s="239" t="s">
        <v>479</v>
      </c>
      <c r="B368" s="97">
        <v>57</v>
      </c>
      <c r="C368" s="97">
        <v>95</v>
      </c>
      <c r="D368" s="47"/>
      <c r="E368" s="156">
        <v>38</v>
      </c>
      <c r="F368" s="136">
        <v>66.7</v>
      </c>
      <c r="G368" s="47"/>
      <c r="H368" s="156">
        <v>9</v>
      </c>
      <c r="I368" s="47"/>
      <c r="J368" s="47">
        <v>0</v>
      </c>
      <c r="K368" s="47"/>
      <c r="L368" s="156">
        <v>35</v>
      </c>
      <c r="M368" s="156">
        <v>11</v>
      </c>
      <c r="N368" s="156">
        <v>24</v>
      </c>
      <c r="O368" s="156"/>
      <c r="P368">
        <v>24</v>
      </c>
      <c r="Q368" s="156"/>
      <c r="R368" s="156">
        <v>33</v>
      </c>
      <c r="S368" s="136">
        <v>86.8</v>
      </c>
      <c r="T368" s="47"/>
      <c r="U368" s="156">
        <v>5</v>
      </c>
      <c r="V368" s="136">
        <v>0</v>
      </c>
      <c r="W368" s="136">
        <v>13.2</v>
      </c>
      <c r="X368" s="47"/>
      <c r="Y368" s="172">
        <v>297</v>
      </c>
      <c r="Z368" s="173">
        <v>5.0999999999999996</v>
      </c>
    </row>
    <row r="369" spans="1:26" ht="11.45" customHeight="1">
      <c r="A369" s="239" t="s">
        <v>480</v>
      </c>
      <c r="B369" s="97">
        <v>306</v>
      </c>
      <c r="C369" s="97">
        <v>448</v>
      </c>
      <c r="D369" s="47"/>
      <c r="E369" s="156">
        <v>142</v>
      </c>
      <c r="F369" s="136">
        <v>46.4</v>
      </c>
      <c r="G369" s="47"/>
      <c r="H369" s="156">
        <v>22</v>
      </c>
      <c r="I369" s="47"/>
      <c r="J369" s="47">
        <v>0</v>
      </c>
      <c r="K369" s="47"/>
      <c r="L369" s="156">
        <v>98</v>
      </c>
      <c r="M369" s="156">
        <v>79</v>
      </c>
      <c r="N369" s="156">
        <v>19</v>
      </c>
      <c r="O369" s="156"/>
      <c r="P369">
        <v>19</v>
      </c>
      <c r="Q369" s="156"/>
      <c r="R369" s="156">
        <v>41</v>
      </c>
      <c r="S369" s="136">
        <v>28.9</v>
      </c>
      <c r="T369" s="47"/>
      <c r="U369" s="156">
        <v>101</v>
      </c>
      <c r="V369" s="136">
        <v>0.1</v>
      </c>
      <c r="W369" s="136">
        <v>71.099999999999994</v>
      </c>
      <c r="X369" s="47"/>
      <c r="Y369" s="172">
        <v>836</v>
      </c>
      <c r="Z369" s="173">
        <v>7.2</v>
      </c>
    </row>
    <row r="370" spans="1:26" ht="11.45" customHeight="1">
      <c r="A370" s="253" t="s">
        <v>54</v>
      </c>
      <c r="B370" s="97"/>
      <c r="C370" s="97"/>
      <c r="D370" s="47"/>
      <c r="E370" s="156"/>
      <c r="F370" s="136"/>
      <c r="G370" s="47"/>
      <c r="H370" s="156"/>
      <c r="I370" s="47"/>
      <c r="J370" s="47"/>
      <c r="K370" s="47"/>
      <c r="L370" s="156"/>
      <c r="M370" s="156"/>
      <c r="N370" s="156"/>
      <c r="O370" s="156"/>
      <c r="Q370" s="156"/>
      <c r="R370" s="156"/>
      <c r="S370" s="136"/>
      <c r="T370" s="47"/>
      <c r="U370" s="156"/>
      <c r="V370" s="136"/>
      <c r="W370" s="136"/>
      <c r="X370" s="47"/>
      <c r="Y370" s="172"/>
      <c r="Z370" s="173"/>
    </row>
    <row r="371" spans="1:26" ht="11.45" customHeight="1">
      <c r="A371" s="239" t="s">
        <v>481</v>
      </c>
      <c r="B371" s="97">
        <v>1213</v>
      </c>
      <c r="C371" s="97">
        <v>1476</v>
      </c>
      <c r="D371" s="47"/>
      <c r="E371" s="156">
        <v>263</v>
      </c>
      <c r="F371" s="136">
        <v>21.7</v>
      </c>
      <c r="G371" s="47"/>
      <c r="H371" s="156">
        <v>97</v>
      </c>
      <c r="I371" s="47"/>
      <c r="J371" s="47">
        <v>0</v>
      </c>
      <c r="K371" s="47"/>
      <c r="L371" s="156">
        <v>178</v>
      </c>
      <c r="M371" s="156">
        <v>208</v>
      </c>
      <c r="N371" s="156">
        <v>-30</v>
      </c>
      <c r="O371" s="156"/>
      <c r="P371">
        <v>-30</v>
      </c>
      <c r="Q371" s="156"/>
      <c r="R371" s="156">
        <v>67</v>
      </c>
      <c r="S371" s="136">
        <v>25.5</v>
      </c>
      <c r="T371" s="47"/>
      <c r="U371" s="156">
        <v>196</v>
      </c>
      <c r="V371" s="136">
        <v>0.2</v>
      </c>
      <c r="W371" s="136">
        <v>74.5</v>
      </c>
      <c r="X371" s="47"/>
      <c r="Y371" s="172">
        <v>1865</v>
      </c>
      <c r="Z371" s="173">
        <v>4.8</v>
      </c>
    </row>
    <row r="372" spans="1:26" ht="11.45" customHeight="1">
      <c r="A372" s="239" t="s">
        <v>482</v>
      </c>
      <c r="B372" s="97">
        <v>2029</v>
      </c>
      <c r="C372" s="97">
        <v>2785</v>
      </c>
      <c r="D372" s="47"/>
      <c r="E372" s="156">
        <v>756</v>
      </c>
      <c r="F372" s="136">
        <v>37.299999999999997</v>
      </c>
      <c r="G372" s="47"/>
      <c r="H372" s="156">
        <v>310</v>
      </c>
      <c r="I372" s="47"/>
      <c r="J372" s="47">
        <v>0</v>
      </c>
      <c r="K372" s="47"/>
      <c r="L372" s="156">
        <v>729</v>
      </c>
      <c r="M372" s="156">
        <v>588</v>
      </c>
      <c r="N372" s="156">
        <v>141</v>
      </c>
      <c r="O372" s="156"/>
      <c r="P372">
        <v>141</v>
      </c>
      <c r="Q372" s="156"/>
      <c r="R372" s="156">
        <v>451</v>
      </c>
      <c r="S372" s="136">
        <v>59.7</v>
      </c>
      <c r="T372" s="47"/>
      <c r="U372" s="156">
        <v>305</v>
      </c>
      <c r="V372" s="136">
        <v>0.2</v>
      </c>
      <c r="W372" s="136">
        <v>40.299999999999997</v>
      </c>
      <c r="X372" s="47"/>
      <c r="Y372" s="172">
        <v>4327</v>
      </c>
      <c r="Z372" s="173">
        <v>4.5999999999999996</v>
      </c>
    </row>
    <row r="373" spans="1:26" ht="11.45" customHeight="1">
      <c r="A373" s="239" t="s">
        <v>483</v>
      </c>
      <c r="B373" s="97">
        <v>1023</v>
      </c>
      <c r="C373" s="97">
        <v>772</v>
      </c>
      <c r="D373" s="47"/>
      <c r="E373" s="156">
        <v>-251</v>
      </c>
      <c r="F373" s="136">
        <v>-24.5</v>
      </c>
      <c r="G373" s="47"/>
      <c r="H373" s="156">
        <v>52</v>
      </c>
      <c r="I373" s="47"/>
      <c r="J373" s="47">
        <v>7</v>
      </c>
      <c r="K373" s="47"/>
      <c r="L373" s="156">
        <v>269</v>
      </c>
      <c r="M373" s="156">
        <v>315</v>
      </c>
      <c r="N373" s="156">
        <v>-46</v>
      </c>
      <c r="O373" s="156"/>
      <c r="P373">
        <v>-39</v>
      </c>
      <c r="Q373" s="156"/>
      <c r="R373" s="156">
        <v>13</v>
      </c>
      <c r="S373" s="136">
        <v>-5.2</v>
      </c>
      <c r="T373" s="47"/>
      <c r="U373" s="156">
        <v>-264</v>
      </c>
      <c r="V373" s="136">
        <v>-0.4</v>
      </c>
      <c r="W373" s="136">
        <v>105.2</v>
      </c>
      <c r="X373" s="47"/>
      <c r="Y373" s="172">
        <v>1352</v>
      </c>
      <c r="Z373" s="173">
        <v>18.3</v>
      </c>
    </row>
    <row r="374" spans="1:26" ht="11.45" customHeight="1">
      <c r="A374" s="239" t="s">
        <v>484</v>
      </c>
      <c r="B374" s="97">
        <v>195</v>
      </c>
      <c r="C374" s="97">
        <v>231</v>
      </c>
      <c r="D374" s="47"/>
      <c r="E374" s="156">
        <v>36</v>
      </c>
      <c r="F374" s="136">
        <v>18.5</v>
      </c>
      <c r="G374" s="47"/>
      <c r="H374" s="156">
        <v>23</v>
      </c>
      <c r="I374" s="47"/>
      <c r="J374" s="47">
        <v>3</v>
      </c>
      <c r="K374" s="47"/>
      <c r="L374" s="156">
        <v>40</v>
      </c>
      <c r="M374" s="156">
        <v>60</v>
      </c>
      <c r="N374" s="156">
        <v>-20</v>
      </c>
      <c r="O374" s="156"/>
      <c r="P374">
        <v>-17</v>
      </c>
      <c r="Q374" s="156"/>
      <c r="R374" s="156">
        <v>6</v>
      </c>
      <c r="S374" s="136">
        <v>16.7</v>
      </c>
      <c r="T374" s="47"/>
      <c r="U374" s="156">
        <v>30</v>
      </c>
      <c r="V374" s="136">
        <v>0</v>
      </c>
      <c r="W374" s="136">
        <v>83.3</v>
      </c>
      <c r="X374" s="47"/>
      <c r="Y374" s="172">
        <v>1347</v>
      </c>
      <c r="Z374" s="173">
        <v>8</v>
      </c>
    </row>
    <row r="375" spans="1:26" ht="11.45" customHeight="1">
      <c r="A375" s="239" t="s">
        <v>485</v>
      </c>
      <c r="B375" s="97">
        <v>383</v>
      </c>
      <c r="C375" s="97">
        <v>399</v>
      </c>
      <c r="D375" s="47"/>
      <c r="E375" s="156">
        <v>16</v>
      </c>
      <c r="F375" s="136">
        <v>4.2</v>
      </c>
      <c r="G375" s="47"/>
      <c r="H375" s="156">
        <v>34</v>
      </c>
      <c r="I375" s="47"/>
      <c r="J375" s="47">
        <v>0</v>
      </c>
      <c r="K375" s="47"/>
      <c r="L375" s="156">
        <v>128</v>
      </c>
      <c r="M375" s="156">
        <v>181</v>
      </c>
      <c r="N375" s="156">
        <v>-53</v>
      </c>
      <c r="O375" s="156"/>
      <c r="P375">
        <v>-53</v>
      </c>
      <c r="Q375" s="156"/>
      <c r="R375" s="156">
        <v>-19</v>
      </c>
      <c r="S375" s="136">
        <v>-118.8</v>
      </c>
      <c r="T375" s="47"/>
      <c r="U375" s="156">
        <v>35</v>
      </c>
      <c r="V375" s="136">
        <v>0</v>
      </c>
      <c r="W375" s="136">
        <v>218.8</v>
      </c>
      <c r="X375" s="47"/>
      <c r="Y375" s="172">
        <v>796</v>
      </c>
      <c r="Z375" s="173">
        <v>5</v>
      </c>
    </row>
    <row r="376" spans="1:26" ht="11.45" customHeight="1">
      <c r="A376" s="239" t="s">
        <v>486</v>
      </c>
      <c r="B376" s="97">
        <v>855</v>
      </c>
      <c r="C376" s="97">
        <v>1075</v>
      </c>
      <c r="D376" s="47"/>
      <c r="E376" s="156">
        <v>220</v>
      </c>
      <c r="F376" s="136">
        <v>25.7</v>
      </c>
      <c r="G376" s="47"/>
      <c r="H376" s="156">
        <v>76</v>
      </c>
      <c r="I376" s="47"/>
      <c r="J376" s="47">
        <v>3</v>
      </c>
      <c r="K376" s="47"/>
      <c r="L376" s="156">
        <v>400</v>
      </c>
      <c r="M376" s="156">
        <v>329</v>
      </c>
      <c r="N376" s="156">
        <v>71</v>
      </c>
      <c r="O376" s="156"/>
      <c r="P376">
        <v>74</v>
      </c>
      <c r="Q376" s="156"/>
      <c r="R376" s="156">
        <v>150</v>
      </c>
      <c r="S376" s="136">
        <v>68.2</v>
      </c>
      <c r="T376" s="47"/>
      <c r="U376" s="156">
        <v>70</v>
      </c>
      <c r="V376" s="136">
        <v>0</v>
      </c>
      <c r="W376" s="136">
        <v>31.8</v>
      </c>
      <c r="X376" s="47"/>
      <c r="Y376" s="172">
        <v>2765</v>
      </c>
      <c r="Z376" s="173">
        <v>4</v>
      </c>
    </row>
    <row r="377" spans="1:26" ht="11.45" customHeight="1">
      <c r="A377" s="239" t="s">
        <v>487</v>
      </c>
      <c r="B377" s="97">
        <v>997</v>
      </c>
      <c r="C377" s="97">
        <v>1129</v>
      </c>
      <c r="D377" s="47"/>
      <c r="E377" s="156">
        <v>132</v>
      </c>
      <c r="F377" s="136">
        <v>13.2</v>
      </c>
      <c r="G377" s="47"/>
      <c r="H377" s="156">
        <v>50</v>
      </c>
      <c r="I377" s="47"/>
      <c r="J377" s="47">
        <v>6</v>
      </c>
      <c r="K377" s="47"/>
      <c r="L377" s="156">
        <v>341</v>
      </c>
      <c r="M377" s="156">
        <v>379</v>
      </c>
      <c r="N377" s="156">
        <v>-38</v>
      </c>
      <c r="O377" s="156"/>
      <c r="P377">
        <v>-32</v>
      </c>
      <c r="Q377" s="156"/>
      <c r="R377" s="156">
        <v>18</v>
      </c>
      <c r="S377" s="136">
        <v>13.6</v>
      </c>
      <c r="T377" s="47"/>
      <c r="U377" s="156">
        <v>114</v>
      </c>
      <c r="V377" s="136">
        <v>0</v>
      </c>
      <c r="W377" s="136">
        <v>86.4</v>
      </c>
      <c r="X377" s="47"/>
      <c r="Y377" s="172">
        <v>2517</v>
      </c>
      <c r="Z377" s="173">
        <v>6</v>
      </c>
    </row>
    <row r="378" spans="1:26" ht="11.45" customHeight="1">
      <c r="A378" s="239" t="s">
        <v>488</v>
      </c>
      <c r="B378" s="97">
        <v>77</v>
      </c>
      <c r="C378" s="97">
        <v>48</v>
      </c>
      <c r="D378" s="47"/>
      <c r="E378" s="156">
        <v>-29</v>
      </c>
      <c r="F378" s="136">
        <v>-37.700000000000003</v>
      </c>
      <c r="G378" s="47"/>
      <c r="H378" s="156">
        <v>5</v>
      </c>
      <c r="I378" s="47"/>
      <c r="J378" s="47">
        <v>0</v>
      </c>
      <c r="K378" s="47"/>
      <c r="L378" s="156">
        <v>7</v>
      </c>
      <c r="M378" s="156">
        <v>22</v>
      </c>
      <c r="N378" s="156">
        <v>-15</v>
      </c>
      <c r="O378" s="156"/>
      <c r="P378">
        <v>-15</v>
      </c>
      <c r="Q378" s="156"/>
      <c r="R378" s="156">
        <v>-10</v>
      </c>
      <c r="S378" s="136">
        <v>34.5</v>
      </c>
      <c r="T378" s="47"/>
      <c r="U378" s="156">
        <v>-19</v>
      </c>
      <c r="V378" s="136">
        <v>0</v>
      </c>
      <c r="W378" s="136">
        <v>65.5</v>
      </c>
      <c r="X378" s="47"/>
      <c r="Y378" s="172">
        <v>204</v>
      </c>
      <c r="Z378" s="173">
        <v>12</v>
      </c>
    </row>
    <row r="379" spans="1:26" ht="11.45" customHeight="1">
      <c r="A379" s="239" t="s">
        <v>489</v>
      </c>
      <c r="B379" s="97">
        <v>83</v>
      </c>
      <c r="C379" s="97">
        <v>60</v>
      </c>
      <c r="D379" s="47"/>
      <c r="E379" s="156">
        <v>-23</v>
      </c>
      <c r="F379" s="136">
        <v>-27.7</v>
      </c>
      <c r="G379" s="47"/>
      <c r="H379" s="156">
        <v>5</v>
      </c>
      <c r="I379" s="47"/>
      <c r="J379" s="47">
        <v>0</v>
      </c>
      <c r="K379" s="47"/>
      <c r="L379" s="156">
        <v>20</v>
      </c>
      <c r="M379" s="156">
        <v>33</v>
      </c>
      <c r="N379" s="156">
        <v>-13</v>
      </c>
      <c r="O379" s="156"/>
      <c r="P379">
        <v>-13</v>
      </c>
      <c r="Q379" s="156"/>
      <c r="R379" s="156">
        <v>-8</v>
      </c>
      <c r="S379" s="136">
        <v>34.799999999999997</v>
      </c>
      <c r="T379" s="47"/>
      <c r="U379" s="156">
        <v>-15</v>
      </c>
      <c r="V379" s="136">
        <v>0</v>
      </c>
      <c r="W379" s="136">
        <v>65.2</v>
      </c>
      <c r="X379" s="47"/>
      <c r="Y379" s="172">
        <v>153</v>
      </c>
      <c r="Z379" s="173">
        <v>9</v>
      </c>
    </row>
    <row r="380" spans="1:26" ht="11.45" customHeight="1">
      <c r="A380" s="239" t="s">
        <v>490</v>
      </c>
      <c r="B380" s="97">
        <v>20</v>
      </c>
      <c r="C380" s="97">
        <v>29</v>
      </c>
      <c r="D380" s="47"/>
      <c r="E380" s="156">
        <v>9</v>
      </c>
      <c r="F380" s="136">
        <v>45</v>
      </c>
      <c r="G380" s="47"/>
      <c r="H380" s="156">
        <v>5</v>
      </c>
      <c r="I380" s="47"/>
      <c r="J380" s="47">
        <v>0</v>
      </c>
      <c r="K380" s="47"/>
      <c r="L380" s="156">
        <v>14</v>
      </c>
      <c r="M380" s="156">
        <v>8</v>
      </c>
      <c r="N380" s="156">
        <v>6</v>
      </c>
      <c r="O380" s="156"/>
      <c r="P380">
        <v>6</v>
      </c>
      <c r="Q380" s="156"/>
      <c r="R380" s="156">
        <v>11</v>
      </c>
      <c r="S380" s="136">
        <v>122.2</v>
      </c>
      <c r="T380" s="47"/>
      <c r="U380" s="156">
        <v>-2</v>
      </c>
      <c r="V380" s="136">
        <v>0</v>
      </c>
      <c r="W380" s="136">
        <v>-22.2</v>
      </c>
      <c r="X380" s="47"/>
      <c r="Y380" s="172">
        <v>210</v>
      </c>
      <c r="Z380" s="173">
        <v>11.5</v>
      </c>
    </row>
    <row r="381" spans="1:26" ht="11.45" customHeight="1">
      <c r="A381" s="239" t="s">
        <v>491</v>
      </c>
      <c r="B381" s="97">
        <v>63</v>
      </c>
      <c r="C381" s="97">
        <v>85</v>
      </c>
      <c r="D381" s="47"/>
      <c r="E381" s="156">
        <v>22</v>
      </c>
      <c r="F381" s="136">
        <v>34.9</v>
      </c>
      <c r="G381" s="47"/>
      <c r="H381" s="156">
        <v>11</v>
      </c>
      <c r="I381" s="47"/>
      <c r="J381" s="47">
        <v>0</v>
      </c>
      <c r="K381" s="47"/>
      <c r="L381" s="156">
        <v>16</v>
      </c>
      <c r="M381" s="156">
        <v>24</v>
      </c>
      <c r="N381" s="156">
        <v>-8</v>
      </c>
      <c r="O381" s="156"/>
      <c r="P381">
        <v>-8</v>
      </c>
      <c r="Q381" s="156"/>
      <c r="R381" s="156">
        <v>3</v>
      </c>
      <c r="S381" s="136">
        <v>13.6</v>
      </c>
      <c r="T381" s="47"/>
      <c r="U381" s="156">
        <v>19</v>
      </c>
      <c r="V381" s="136">
        <v>0</v>
      </c>
      <c r="W381" s="136">
        <v>86.4</v>
      </c>
      <c r="X381" s="47"/>
      <c r="Y381" s="172">
        <v>383</v>
      </c>
      <c r="Z381" s="173">
        <v>7.3</v>
      </c>
    </row>
    <row r="382" spans="1:26" ht="11.45" customHeight="1">
      <c r="A382" s="239" t="s">
        <v>492</v>
      </c>
      <c r="B382" s="97">
        <v>105</v>
      </c>
      <c r="C382" s="97">
        <v>89</v>
      </c>
      <c r="D382" s="47"/>
      <c r="E382" s="156">
        <v>-16</v>
      </c>
      <c r="F382" s="136">
        <v>-15.2</v>
      </c>
      <c r="G382" s="47"/>
      <c r="H382" s="156">
        <v>2</v>
      </c>
      <c r="I382" s="47"/>
      <c r="J382" s="47">
        <v>0</v>
      </c>
      <c r="K382" s="47"/>
      <c r="L382" s="156">
        <v>24</v>
      </c>
      <c r="M382" s="156">
        <v>32</v>
      </c>
      <c r="N382" s="156">
        <v>-8</v>
      </c>
      <c r="O382" s="156"/>
      <c r="P382">
        <v>-8</v>
      </c>
      <c r="Q382" s="156"/>
      <c r="R382" s="156">
        <v>-6</v>
      </c>
      <c r="S382" s="136">
        <v>37.5</v>
      </c>
      <c r="T382" s="47"/>
      <c r="U382" s="156">
        <v>-10</v>
      </c>
      <c r="V382" s="136">
        <v>0</v>
      </c>
      <c r="W382" s="136">
        <v>62.5</v>
      </c>
      <c r="X382" s="47"/>
      <c r="Y382" s="172">
        <v>91</v>
      </c>
      <c r="Z382" s="173">
        <v>9.8000000000000007</v>
      </c>
    </row>
    <row r="383" spans="1:26" ht="11.45" customHeight="1">
      <c r="A383" s="239" t="s">
        <v>116</v>
      </c>
      <c r="B383" s="97">
        <v>4571</v>
      </c>
      <c r="C383" s="97">
        <v>4847</v>
      </c>
      <c r="D383" s="47"/>
      <c r="E383" s="156">
        <v>276</v>
      </c>
      <c r="F383" s="136">
        <v>6</v>
      </c>
      <c r="G383" s="47"/>
      <c r="H383" s="156">
        <v>264</v>
      </c>
      <c r="I383" s="47"/>
      <c r="J383" s="47">
        <v>0</v>
      </c>
      <c r="K383" s="47"/>
      <c r="L383" s="156">
        <v>629</v>
      </c>
      <c r="M383" s="156">
        <v>654</v>
      </c>
      <c r="N383" s="156">
        <v>-25</v>
      </c>
      <c r="O383" s="156"/>
      <c r="P383">
        <v>-25</v>
      </c>
      <c r="Q383" s="156"/>
      <c r="R383" s="156">
        <v>239</v>
      </c>
      <c r="S383" s="136">
        <v>86.6</v>
      </c>
      <c r="T383" s="47"/>
      <c r="U383" s="156">
        <v>37</v>
      </c>
      <c r="V383" s="136">
        <v>-0.3</v>
      </c>
      <c r="W383" s="136">
        <v>13.4</v>
      </c>
      <c r="X383" s="47"/>
      <c r="Y383" s="172">
        <v>2078</v>
      </c>
      <c r="Z383" s="173">
        <v>12.3</v>
      </c>
    </row>
    <row r="384" spans="1:26" ht="11.45" customHeight="1">
      <c r="A384" s="239" t="s">
        <v>493</v>
      </c>
      <c r="B384" s="97">
        <v>131</v>
      </c>
      <c r="C384" s="97">
        <v>136</v>
      </c>
      <c r="D384" s="47"/>
      <c r="E384" s="156">
        <v>5</v>
      </c>
      <c r="F384" s="136">
        <v>3.8</v>
      </c>
      <c r="G384" s="47"/>
      <c r="H384" s="156">
        <v>4</v>
      </c>
      <c r="I384" s="47"/>
      <c r="J384" s="47">
        <v>0</v>
      </c>
      <c r="K384" s="47"/>
      <c r="L384" s="156">
        <v>4</v>
      </c>
      <c r="M384" s="156">
        <v>10</v>
      </c>
      <c r="N384" s="156">
        <v>-6</v>
      </c>
      <c r="O384" s="156"/>
      <c r="P384">
        <v>-6</v>
      </c>
      <c r="Q384" s="156"/>
      <c r="R384" s="156">
        <v>-2</v>
      </c>
      <c r="S384" s="136">
        <v>-40</v>
      </c>
      <c r="T384" s="47"/>
      <c r="U384" s="156">
        <v>7</v>
      </c>
      <c r="V384" s="136">
        <v>0</v>
      </c>
      <c r="W384" s="136">
        <v>140</v>
      </c>
      <c r="X384" s="47"/>
      <c r="Y384" s="172">
        <v>104</v>
      </c>
      <c r="Z384" s="173">
        <v>9.9</v>
      </c>
    </row>
    <row r="385" spans="1:26" ht="11.45" customHeight="1">
      <c r="A385" s="239" t="s">
        <v>494</v>
      </c>
      <c r="B385" s="97">
        <v>27</v>
      </c>
      <c r="C385" s="97">
        <v>42</v>
      </c>
      <c r="D385" s="47"/>
      <c r="E385" s="156">
        <v>15</v>
      </c>
      <c r="F385" s="136">
        <v>55.6</v>
      </c>
      <c r="G385" s="47"/>
      <c r="H385" s="156">
        <v>5</v>
      </c>
      <c r="I385" s="47"/>
      <c r="J385" s="47">
        <v>0</v>
      </c>
      <c r="K385" s="47"/>
      <c r="L385" s="156">
        <v>11</v>
      </c>
      <c r="M385" s="156">
        <v>9</v>
      </c>
      <c r="N385" s="156">
        <v>2</v>
      </c>
      <c r="O385" s="156"/>
      <c r="P385">
        <v>2</v>
      </c>
      <c r="Q385" s="156"/>
      <c r="R385" s="156">
        <v>7</v>
      </c>
      <c r="S385" s="136">
        <v>46.7</v>
      </c>
      <c r="T385" s="47"/>
      <c r="U385" s="156">
        <v>8</v>
      </c>
      <c r="V385" s="136">
        <v>0</v>
      </c>
      <c r="W385" s="136">
        <v>53.3</v>
      </c>
      <c r="X385" s="47"/>
      <c r="Y385" s="172">
        <v>142</v>
      </c>
      <c r="Z385" s="173">
        <v>14.5</v>
      </c>
    </row>
    <row r="386" spans="1:26" ht="11.45" customHeight="1">
      <c r="A386" s="239" t="s">
        <v>495</v>
      </c>
      <c r="B386" s="97">
        <v>1133</v>
      </c>
      <c r="C386" s="97">
        <v>1402</v>
      </c>
      <c r="D386" s="47"/>
      <c r="E386" s="156">
        <v>269</v>
      </c>
      <c r="F386" s="136">
        <v>23.7</v>
      </c>
      <c r="G386" s="47"/>
      <c r="H386" s="156">
        <v>126</v>
      </c>
      <c r="I386" s="47"/>
      <c r="J386" s="47">
        <v>15</v>
      </c>
      <c r="K386" s="47"/>
      <c r="L386" s="156">
        <v>326</v>
      </c>
      <c r="M386" s="156">
        <v>391</v>
      </c>
      <c r="N386" s="156">
        <v>-65</v>
      </c>
      <c r="O386" s="156"/>
      <c r="P386">
        <v>-50</v>
      </c>
      <c r="Q386" s="156"/>
      <c r="R386" s="156">
        <v>76</v>
      </c>
      <c r="S386" s="136">
        <v>28.3</v>
      </c>
      <c r="T386" s="47"/>
      <c r="U386" s="156">
        <v>193</v>
      </c>
      <c r="V386" s="136">
        <v>0.2</v>
      </c>
      <c r="W386" s="136">
        <v>71.7</v>
      </c>
      <c r="X386" s="47"/>
      <c r="Y386" s="172">
        <v>1853</v>
      </c>
      <c r="Z386" s="173">
        <v>5.6</v>
      </c>
    </row>
    <row r="387" spans="1:26" ht="11.45" customHeight="1">
      <c r="A387" s="239" t="s">
        <v>496</v>
      </c>
      <c r="B387" s="97">
        <v>603</v>
      </c>
      <c r="C387" s="97">
        <v>795</v>
      </c>
      <c r="D387" s="47"/>
      <c r="E387" s="156">
        <v>192</v>
      </c>
      <c r="F387" s="136">
        <v>31.8</v>
      </c>
      <c r="G387" s="47"/>
      <c r="H387" s="156">
        <v>85</v>
      </c>
      <c r="I387" s="47"/>
      <c r="J387" s="47">
        <v>5</v>
      </c>
      <c r="K387" s="47"/>
      <c r="L387" s="156">
        <v>146</v>
      </c>
      <c r="M387" s="156">
        <v>129</v>
      </c>
      <c r="N387" s="156">
        <v>17</v>
      </c>
      <c r="O387" s="156"/>
      <c r="P387">
        <v>22</v>
      </c>
      <c r="Q387" s="156"/>
      <c r="R387" s="156">
        <v>107</v>
      </c>
      <c r="S387" s="136">
        <v>55.7</v>
      </c>
      <c r="T387" s="47"/>
      <c r="U387" s="156">
        <v>85</v>
      </c>
      <c r="V387" s="136">
        <v>0.1</v>
      </c>
      <c r="W387" s="136">
        <v>44.3</v>
      </c>
      <c r="X387" s="47"/>
      <c r="Y387" s="172">
        <v>2187</v>
      </c>
      <c r="Z387" s="173">
        <v>5.4</v>
      </c>
    </row>
    <row r="388" spans="1:26" ht="11.45" customHeight="1">
      <c r="A388" s="239" t="s">
        <v>497</v>
      </c>
      <c r="B388" s="97">
        <v>74</v>
      </c>
      <c r="C388" s="97">
        <v>121</v>
      </c>
      <c r="D388" s="47"/>
      <c r="E388" s="156">
        <v>47</v>
      </c>
      <c r="F388" s="136">
        <v>63.5</v>
      </c>
      <c r="G388" s="47"/>
      <c r="H388" s="156">
        <v>4</v>
      </c>
      <c r="I388" s="47"/>
      <c r="J388" s="47">
        <v>0</v>
      </c>
      <c r="K388" s="47"/>
      <c r="L388" s="156">
        <v>51</v>
      </c>
      <c r="M388" s="156">
        <v>50</v>
      </c>
      <c r="N388" s="156">
        <v>1</v>
      </c>
      <c r="O388" s="156"/>
      <c r="P388">
        <v>1</v>
      </c>
      <c r="Q388" s="156"/>
      <c r="R388" s="156">
        <v>5</v>
      </c>
      <c r="S388" s="136">
        <v>10.6</v>
      </c>
      <c r="T388" s="47"/>
      <c r="U388" s="156">
        <v>42</v>
      </c>
      <c r="V388" s="136">
        <v>0.1</v>
      </c>
      <c r="W388" s="136">
        <v>89.4</v>
      </c>
      <c r="X388" s="47"/>
      <c r="Y388" s="172">
        <v>749</v>
      </c>
      <c r="Z388" s="173">
        <v>2.6</v>
      </c>
    </row>
    <row r="389" spans="1:26" ht="11.45" customHeight="1">
      <c r="A389" s="239" t="s">
        <v>498</v>
      </c>
      <c r="B389" s="97">
        <v>889</v>
      </c>
      <c r="C389" s="97">
        <v>1236</v>
      </c>
      <c r="D389" s="47"/>
      <c r="E389" s="156">
        <v>347</v>
      </c>
      <c r="F389" s="136">
        <v>39</v>
      </c>
      <c r="G389" s="47"/>
      <c r="H389" s="156">
        <v>96</v>
      </c>
      <c r="I389" s="47"/>
      <c r="J389" s="47">
        <v>9</v>
      </c>
      <c r="K389" s="47"/>
      <c r="L389" s="156">
        <v>518</v>
      </c>
      <c r="M389" s="156">
        <v>345</v>
      </c>
      <c r="N389" s="156">
        <v>173</v>
      </c>
      <c r="O389" s="156"/>
      <c r="P389">
        <v>182</v>
      </c>
      <c r="Q389" s="156"/>
      <c r="R389" s="156">
        <v>278</v>
      </c>
      <c r="S389" s="136">
        <v>80.099999999999994</v>
      </c>
      <c r="T389" s="47"/>
      <c r="U389" s="156">
        <v>69</v>
      </c>
      <c r="V389" s="136">
        <v>0</v>
      </c>
      <c r="W389" s="136">
        <v>19.899999999999999</v>
      </c>
      <c r="X389" s="47"/>
      <c r="Y389" s="172">
        <v>3279</v>
      </c>
      <c r="Z389" s="173">
        <v>3.4</v>
      </c>
    </row>
    <row r="390" spans="1:26" ht="11.45" customHeight="1">
      <c r="A390" s="239" t="s">
        <v>499</v>
      </c>
      <c r="B390" s="97">
        <v>398</v>
      </c>
      <c r="C390" s="97">
        <v>498</v>
      </c>
      <c r="D390" s="47"/>
      <c r="E390" s="156">
        <v>100</v>
      </c>
      <c r="F390" s="136">
        <v>25.1</v>
      </c>
      <c r="G390" s="47"/>
      <c r="H390" s="156">
        <v>52</v>
      </c>
      <c r="I390" s="47"/>
      <c r="J390" s="47">
        <v>0</v>
      </c>
      <c r="K390" s="47"/>
      <c r="L390" s="156">
        <v>140</v>
      </c>
      <c r="M390" s="156">
        <v>163</v>
      </c>
      <c r="N390" s="156">
        <v>-23</v>
      </c>
      <c r="O390" s="156"/>
      <c r="P390">
        <v>-23</v>
      </c>
      <c r="Q390" s="156"/>
      <c r="R390" s="156">
        <v>29</v>
      </c>
      <c r="S390" s="136">
        <v>29</v>
      </c>
      <c r="T390" s="47"/>
      <c r="U390" s="156">
        <v>71</v>
      </c>
      <c r="V390" s="136">
        <v>0.1</v>
      </c>
      <c r="W390" s="136">
        <v>71</v>
      </c>
      <c r="X390" s="47"/>
      <c r="Y390" s="172">
        <v>790</v>
      </c>
      <c r="Z390" s="173">
        <v>4.3</v>
      </c>
    </row>
    <row r="391" spans="1:26" ht="11.45" customHeight="1">
      <c r="A391" s="239" t="s">
        <v>500</v>
      </c>
      <c r="B391" s="97">
        <v>19</v>
      </c>
      <c r="C391" s="97">
        <v>22</v>
      </c>
      <c r="D391" s="47"/>
      <c r="E391" s="156">
        <v>3</v>
      </c>
      <c r="F391" s="136">
        <v>15.8</v>
      </c>
      <c r="G391" s="47"/>
      <c r="H391" s="156">
        <v>0</v>
      </c>
      <c r="I391" s="47"/>
      <c r="J391" s="47">
        <v>0</v>
      </c>
      <c r="K391" s="47"/>
      <c r="L391" s="156">
        <v>8</v>
      </c>
      <c r="M391" s="156">
        <v>13</v>
      </c>
      <c r="N391" s="156">
        <v>-5</v>
      </c>
      <c r="O391" s="156"/>
      <c r="P391">
        <v>-5</v>
      </c>
      <c r="Q391" s="156"/>
      <c r="R391" s="156">
        <v>-5</v>
      </c>
      <c r="S391" s="136">
        <v>-166.7</v>
      </c>
      <c r="T391" s="47"/>
      <c r="U391" s="156">
        <v>8</v>
      </c>
      <c r="V391" s="136">
        <v>0</v>
      </c>
      <c r="W391" s="136">
        <v>266.7</v>
      </c>
      <c r="X391" s="47"/>
      <c r="Y391" s="172">
        <v>83</v>
      </c>
      <c r="Z391" s="173">
        <v>15</v>
      </c>
    </row>
    <row r="392" spans="1:26" ht="11.45" customHeight="1">
      <c r="A392" s="239" t="s">
        <v>501</v>
      </c>
      <c r="B392" s="97">
        <v>995</v>
      </c>
      <c r="C392" s="97">
        <v>857</v>
      </c>
      <c r="D392" s="47"/>
      <c r="E392" s="156">
        <v>-138</v>
      </c>
      <c r="F392" s="136">
        <v>-13.9</v>
      </c>
      <c r="G392" s="47"/>
      <c r="H392" s="156">
        <v>16</v>
      </c>
      <c r="I392" s="47"/>
      <c r="J392" s="47">
        <v>0</v>
      </c>
      <c r="K392" s="47"/>
      <c r="L392" s="156">
        <v>102</v>
      </c>
      <c r="M392" s="156">
        <v>213</v>
      </c>
      <c r="N392" s="156">
        <v>-111</v>
      </c>
      <c r="O392" s="156"/>
      <c r="P392">
        <v>-111</v>
      </c>
      <c r="Q392" s="156"/>
      <c r="R392" s="156">
        <v>-95</v>
      </c>
      <c r="S392" s="136">
        <v>68.8</v>
      </c>
      <c r="T392" s="47"/>
      <c r="U392" s="156">
        <v>-43</v>
      </c>
      <c r="V392" s="136">
        <v>-0.2</v>
      </c>
      <c r="W392" s="136">
        <v>31.2</v>
      </c>
      <c r="X392" s="47"/>
      <c r="Y392" s="172">
        <v>882</v>
      </c>
      <c r="Z392" s="173">
        <v>16.8</v>
      </c>
    </row>
    <row r="393" spans="1:26" ht="11.45" customHeight="1">
      <c r="A393" s="239" t="s">
        <v>502</v>
      </c>
      <c r="B393" s="97">
        <v>54</v>
      </c>
      <c r="C393" s="97">
        <v>74</v>
      </c>
      <c r="D393" s="47"/>
      <c r="E393" s="156">
        <v>20</v>
      </c>
      <c r="F393" s="136">
        <v>37</v>
      </c>
      <c r="G393" s="47"/>
      <c r="H393" s="156">
        <v>8</v>
      </c>
      <c r="I393" s="47"/>
      <c r="J393" s="47">
        <v>0</v>
      </c>
      <c r="K393" s="47"/>
      <c r="L393" s="156">
        <v>30</v>
      </c>
      <c r="M393" s="156">
        <v>13</v>
      </c>
      <c r="N393" s="156">
        <v>17</v>
      </c>
      <c r="O393" s="156"/>
      <c r="P393">
        <v>17</v>
      </c>
      <c r="Q393" s="156"/>
      <c r="R393" s="156">
        <v>25</v>
      </c>
      <c r="S393" s="136">
        <v>125</v>
      </c>
      <c r="T393" s="47"/>
      <c r="U393" s="156">
        <v>-5</v>
      </c>
      <c r="V393" s="136">
        <v>0</v>
      </c>
      <c r="W393" s="136">
        <v>-25</v>
      </c>
      <c r="X393" s="47"/>
      <c r="Y393" s="172">
        <v>203</v>
      </c>
      <c r="Z393" s="173">
        <v>13</v>
      </c>
    </row>
    <row r="394" spans="1:26" ht="11.45" customHeight="1">
      <c r="A394" s="239" t="s">
        <v>503</v>
      </c>
      <c r="B394" s="97">
        <v>123</v>
      </c>
      <c r="C394" s="97">
        <v>161</v>
      </c>
      <c r="D394" s="47"/>
      <c r="E394" s="156">
        <v>38</v>
      </c>
      <c r="F394" s="136">
        <v>30.9</v>
      </c>
      <c r="G394" s="47"/>
      <c r="H394" s="156">
        <v>12</v>
      </c>
      <c r="I394" s="47"/>
      <c r="J394" s="47">
        <v>0</v>
      </c>
      <c r="K394" s="47"/>
      <c r="L394" s="156">
        <v>98</v>
      </c>
      <c r="M394" s="156">
        <v>34</v>
      </c>
      <c r="N394" s="156">
        <v>64</v>
      </c>
      <c r="O394" s="156"/>
      <c r="P394">
        <v>64</v>
      </c>
      <c r="Q394" s="156"/>
      <c r="R394" s="156">
        <v>76</v>
      </c>
      <c r="S394" s="136">
        <v>200</v>
      </c>
      <c r="T394" s="47"/>
      <c r="U394" s="156">
        <v>-38</v>
      </c>
      <c r="V394" s="136">
        <v>0</v>
      </c>
      <c r="W394" s="136">
        <v>-100</v>
      </c>
      <c r="X394" s="47"/>
      <c r="Y394" s="172">
        <v>460</v>
      </c>
      <c r="Z394" s="173">
        <v>7.8</v>
      </c>
    </row>
    <row r="395" spans="1:26" ht="11.45" customHeight="1">
      <c r="A395" s="239" t="s">
        <v>504</v>
      </c>
      <c r="B395" s="174" t="s">
        <v>21</v>
      </c>
      <c r="C395" s="97">
        <v>10</v>
      </c>
      <c r="D395" s="47"/>
      <c r="E395" s="77" t="s">
        <v>21</v>
      </c>
      <c r="F395" s="77" t="s">
        <v>21</v>
      </c>
      <c r="G395" s="47"/>
      <c r="H395" s="160">
        <v>0</v>
      </c>
      <c r="I395" s="47"/>
      <c r="J395" s="47">
        <v>0</v>
      </c>
      <c r="K395" s="47"/>
      <c r="L395" s="156">
        <v>3</v>
      </c>
      <c r="M395" s="156">
        <v>7</v>
      </c>
      <c r="N395" s="156">
        <v>-4</v>
      </c>
      <c r="O395" s="156"/>
      <c r="P395">
        <v>-4</v>
      </c>
      <c r="Q395" s="156"/>
      <c r="R395" s="156">
        <v>-4</v>
      </c>
      <c r="S395" s="136" t="s">
        <v>21</v>
      </c>
      <c r="T395" s="76"/>
      <c r="U395" s="156">
        <v>4</v>
      </c>
      <c r="V395" s="136">
        <v>0</v>
      </c>
      <c r="W395" s="136" t="s">
        <v>21</v>
      </c>
      <c r="X395" s="47"/>
      <c r="Y395" s="172">
        <v>234</v>
      </c>
      <c r="Z395" s="173">
        <v>13.8</v>
      </c>
    </row>
    <row r="396" spans="1:26" ht="11.45" customHeight="1">
      <c r="A396" s="239" t="s">
        <v>505</v>
      </c>
      <c r="B396" s="97">
        <v>65</v>
      </c>
      <c r="C396" s="97">
        <v>88</v>
      </c>
      <c r="D396" s="47"/>
      <c r="E396" s="156">
        <v>23</v>
      </c>
      <c r="F396" s="136">
        <v>35.4</v>
      </c>
      <c r="G396" s="47"/>
      <c r="H396" s="156">
        <v>3</v>
      </c>
      <c r="I396" s="47"/>
      <c r="J396" s="47">
        <v>0</v>
      </c>
      <c r="K396" s="47"/>
      <c r="L396" s="156">
        <v>52</v>
      </c>
      <c r="M396" s="156">
        <v>20</v>
      </c>
      <c r="N396" s="156">
        <v>32</v>
      </c>
      <c r="O396" s="156"/>
      <c r="P396">
        <v>32</v>
      </c>
      <c r="Q396" s="156"/>
      <c r="R396" s="156">
        <v>35</v>
      </c>
      <c r="S396" s="136">
        <v>152.19999999999999</v>
      </c>
      <c r="T396" s="47"/>
      <c r="U396" s="156">
        <v>-12</v>
      </c>
      <c r="V396" s="136">
        <v>0</v>
      </c>
      <c r="W396" s="136">
        <v>-52.2</v>
      </c>
      <c r="X396" s="47"/>
      <c r="Y396" s="172">
        <v>512</v>
      </c>
      <c r="Z396" s="173">
        <v>4.5</v>
      </c>
    </row>
    <row r="397" spans="1:26" ht="11.45" customHeight="1">
      <c r="A397" s="239" t="s">
        <v>506</v>
      </c>
      <c r="B397" s="97">
        <v>1596</v>
      </c>
      <c r="C397" s="97">
        <v>2233</v>
      </c>
      <c r="D397" s="47"/>
      <c r="E397" s="156">
        <v>637</v>
      </c>
      <c r="F397" s="136">
        <v>39.9</v>
      </c>
      <c r="G397" s="47"/>
      <c r="H397" s="156">
        <v>227</v>
      </c>
      <c r="I397" s="47"/>
      <c r="J397" s="47">
        <v>11</v>
      </c>
      <c r="K397" s="47"/>
      <c r="L397" s="156">
        <v>610</v>
      </c>
      <c r="M397" s="156">
        <v>585</v>
      </c>
      <c r="N397" s="156">
        <v>25</v>
      </c>
      <c r="O397" s="156"/>
      <c r="P397">
        <v>36</v>
      </c>
      <c r="Q397" s="156"/>
      <c r="R397" s="156">
        <v>263</v>
      </c>
      <c r="S397" s="136">
        <v>41.3</v>
      </c>
      <c r="T397" s="47"/>
      <c r="U397" s="156">
        <v>374</v>
      </c>
      <c r="V397" s="136">
        <v>0.3</v>
      </c>
      <c r="W397" s="136">
        <v>58.7</v>
      </c>
      <c r="X397" s="47"/>
      <c r="Y397" s="172">
        <v>4469</v>
      </c>
      <c r="Z397" s="173">
        <v>3.8</v>
      </c>
    </row>
    <row r="398" spans="1:26" ht="11.45" customHeight="1">
      <c r="A398" s="239" t="s">
        <v>507</v>
      </c>
      <c r="B398" s="174" t="s">
        <v>21</v>
      </c>
      <c r="C398" s="97">
        <v>0</v>
      </c>
      <c r="D398" s="47"/>
      <c r="E398" s="77" t="s">
        <v>21</v>
      </c>
      <c r="F398" s="77" t="s">
        <v>21</v>
      </c>
      <c r="G398" s="47"/>
      <c r="H398" s="160">
        <v>0</v>
      </c>
      <c r="I398" s="47"/>
      <c r="J398" s="47">
        <v>0</v>
      </c>
      <c r="K398" s="47"/>
      <c r="L398" s="156">
        <v>0</v>
      </c>
      <c r="M398" s="156">
        <v>0</v>
      </c>
      <c r="N398" s="156">
        <v>0</v>
      </c>
      <c r="O398" s="156"/>
      <c r="P398">
        <v>0</v>
      </c>
      <c r="Q398" s="156"/>
      <c r="R398" s="156">
        <v>0</v>
      </c>
      <c r="S398" s="136" t="s">
        <v>21</v>
      </c>
      <c r="T398" s="76"/>
      <c r="U398" s="156">
        <v>0</v>
      </c>
      <c r="V398" s="136">
        <v>0</v>
      </c>
      <c r="W398" s="136" t="s">
        <v>21</v>
      </c>
      <c r="X398" s="47"/>
      <c r="Y398" s="172">
        <v>86</v>
      </c>
      <c r="Z398" s="173">
        <v>14.5</v>
      </c>
    </row>
    <row r="399" spans="1:26" ht="11.45" customHeight="1">
      <c r="A399" s="239" t="s">
        <v>508</v>
      </c>
      <c r="B399" s="97">
        <v>351</v>
      </c>
      <c r="C399" s="97">
        <v>374</v>
      </c>
      <c r="D399" s="47"/>
      <c r="E399" s="156">
        <v>23</v>
      </c>
      <c r="F399" s="136">
        <v>6.6</v>
      </c>
      <c r="G399" s="47"/>
      <c r="H399" s="156">
        <v>26</v>
      </c>
      <c r="I399" s="47"/>
      <c r="J399" s="47">
        <v>0</v>
      </c>
      <c r="K399" s="47"/>
      <c r="L399" s="156">
        <v>55</v>
      </c>
      <c r="M399" s="156">
        <v>70</v>
      </c>
      <c r="N399" s="156">
        <v>-15</v>
      </c>
      <c r="O399" s="156"/>
      <c r="P399">
        <v>-15</v>
      </c>
      <c r="Q399" s="156"/>
      <c r="R399" s="156">
        <v>11</v>
      </c>
      <c r="S399" s="136">
        <v>47.8</v>
      </c>
      <c r="T399" s="47"/>
      <c r="U399" s="156">
        <v>12</v>
      </c>
      <c r="V399" s="136">
        <v>0</v>
      </c>
      <c r="W399" s="136">
        <v>52.2</v>
      </c>
      <c r="X399" s="47"/>
      <c r="Y399" s="172">
        <v>615</v>
      </c>
      <c r="Z399" s="173">
        <v>7</v>
      </c>
    </row>
    <row r="400" spans="1:26" ht="11.45" customHeight="1">
      <c r="A400" s="239" t="s">
        <v>509</v>
      </c>
      <c r="B400" s="97">
        <v>403</v>
      </c>
      <c r="C400" s="97">
        <v>311</v>
      </c>
      <c r="D400" s="47"/>
      <c r="E400" s="156">
        <v>-92</v>
      </c>
      <c r="F400" s="136">
        <v>-22.8</v>
      </c>
      <c r="G400" s="47"/>
      <c r="H400" s="156">
        <v>19</v>
      </c>
      <c r="I400" s="47"/>
      <c r="J400" s="47">
        <v>0</v>
      </c>
      <c r="K400" s="47"/>
      <c r="L400" s="156">
        <v>119</v>
      </c>
      <c r="M400" s="156">
        <v>116</v>
      </c>
      <c r="N400" s="156">
        <v>3</v>
      </c>
      <c r="O400" s="156"/>
      <c r="P400">
        <v>3</v>
      </c>
      <c r="Q400" s="156"/>
      <c r="R400" s="156">
        <v>22</v>
      </c>
      <c r="S400" s="136">
        <v>-23.9</v>
      </c>
      <c r="T400" s="47"/>
      <c r="U400" s="156">
        <v>-114</v>
      </c>
      <c r="V400" s="136">
        <v>-0.2</v>
      </c>
      <c r="W400" s="136">
        <v>123.9</v>
      </c>
      <c r="X400" s="47"/>
      <c r="Y400" s="172">
        <v>779</v>
      </c>
      <c r="Z400" s="173">
        <v>22.4</v>
      </c>
    </row>
    <row r="401" spans="1:26" ht="11.45" customHeight="1">
      <c r="A401" s="239" t="s">
        <v>510</v>
      </c>
      <c r="B401" s="97">
        <v>32</v>
      </c>
      <c r="C401" s="97">
        <v>31</v>
      </c>
      <c r="D401" s="47"/>
      <c r="E401" s="156">
        <v>-1</v>
      </c>
      <c r="F401" s="136">
        <v>-3.1</v>
      </c>
      <c r="G401" s="47"/>
      <c r="H401" s="156">
        <v>-2</v>
      </c>
      <c r="I401" s="47"/>
      <c r="J401" s="47">
        <v>0</v>
      </c>
      <c r="K401" s="47"/>
      <c r="L401" s="156">
        <v>8</v>
      </c>
      <c r="M401" s="156">
        <v>24</v>
      </c>
      <c r="N401" s="156">
        <v>-16</v>
      </c>
      <c r="O401" s="156"/>
      <c r="P401">
        <v>-16</v>
      </c>
      <c r="Q401" s="156"/>
      <c r="R401" s="156">
        <v>-18</v>
      </c>
      <c r="S401" s="136">
        <v>1800</v>
      </c>
      <c r="T401" s="47"/>
      <c r="U401" s="156">
        <v>17</v>
      </c>
      <c r="V401" s="136">
        <v>0</v>
      </c>
      <c r="W401" s="136">
        <v>-1700</v>
      </c>
      <c r="X401" s="47"/>
      <c r="Y401" s="172">
        <v>128</v>
      </c>
      <c r="Z401" s="173">
        <v>12.1</v>
      </c>
    </row>
    <row r="402" spans="1:26" ht="11.45" customHeight="1">
      <c r="A402" s="239" t="s">
        <v>511</v>
      </c>
      <c r="B402" s="97">
        <v>47</v>
      </c>
      <c r="C402" s="97">
        <v>26</v>
      </c>
      <c r="D402" s="47"/>
      <c r="E402" s="156">
        <v>-21</v>
      </c>
      <c r="F402" s="136">
        <v>-44.7</v>
      </c>
      <c r="G402" s="47"/>
      <c r="H402" s="156">
        <v>-4</v>
      </c>
      <c r="I402" s="47"/>
      <c r="J402" s="47">
        <v>0</v>
      </c>
      <c r="K402" s="47"/>
      <c r="L402" s="156">
        <v>9</v>
      </c>
      <c r="M402" s="156">
        <v>5</v>
      </c>
      <c r="N402" s="156">
        <v>4</v>
      </c>
      <c r="O402" s="156"/>
      <c r="P402">
        <v>4</v>
      </c>
      <c r="Q402" s="156"/>
      <c r="R402" s="156">
        <v>0</v>
      </c>
      <c r="S402" s="136">
        <v>0</v>
      </c>
      <c r="T402" s="47"/>
      <c r="U402" s="156">
        <v>-21</v>
      </c>
      <c r="V402" s="136">
        <v>0</v>
      </c>
      <c r="W402" s="136">
        <v>100</v>
      </c>
      <c r="X402" s="47"/>
      <c r="Y402" s="172">
        <v>57</v>
      </c>
      <c r="Z402" s="173">
        <v>5.7</v>
      </c>
    </row>
    <row r="403" spans="1:26" ht="11.45" customHeight="1">
      <c r="A403" s="239" t="s">
        <v>512</v>
      </c>
      <c r="B403" s="97">
        <v>31</v>
      </c>
      <c r="C403" s="97">
        <v>29</v>
      </c>
      <c r="D403" s="47"/>
      <c r="E403" s="156">
        <v>-2</v>
      </c>
      <c r="F403" s="136">
        <v>-6.5</v>
      </c>
      <c r="G403" s="47"/>
      <c r="H403" s="156">
        <v>0</v>
      </c>
      <c r="I403" s="47"/>
      <c r="J403" s="47">
        <v>0</v>
      </c>
      <c r="K403" s="47"/>
      <c r="L403" s="156">
        <v>7</v>
      </c>
      <c r="M403" s="156">
        <v>13</v>
      </c>
      <c r="N403" s="156">
        <v>-6</v>
      </c>
      <c r="O403" s="156"/>
      <c r="P403">
        <v>-6</v>
      </c>
      <c r="Q403" s="156"/>
      <c r="R403" s="156">
        <v>-6</v>
      </c>
      <c r="S403" s="136">
        <v>300</v>
      </c>
      <c r="T403" s="47"/>
      <c r="U403" s="156">
        <v>4</v>
      </c>
      <c r="V403" s="136">
        <v>0</v>
      </c>
      <c r="W403" s="136">
        <v>-200</v>
      </c>
      <c r="X403" s="47"/>
      <c r="Y403" s="172">
        <v>285</v>
      </c>
      <c r="Z403" s="173">
        <v>3.6</v>
      </c>
    </row>
    <row r="404" spans="1:26" ht="11.45" customHeight="1">
      <c r="A404" s="239" t="s">
        <v>513</v>
      </c>
      <c r="B404" s="97">
        <v>24</v>
      </c>
      <c r="C404" s="97">
        <v>25</v>
      </c>
      <c r="D404" s="47"/>
      <c r="E404" s="156">
        <v>1</v>
      </c>
      <c r="F404" s="136">
        <v>4.2</v>
      </c>
      <c r="G404" s="47"/>
      <c r="H404" s="156">
        <v>0</v>
      </c>
      <c r="I404" s="47"/>
      <c r="J404" s="47">
        <v>0</v>
      </c>
      <c r="K404" s="47"/>
      <c r="L404" s="156">
        <v>11</v>
      </c>
      <c r="M404" s="156">
        <v>10</v>
      </c>
      <c r="N404" s="156">
        <v>1</v>
      </c>
      <c r="O404" s="156"/>
      <c r="P404">
        <v>1</v>
      </c>
      <c r="Q404" s="156"/>
      <c r="R404" s="156">
        <v>1</v>
      </c>
      <c r="S404" s="136">
        <v>100</v>
      </c>
      <c r="T404" s="47"/>
      <c r="U404" s="156">
        <v>0</v>
      </c>
      <c r="V404" s="136">
        <v>0</v>
      </c>
      <c r="W404" s="136">
        <v>0</v>
      </c>
      <c r="X404" s="47"/>
      <c r="Y404" s="172">
        <v>112</v>
      </c>
      <c r="Z404" s="173">
        <v>10.199999999999999</v>
      </c>
    </row>
    <row r="405" spans="1:26" ht="11.45" customHeight="1">
      <c r="A405" s="239" t="s">
        <v>514</v>
      </c>
      <c r="B405" s="97">
        <v>14</v>
      </c>
      <c r="C405" s="97">
        <v>14</v>
      </c>
      <c r="D405" s="47"/>
      <c r="E405" s="156">
        <v>0</v>
      </c>
      <c r="F405" s="136">
        <v>0</v>
      </c>
      <c r="G405" s="47"/>
      <c r="H405" s="156">
        <v>-4</v>
      </c>
      <c r="I405" s="47"/>
      <c r="J405" s="47">
        <v>0</v>
      </c>
      <c r="K405" s="47"/>
      <c r="L405" s="156">
        <v>4</v>
      </c>
      <c r="M405" s="156">
        <v>4</v>
      </c>
      <c r="N405" s="156">
        <v>0</v>
      </c>
      <c r="O405" s="156"/>
      <c r="P405">
        <v>0</v>
      </c>
      <c r="Q405" s="156"/>
      <c r="R405" s="156">
        <v>-4</v>
      </c>
      <c r="S405" s="136" t="s">
        <v>21</v>
      </c>
      <c r="T405" s="47"/>
      <c r="U405" s="156">
        <v>4</v>
      </c>
      <c r="V405" s="136">
        <v>0</v>
      </c>
      <c r="W405" s="136" t="s">
        <v>21</v>
      </c>
      <c r="X405" s="47"/>
      <c r="Y405" s="172">
        <v>79</v>
      </c>
      <c r="Z405" s="173">
        <v>8.8000000000000007</v>
      </c>
    </row>
    <row r="406" spans="1:26" ht="11.45" customHeight="1">
      <c r="A406" s="239" t="s">
        <v>515</v>
      </c>
      <c r="B406" s="97">
        <v>37</v>
      </c>
      <c r="C406" s="97">
        <v>14</v>
      </c>
      <c r="D406" s="47"/>
      <c r="E406" s="156">
        <v>-23</v>
      </c>
      <c r="F406" s="136">
        <v>-62.2</v>
      </c>
      <c r="G406" s="47"/>
      <c r="H406" s="156">
        <v>-6</v>
      </c>
      <c r="I406" s="47"/>
      <c r="J406" s="47">
        <v>0</v>
      </c>
      <c r="K406" s="47"/>
      <c r="L406" s="156">
        <v>8</v>
      </c>
      <c r="M406" s="156">
        <v>16</v>
      </c>
      <c r="N406" s="156">
        <v>-8</v>
      </c>
      <c r="O406" s="156"/>
      <c r="P406">
        <v>-8</v>
      </c>
      <c r="Q406" s="156"/>
      <c r="R406" s="156">
        <v>-14</v>
      </c>
      <c r="S406" s="136">
        <v>60.9</v>
      </c>
      <c r="T406" s="47"/>
      <c r="U406" s="156">
        <v>-9</v>
      </c>
      <c r="V406" s="136">
        <v>0</v>
      </c>
      <c r="W406" s="136">
        <v>39.1</v>
      </c>
      <c r="X406" s="47"/>
      <c r="Y406" s="172">
        <v>29</v>
      </c>
      <c r="Z406" s="173">
        <v>13.5</v>
      </c>
    </row>
    <row r="407" spans="1:26" ht="11.45" customHeight="1">
      <c r="A407" s="239" t="s">
        <v>516</v>
      </c>
      <c r="B407" s="97">
        <v>28</v>
      </c>
      <c r="C407" s="97">
        <v>41</v>
      </c>
      <c r="D407" s="47"/>
      <c r="E407" s="156">
        <v>13</v>
      </c>
      <c r="F407" s="136">
        <v>46.4</v>
      </c>
      <c r="G407" s="47"/>
      <c r="H407" s="156">
        <v>0</v>
      </c>
      <c r="I407" s="47"/>
      <c r="J407" s="47">
        <v>0</v>
      </c>
      <c r="K407" s="47"/>
      <c r="L407" s="156">
        <v>20</v>
      </c>
      <c r="M407" s="156">
        <v>7</v>
      </c>
      <c r="N407" s="156">
        <v>13</v>
      </c>
      <c r="O407" s="156"/>
      <c r="P407">
        <v>13</v>
      </c>
      <c r="Q407" s="156"/>
      <c r="R407" s="156">
        <v>13</v>
      </c>
      <c r="S407" s="136">
        <v>100</v>
      </c>
      <c r="T407" s="47"/>
      <c r="U407" s="156">
        <v>0</v>
      </c>
      <c r="V407" s="136">
        <v>0</v>
      </c>
      <c r="W407" s="136">
        <v>0</v>
      </c>
      <c r="X407" s="47"/>
      <c r="Y407" s="172">
        <v>93</v>
      </c>
      <c r="Z407" s="173">
        <v>7.1</v>
      </c>
    </row>
    <row r="408" spans="1:26" ht="11.45" customHeight="1">
      <c r="A408" s="239" t="s">
        <v>517</v>
      </c>
      <c r="B408" s="97">
        <v>74</v>
      </c>
      <c r="C408" s="97">
        <v>84</v>
      </c>
      <c r="D408" s="47"/>
      <c r="E408" s="156">
        <v>10</v>
      </c>
      <c r="F408" s="136">
        <v>13.5</v>
      </c>
      <c r="G408" s="47"/>
      <c r="H408" s="156">
        <v>5</v>
      </c>
      <c r="I408" s="47"/>
      <c r="J408" s="47">
        <v>0</v>
      </c>
      <c r="K408" s="47"/>
      <c r="L408" s="156">
        <v>20</v>
      </c>
      <c r="M408" s="156">
        <v>20</v>
      </c>
      <c r="N408" s="156">
        <v>0</v>
      </c>
      <c r="O408" s="156"/>
      <c r="P408">
        <v>0</v>
      </c>
      <c r="Q408" s="156"/>
      <c r="R408" s="156">
        <v>5</v>
      </c>
      <c r="S408" s="136">
        <v>50</v>
      </c>
      <c r="T408" s="47"/>
      <c r="U408" s="156">
        <v>5</v>
      </c>
      <c r="V408" s="136">
        <v>0</v>
      </c>
      <c r="W408" s="136">
        <v>50</v>
      </c>
      <c r="X408" s="47"/>
      <c r="Y408" s="172">
        <v>204</v>
      </c>
      <c r="Z408" s="173">
        <v>14.8</v>
      </c>
    </row>
    <row r="409" spans="1:26" ht="11.45" customHeight="1">
      <c r="A409" s="239" t="s">
        <v>518</v>
      </c>
      <c r="B409" s="97">
        <v>77</v>
      </c>
      <c r="C409" s="97">
        <v>96</v>
      </c>
      <c r="D409" s="47"/>
      <c r="E409" s="156">
        <v>19</v>
      </c>
      <c r="F409" s="136">
        <v>24.7</v>
      </c>
      <c r="G409" s="47"/>
      <c r="H409" s="156">
        <v>-3</v>
      </c>
      <c r="I409" s="47"/>
      <c r="J409" s="47">
        <v>0</v>
      </c>
      <c r="K409" s="47"/>
      <c r="L409" s="156">
        <v>15</v>
      </c>
      <c r="M409" s="156">
        <v>50</v>
      </c>
      <c r="N409" s="156">
        <v>-35</v>
      </c>
      <c r="O409" s="156"/>
      <c r="P409">
        <v>-35</v>
      </c>
      <c r="Q409" s="156"/>
      <c r="R409" s="156">
        <v>-38</v>
      </c>
      <c r="S409" s="136">
        <v>-200</v>
      </c>
      <c r="T409" s="47"/>
      <c r="U409" s="156">
        <v>57</v>
      </c>
      <c r="V409" s="136">
        <v>0.1</v>
      </c>
      <c r="W409" s="136">
        <v>300</v>
      </c>
      <c r="X409" s="47"/>
      <c r="Y409" s="172">
        <v>335</v>
      </c>
      <c r="Z409" s="173">
        <v>10</v>
      </c>
    </row>
    <row r="410" spans="1:26" ht="11.45" customHeight="1">
      <c r="A410" s="239" t="s">
        <v>519</v>
      </c>
      <c r="B410" s="97">
        <v>250</v>
      </c>
      <c r="C410" s="97">
        <v>435</v>
      </c>
      <c r="D410" s="47"/>
      <c r="E410" s="156">
        <v>185</v>
      </c>
      <c r="F410" s="136">
        <v>74</v>
      </c>
      <c r="G410" s="47"/>
      <c r="H410" s="156">
        <v>37</v>
      </c>
      <c r="I410" s="47"/>
      <c r="J410" s="47">
        <v>3</v>
      </c>
      <c r="K410" s="47"/>
      <c r="L410" s="156">
        <v>172</v>
      </c>
      <c r="M410" s="156">
        <v>106</v>
      </c>
      <c r="N410" s="156">
        <v>66</v>
      </c>
      <c r="O410" s="156"/>
      <c r="P410">
        <v>69</v>
      </c>
      <c r="Q410" s="156"/>
      <c r="R410" s="156">
        <v>106</v>
      </c>
      <c r="S410" s="136">
        <v>57.3</v>
      </c>
      <c r="T410" s="47"/>
      <c r="U410" s="156">
        <v>79</v>
      </c>
      <c r="V410" s="136">
        <v>0.1</v>
      </c>
      <c r="W410" s="136">
        <v>42.7</v>
      </c>
      <c r="X410" s="47"/>
      <c r="Y410" s="172">
        <v>785</v>
      </c>
      <c r="Z410" s="173">
        <v>5.3</v>
      </c>
    </row>
    <row r="411" spans="1:26" ht="11.45" customHeight="1">
      <c r="A411" s="239" t="s">
        <v>520</v>
      </c>
      <c r="B411" s="97">
        <v>77</v>
      </c>
      <c r="C411" s="97">
        <v>77</v>
      </c>
      <c r="D411" s="47"/>
      <c r="E411" s="156">
        <v>0</v>
      </c>
      <c r="F411" s="136">
        <v>0</v>
      </c>
      <c r="G411" s="47"/>
      <c r="H411" s="156">
        <v>8</v>
      </c>
      <c r="I411" s="47"/>
      <c r="J411" s="47">
        <v>0</v>
      </c>
      <c r="K411" s="47"/>
      <c r="L411" s="156">
        <v>14</v>
      </c>
      <c r="M411" s="156">
        <v>32</v>
      </c>
      <c r="N411" s="156">
        <v>-18</v>
      </c>
      <c r="O411" s="156"/>
      <c r="P411">
        <v>-18</v>
      </c>
      <c r="Q411" s="156"/>
      <c r="R411" s="156">
        <v>-10</v>
      </c>
      <c r="S411" s="136" t="s">
        <v>21</v>
      </c>
      <c r="T411" s="47"/>
      <c r="U411" s="156">
        <v>10</v>
      </c>
      <c r="V411" s="136">
        <v>0</v>
      </c>
      <c r="W411" s="136" t="s">
        <v>21</v>
      </c>
      <c r="X411" s="47"/>
      <c r="Y411" s="172">
        <v>563</v>
      </c>
      <c r="Z411" s="173">
        <v>8.9</v>
      </c>
    </row>
    <row r="412" spans="1:26" ht="11.45" customHeight="1">
      <c r="A412" s="239" t="s">
        <v>521</v>
      </c>
      <c r="B412" s="97">
        <v>4973</v>
      </c>
      <c r="C412" s="97">
        <v>4267</v>
      </c>
      <c r="D412" s="47"/>
      <c r="E412" s="156">
        <v>-706</v>
      </c>
      <c r="F412" s="136">
        <v>-14.2</v>
      </c>
      <c r="G412" s="47"/>
      <c r="H412" s="156">
        <v>205</v>
      </c>
      <c r="I412" s="47"/>
      <c r="J412" s="47">
        <v>3</v>
      </c>
      <c r="K412" s="47"/>
      <c r="L412" s="156">
        <v>289</v>
      </c>
      <c r="M412" s="156">
        <v>381</v>
      </c>
      <c r="N412" s="156">
        <v>-92</v>
      </c>
      <c r="O412" s="156"/>
      <c r="P412">
        <v>-89</v>
      </c>
      <c r="Q412" s="156"/>
      <c r="R412" s="156">
        <v>116</v>
      </c>
      <c r="S412" s="136">
        <v>-16.399999999999999</v>
      </c>
      <c r="T412" s="47"/>
      <c r="U412" s="156">
        <v>-822</v>
      </c>
      <c r="V412" s="136">
        <v>-1.4</v>
      </c>
      <c r="W412" s="136">
        <v>116.4</v>
      </c>
      <c r="X412" s="47"/>
      <c r="Y412" s="172">
        <v>1024</v>
      </c>
      <c r="Z412" s="173">
        <v>14.5</v>
      </c>
    </row>
    <row r="413" spans="1:26" ht="11.45" customHeight="1">
      <c r="A413" s="239" t="s">
        <v>522</v>
      </c>
      <c r="B413" s="97">
        <v>102</v>
      </c>
      <c r="C413" s="97">
        <v>153</v>
      </c>
      <c r="D413" s="47"/>
      <c r="E413" s="156">
        <v>51</v>
      </c>
      <c r="F413" s="136">
        <v>50</v>
      </c>
      <c r="G413" s="47"/>
      <c r="H413" s="156">
        <v>10</v>
      </c>
      <c r="I413" s="47"/>
      <c r="J413" s="47">
        <v>0</v>
      </c>
      <c r="K413" s="47"/>
      <c r="L413" s="156">
        <v>38</v>
      </c>
      <c r="M413" s="156">
        <v>30</v>
      </c>
      <c r="N413" s="156">
        <v>8</v>
      </c>
      <c r="O413" s="156"/>
      <c r="P413">
        <v>8</v>
      </c>
      <c r="Q413" s="156"/>
      <c r="R413" s="156">
        <v>18</v>
      </c>
      <c r="S413" s="136">
        <v>35.299999999999997</v>
      </c>
      <c r="T413" s="47"/>
      <c r="U413" s="156">
        <v>33</v>
      </c>
      <c r="V413" s="136">
        <v>0</v>
      </c>
      <c r="W413" s="136">
        <v>64.7</v>
      </c>
      <c r="X413" s="47"/>
      <c r="Y413" s="172">
        <v>391</v>
      </c>
      <c r="Z413" s="173">
        <v>6.4</v>
      </c>
    </row>
    <row r="414" spans="1:26" ht="11.45" customHeight="1">
      <c r="A414" s="239" t="s">
        <v>523</v>
      </c>
      <c r="B414" s="97">
        <v>26</v>
      </c>
      <c r="C414" s="97">
        <v>34</v>
      </c>
      <c r="D414" s="47"/>
      <c r="E414" s="156">
        <v>8</v>
      </c>
      <c r="F414" s="136">
        <v>30.8</v>
      </c>
      <c r="G414" s="47"/>
      <c r="H414" s="156">
        <v>7</v>
      </c>
      <c r="I414" s="47"/>
      <c r="J414" s="47">
        <v>0</v>
      </c>
      <c r="K414" s="47"/>
      <c r="L414" s="156">
        <v>3</v>
      </c>
      <c r="M414" s="156">
        <v>5</v>
      </c>
      <c r="N414" s="156">
        <v>-2</v>
      </c>
      <c r="O414" s="156"/>
      <c r="P414">
        <v>-2</v>
      </c>
      <c r="Q414" s="156"/>
      <c r="R414" s="156">
        <v>5</v>
      </c>
      <c r="S414" s="136">
        <v>62.5</v>
      </c>
      <c r="T414" s="47"/>
      <c r="U414" s="156">
        <v>3</v>
      </c>
      <c r="V414" s="136">
        <v>0</v>
      </c>
      <c r="W414" s="136">
        <v>37.5</v>
      </c>
      <c r="X414" s="47"/>
      <c r="Y414" s="172">
        <v>56</v>
      </c>
      <c r="Z414" s="173">
        <v>7.8</v>
      </c>
    </row>
    <row r="415" spans="1:26" ht="11.45" customHeight="1">
      <c r="A415" s="239" t="s">
        <v>524</v>
      </c>
      <c r="B415" s="97">
        <v>20</v>
      </c>
      <c r="C415" s="97">
        <v>28</v>
      </c>
      <c r="D415" s="47"/>
      <c r="E415" s="156">
        <v>8</v>
      </c>
      <c r="F415" s="136">
        <v>40</v>
      </c>
      <c r="G415" s="47"/>
      <c r="H415" s="156">
        <v>-2</v>
      </c>
      <c r="I415" s="47"/>
      <c r="J415" s="47">
        <v>0</v>
      </c>
      <c r="K415" s="47"/>
      <c r="L415" s="156">
        <v>13</v>
      </c>
      <c r="M415" s="156">
        <v>8</v>
      </c>
      <c r="N415" s="156">
        <v>5</v>
      </c>
      <c r="O415" s="156"/>
      <c r="P415">
        <v>5</v>
      </c>
      <c r="Q415" s="156"/>
      <c r="R415" s="156">
        <v>3</v>
      </c>
      <c r="S415" s="136">
        <v>37.5</v>
      </c>
      <c r="T415" s="47"/>
      <c r="U415" s="156">
        <v>5</v>
      </c>
      <c r="V415" s="136">
        <v>0</v>
      </c>
      <c r="W415" s="136">
        <v>62.5</v>
      </c>
      <c r="X415" s="47"/>
      <c r="Y415" s="172">
        <v>106</v>
      </c>
      <c r="Z415" s="173">
        <v>15.6</v>
      </c>
    </row>
    <row r="416" spans="1:26" ht="11.45" customHeight="1">
      <c r="A416" s="239" t="s">
        <v>525</v>
      </c>
      <c r="B416" s="97">
        <v>82</v>
      </c>
      <c r="C416" s="97">
        <v>93</v>
      </c>
      <c r="D416" s="47"/>
      <c r="E416" s="156">
        <v>11</v>
      </c>
      <c r="F416" s="136">
        <v>13.4</v>
      </c>
      <c r="G416" s="47"/>
      <c r="H416" s="156">
        <v>5</v>
      </c>
      <c r="I416" s="47"/>
      <c r="J416" s="47">
        <v>0</v>
      </c>
      <c r="K416" s="47"/>
      <c r="L416" s="156">
        <v>21</v>
      </c>
      <c r="M416" s="156">
        <v>28</v>
      </c>
      <c r="N416" s="156">
        <v>-7</v>
      </c>
      <c r="O416" s="156"/>
      <c r="P416">
        <v>-7</v>
      </c>
      <c r="Q416" s="156"/>
      <c r="R416" s="156">
        <v>-2</v>
      </c>
      <c r="S416" s="136">
        <v>-18.2</v>
      </c>
      <c r="T416" s="47"/>
      <c r="U416" s="156">
        <v>13</v>
      </c>
      <c r="V416" s="136">
        <v>0</v>
      </c>
      <c r="W416" s="136">
        <v>118.2</v>
      </c>
      <c r="X416" s="47"/>
      <c r="Y416" s="172">
        <v>139</v>
      </c>
      <c r="Z416" s="173">
        <v>20.5</v>
      </c>
    </row>
    <row r="417" spans="1:26" ht="11.45" customHeight="1">
      <c r="A417" s="239" t="s">
        <v>526</v>
      </c>
      <c r="B417" s="97">
        <v>38</v>
      </c>
      <c r="C417" s="97">
        <v>69</v>
      </c>
      <c r="D417" s="47"/>
      <c r="E417" s="156">
        <v>31</v>
      </c>
      <c r="F417" s="136">
        <v>81.599999999999994</v>
      </c>
      <c r="G417" s="47"/>
      <c r="H417" s="156">
        <v>3</v>
      </c>
      <c r="I417" s="47"/>
      <c r="J417" s="47">
        <v>0</v>
      </c>
      <c r="K417" s="47"/>
      <c r="L417" s="156">
        <v>36</v>
      </c>
      <c r="M417" s="156">
        <v>27</v>
      </c>
      <c r="N417" s="156">
        <v>9</v>
      </c>
      <c r="O417" s="156"/>
      <c r="P417">
        <v>9</v>
      </c>
      <c r="Q417" s="156"/>
      <c r="R417" s="156">
        <v>12</v>
      </c>
      <c r="S417" s="136">
        <v>38.700000000000003</v>
      </c>
      <c r="T417" s="47"/>
      <c r="U417" s="156">
        <v>19</v>
      </c>
      <c r="V417" s="136">
        <v>0</v>
      </c>
      <c r="W417" s="136">
        <v>61.3</v>
      </c>
      <c r="X417" s="47"/>
      <c r="Y417" s="172">
        <v>333</v>
      </c>
      <c r="Z417" s="173">
        <v>4.3</v>
      </c>
    </row>
    <row r="418" spans="1:26" ht="11.45" customHeight="1">
      <c r="A418" s="239" t="s">
        <v>527</v>
      </c>
      <c r="B418" s="97">
        <v>2073</v>
      </c>
      <c r="C418" s="97">
        <v>1746</v>
      </c>
      <c r="D418" s="47"/>
      <c r="E418" s="156">
        <v>-327</v>
      </c>
      <c r="F418" s="136">
        <v>-15.8</v>
      </c>
      <c r="G418" s="47"/>
      <c r="H418" s="156">
        <v>106</v>
      </c>
      <c r="I418" s="47"/>
      <c r="J418" s="47">
        <v>5</v>
      </c>
      <c r="K418" s="47"/>
      <c r="L418" s="156">
        <v>272</v>
      </c>
      <c r="M418" s="156">
        <v>259</v>
      </c>
      <c r="N418" s="156">
        <v>13</v>
      </c>
      <c r="O418" s="156"/>
      <c r="P418">
        <v>18</v>
      </c>
      <c r="Q418" s="156"/>
      <c r="R418" s="156">
        <v>124</v>
      </c>
      <c r="S418" s="136">
        <v>-37.9</v>
      </c>
      <c r="T418" s="47"/>
      <c r="U418" s="156">
        <v>-451</v>
      </c>
      <c r="V418" s="136">
        <v>-0.6</v>
      </c>
      <c r="W418" s="136">
        <v>137.9</v>
      </c>
      <c r="X418" s="47"/>
      <c r="Y418" s="172">
        <v>2275</v>
      </c>
      <c r="Z418" s="173">
        <v>23.3</v>
      </c>
    </row>
    <row r="419" spans="1:26" ht="11.45" customHeight="1">
      <c r="A419" s="239" t="s">
        <v>528</v>
      </c>
      <c r="B419" s="97">
        <v>585</v>
      </c>
      <c r="C419" s="97">
        <v>601</v>
      </c>
      <c r="D419" s="47"/>
      <c r="E419" s="156">
        <v>16</v>
      </c>
      <c r="F419" s="136">
        <v>2.7</v>
      </c>
      <c r="G419" s="47"/>
      <c r="H419" s="156">
        <v>65</v>
      </c>
      <c r="I419" s="47"/>
      <c r="J419" s="47">
        <v>0</v>
      </c>
      <c r="K419" s="47"/>
      <c r="L419" s="156">
        <v>114</v>
      </c>
      <c r="M419" s="156">
        <v>131</v>
      </c>
      <c r="N419" s="156">
        <v>-17</v>
      </c>
      <c r="O419" s="156"/>
      <c r="P419">
        <v>-17</v>
      </c>
      <c r="Q419" s="156"/>
      <c r="R419" s="156">
        <v>48</v>
      </c>
      <c r="S419" s="136">
        <v>300</v>
      </c>
      <c r="T419" s="47"/>
      <c r="U419" s="156">
        <v>-32</v>
      </c>
      <c r="V419" s="136">
        <v>-0.1</v>
      </c>
      <c r="W419" s="136">
        <v>-200</v>
      </c>
      <c r="X419" s="47"/>
      <c r="Y419" s="172">
        <v>1413</v>
      </c>
      <c r="Z419" s="173">
        <v>10.199999999999999</v>
      </c>
    </row>
    <row r="420" spans="1:26" ht="11.45" customHeight="1">
      <c r="A420" s="239" t="s">
        <v>529</v>
      </c>
      <c r="B420" s="97">
        <v>55</v>
      </c>
      <c r="C420" s="97">
        <v>90</v>
      </c>
      <c r="D420" s="47"/>
      <c r="E420" s="156">
        <v>35</v>
      </c>
      <c r="F420" s="136">
        <v>63.6</v>
      </c>
      <c r="G420" s="47"/>
      <c r="H420" s="156">
        <v>9</v>
      </c>
      <c r="I420" s="47"/>
      <c r="J420" s="47">
        <v>0</v>
      </c>
      <c r="K420" s="47"/>
      <c r="L420" s="156">
        <v>28</v>
      </c>
      <c r="M420" s="156">
        <v>28</v>
      </c>
      <c r="N420" s="156">
        <v>0</v>
      </c>
      <c r="O420" s="156"/>
      <c r="P420">
        <v>0</v>
      </c>
      <c r="Q420" s="156"/>
      <c r="R420" s="156">
        <v>9</v>
      </c>
      <c r="S420" s="136">
        <v>25.7</v>
      </c>
      <c r="T420" s="47"/>
      <c r="U420" s="156">
        <v>26</v>
      </c>
      <c r="V420" s="136">
        <v>0</v>
      </c>
      <c r="W420" s="136">
        <v>74.3</v>
      </c>
      <c r="X420" s="47"/>
      <c r="Y420" s="172">
        <v>291</v>
      </c>
      <c r="Z420" s="173">
        <v>9.4</v>
      </c>
    </row>
    <row r="421" spans="1:26" ht="11.45" customHeight="1">
      <c r="A421" s="239" t="s">
        <v>530</v>
      </c>
      <c r="B421" s="97">
        <v>454</v>
      </c>
      <c r="C421" s="97">
        <v>552</v>
      </c>
      <c r="D421" s="47"/>
      <c r="E421" s="156">
        <v>98</v>
      </c>
      <c r="F421" s="136">
        <v>21.6</v>
      </c>
      <c r="G421" s="47"/>
      <c r="H421" s="156">
        <v>30</v>
      </c>
      <c r="I421" s="47"/>
      <c r="J421" s="47">
        <v>14</v>
      </c>
      <c r="K421" s="47"/>
      <c r="L421" s="156">
        <v>181</v>
      </c>
      <c r="M421" s="156">
        <v>165</v>
      </c>
      <c r="N421" s="156">
        <v>16</v>
      </c>
      <c r="O421" s="156"/>
      <c r="P421">
        <v>30</v>
      </c>
      <c r="Q421" s="156"/>
      <c r="R421" s="156">
        <v>60</v>
      </c>
      <c r="S421" s="136">
        <v>61.2</v>
      </c>
      <c r="T421" s="47"/>
      <c r="U421" s="156">
        <v>38</v>
      </c>
      <c r="V421" s="136">
        <v>0</v>
      </c>
      <c r="W421" s="136">
        <v>38.799999999999997</v>
      </c>
      <c r="X421" s="47"/>
      <c r="Y421" s="172">
        <v>1742</v>
      </c>
      <c r="Z421" s="173">
        <v>5.5</v>
      </c>
    </row>
    <row r="422" spans="1:26" ht="11.45" customHeight="1">
      <c r="A422" s="239" t="s">
        <v>531</v>
      </c>
      <c r="B422" s="97">
        <v>99</v>
      </c>
      <c r="C422" s="97">
        <v>144</v>
      </c>
      <c r="D422" s="47"/>
      <c r="E422" s="156">
        <v>45</v>
      </c>
      <c r="F422" s="136">
        <v>45.5</v>
      </c>
      <c r="G422" s="47"/>
      <c r="H422" s="156">
        <v>14</v>
      </c>
      <c r="I422" s="47"/>
      <c r="J422" s="47">
        <v>0</v>
      </c>
      <c r="K422" s="47"/>
      <c r="L422" s="156">
        <v>33</v>
      </c>
      <c r="M422" s="156">
        <v>67</v>
      </c>
      <c r="N422" s="156">
        <v>-34</v>
      </c>
      <c r="O422" s="156"/>
      <c r="P422">
        <v>-34</v>
      </c>
      <c r="Q422" s="156"/>
      <c r="R422" s="156">
        <v>-20</v>
      </c>
      <c r="S422" s="136">
        <v>-44.4</v>
      </c>
      <c r="T422" s="47"/>
      <c r="U422" s="156">
        <v>65</v>
      </c>
      <c r="V422" s="136">
        <v>0.1</v>
      </c>
      <c r="W422" s="136">
        <v>144.4</v>
      </c>
      <c r="X422" s="47"/>
      <c r="Y422" s="172">
        <v>457</v>
      </c>
      <c r="Z422" s="173">
        <v>8.1999999999999993</v>
      </c>
    </row>
    <row r="423" spans="1:26" ht="11.45" customHeight="1">
      <c r="A423" s="239" t="s">
        <v>532</v>
      </c>
      <c r="B423" s="97">
        <v>101</v>
      </c>
      <c r="C423" s="97">
        <v>93</v>
      </c>
      <c r="D423" s="47"/>
      <c r="E423" s="156">
        <v>-8</v>
      </c>
      <c r="F423" s="136">
        <v>-7.9</v>
      </c>
      <c r="G423" s="47"/>
      <c r="H423" s="156">
        <v>-2</v>
      </c>
      <c r="I423" s="47"/>
      <c r="J423" s="47">
        <v>0</v>
      </c>
      <c r="K423" s="47"/>
      <c r="L423" s="156">
        <v>11</v>
      </c>
      <c r="M423" s="156">
        <v>22</v>
      </c>
      <c r="N423" s="156">
        <v>-11</v>
      </c>
      <c r="O423" s="156"/>
      <c r="P423">
        <v>-11</v>
      </c>
      <c r="Q423" s="156"/>
      <c r="R423" s="156">
        <v>-13</v>
      </c>
      <c r="S423" s="136">
        <v>162.5</v>
      </c>
      <c r="T423" s="47"/>
      <c r="U423" s="156">
        <v>5</v>
      </c>
      <c r="V423" s="136">
        <v>0</v>
      </c>
      <c r="W423" s="136">
        <v>-62.5</v>
      </c>
      <c r="X423" s="47"/>
      <c r="Y423" s="172">
        <v>93</v>
      </c>
      <c r="Z423" s="173">
        <v>7.7</v>
      </c>
    </row>
    <row r="424" spans="1:26" ht="11.45" customHeight="1">
      <c r="A424" s="239" t="s">
        <v>533</v>
      </c>
      <c r="B424" s="97">
        <v>41</v>
      </c>
      <c r="C424" s="97">
        <v>37</v>
      </c>
      <c r="D424" s="47"/>
      <c r="E424" s="156">
        <v>-4</v>
      </c>
      <c r="F424" s="136">
        <v>-9.8000000000000007</v>
      </c>
      <c r="G424" s="47"/>
      <c r="H424" s="156">
        <v>-5</v>
      </c>
      <c r="I424" s="47"/>
      <c r="J424" s="47">
        <v>0</v>
      </c>
      <c r="K424" s="47"/>
      <c r="L424" s="156">
        <v>9</v>
      </c>
      <c r="M424" s="156">
        <v>20</v>
      </c>
      <c r="N424" s="156">
        <v>-11</v>
      </c>
      <c r="O424" s="156"/>
      <c r="P424">
        <v>-11</v>
      </c>
      <c r="Q424" s="156"/>
      <c r="R424" s="156">
        <v>-16</v>
      </c>
      <c r="S424" s="136">
        <v>400</v>
      </c>
      <c r="T424" s="47"/>
      <c r="U424" s="156">
        <v>12</v>
      </c>
      <c r="V424" s="136">
        <v>0</v>
      </c>
      <c r="W424" s="136">
        <v>-300</v>
      </c>
      <c r="X424" s="47"/>
      <c r="Y424" s="172">
        <v>100</v>
      </c>
      <c r="Z424" s="173">
        <v>10.5</v>
      </c>
    </row>
    <row r="425" spans="1:26" ht="11.45" customHeight="1">
      <c r="A425" s="239" t="s">
        <v>534</v>
      </c>
      <c r="B425" s="97">
        <v>2753</v>
      </c>
      <c r="C425" s="97">
        <v>3448</v>
      </c>
      <c r="D425" s="47"/>
      <c r="E425" s="156">
        <v>695</v>
      </c>
      <c r="F425" s="136">
        <v>25.2</v>
      </c>
      <c r="G425" s="47"/>
      <c r="H425" s="156">
        <v>296</v>
      </c>
      <c r="I425" s="47"/>
      <c r="J425" s="47">
        <v>3</v>
      </c>
      <c r="K425" s="47"/>
      <c r="L425" s="156">
        <v>718</v>
      </c>
      <c r="M425" s="156">
        <v>807</v>
      </c>
      <c r="N425" s="156">
        <v>-89</v>
      </c>
      <c r="O425" s="156"/>
      <c r="P425">
        <v>-86</v>
      </c>
      <c r="Q425" s="156"/>
      <c r="R425" s="156">
        <v>210</v>
      </c>
      <c r="S425" s="136">
        <v>30.2</v>
      </c>
      <c r="T425" s="47"/>
      <c r="U425" s="156">
        <v>485</v>
      </c>
      <c r="V425" s="136">
        <v>0.5</v>
      </c>
      <c r="W425" s="136">
        <v>69.8</v>
      </c>
      <c r="X425" s="47"/>
      <c r="Y425" s="172">
        <v>5182</v>
      </c>
      <c r="Z425" s="173">
        <v>4.0999999999999996</v>
      </c>
    </row>
    <row r="426" spans="1:26" ht="11.45" customHeight="1">
      <c r="A426" s="239" t="s">
        <v>535</v>
      </c>
      <c r="B426" s="97">
        <v>3739</v>
      </c>
      <c r="C426" s="97">
        <v>3814</v>
      </c>
      <c r="D426" s="47"/>
      <c r="E426" s="156">
        <v>75</v>
      </c>
      <c r="F426" s="136">
        <v>2</v>
      </c>
      <c r="G426" s="47"/>
      <c r="H426" s="156">
        <v>226</v>
      </c>
      <c r="I426" s="47"/>
      <c r="J426" s="47">
        <v>5</v>
      </c>
      <c r="K426" s="47"/>
      <c r="L426" s="156">
        <v>580</v>
      </c>
      <c r="M426" s="156">
        <v>670</v>
      </c>
      <c r="N426" s="156">
        <v>-90</v>
      </c>
      <c r="O426" s="156"/>
      <c r="P426">
        <v>-85</v>
      </c>
      <c r="Q426" s="156"/>
      <c r="R426" s="156">
        <v>141</v>
      </c>
      <c r="S426" s="136">
        <v>188</v>
      </c>
      <c r="T426" s="47"/>
      <c r="U426" s="156">
        <v>-66</v>
      </c>
      <c r="V426" s="136">
        <v>-0.5</v>
      </c>
      <c r="W426" s="136">
        <v>-88</v>
      </c>
      <c r="X426" s="47"/>
      <c r="Y426" s="172">
        <v>3421</v>
      </c>
      <c r="Z426" s="173">
        <v>8.6999999999999993</v>
      </c>
    </row>
    <row r="427" spans="1:26" ht="11.45" customHeight="1">
      <c r="A427" s="239" t="s">
        <v>536</v>
      </c>
      <c r="B427" s="97">
        <v>2425</v>
      </c>
      <c r="C427" s="97">
        <v>2774</v>
      </c>
      <c r="D427" s="47"/>
      <c r="E427" s="156">
        <v>349</v>
      </c>
      <c r="F427" s="136">
        <v>14.4</v>
      </c>
      <c r="G427" s="47"/>
      <c r="H427" s="156">
        <v>144</v>
      </c>
      <c r="I427" s="47"/>
      <c r="J427" s="47">
        <v>3</v>
      </c>
      <c r="K427" s="47"/>
      <c r="L427" s="156">
        <v>200</v>
      </c>
      <c r="M427" s="156">
        <v>242</v>
      </c>
      <c r="N427" s="156">
        <v>-42</v>
      </c>
      <c r="O427" s="156"/>
      <c r="P427">
        <v>-39</v>
      </c>
      <c r="Q427" s="156"/>
      <c r="R427" s="156">
        <v>105</v>
      </c>
      <c r="S427" s="136">
        <v>30.1</v>
      </c>
      <c r="T427" s="47"/>
      <c r="U427" s="156">
        <v>244</v>
      </c>
      <c r="V427" s="136">
        <v>0.3</v>
      </c>
      <c r="W427" s="136">
        <v>69.900000000000006</v>
      </c>
      <c r="X427" s="47"/>
      <c r="Y427" s="172">
        <v>304</v>
      </c>
      <c r="Z427" s="173">
        <v>8.5</v>
      </c>
    </row>
    <row r="428" spans="1:26" ht="11.45" customHeight="1">
      <c r="A428" s="239" t="s">
        <v>537</v>
      </c>
      <c r="B428" s="97">
        <v>589</v>
      </c>
      <c r="C428" s="97">
        <v>815</v>
      </c>
      <c r="D428" s="47"/>
      <c r="E428" s="156">
        <v>226</v>
      </c>
      <c r="F428" s="136">
        <v>38.4</v>
      </c>
      <c r="G428" s="47"/>
      <c r="H428" s="156">
        <v>75</v>
      </c>
      <c r="I428" s="47"/>
      <c r="J428" s="47">
        <v>4</v>
      </c>
      <c r="K428" s="47"/>
      <c r="L428" s="156">
        <v>206</v>
      </c>
      <c r="M428" s="156">
        <v>241</v>
      </c>
      <c r="N428" s="156">
        <v>-35</v>
      </c>
      <c r="O428" s="156"/>
      <c r="P428">
        <v>-31</v>
      </c>
      <c r="Q428" s="156"/>
      <c r="R428" s="156">
        <v>44</v>
      </c>
      <c r="S428" s="136">
        <v>19.5</v>
      </c>
      <c r="T428" s="47"/>
      <c r="U428" s="156">
        <v>182</v>
      </c>
      <c r="V428" s="136">
        <v>0.2</v>
      </c>
      <c r="W428" s="136">
        <v>80.5</v>
      </c>
      <c r="X428" s="47"/>
      <c r="Y428" s="172">
        <v>1354</v>
      </c>
      <c r="Z428" s="173">
        <v>4.7</v>
      </c>
    </row>
    <row r="429" spans="1:26" ht="11.45" customHeight="1">
      <c r="A429" s="239" t="s">
        <v>538</v>
      </c>
      <c r="B429" s="97">
        <v>84</v>
      </c>
      <c r="C429" s="97">
        <v>146</v>
      </c>
      <c r="D429" s="47"/>
      <c r="E429" s="156">
        <v>62</v>
      </c>
      <c r="F429" s="136">
        <v>73.8</v>
      </c>
      <c r="G429" s="47"/>
      <c r="H429" s="156">
        <v>17</v>
      </c>
      <c r="I429" s="47"/>
      <c r="J429" s="47">
        <v>0</v>
      </c>
      <c r="K429" s="47"/>
      <c r="L429" s="156">
        <v>59</v>
      </c>
      <c r="M429" s="156">
        <v>40</v>
      </c>
      <c r="N429" s="156">
        <v>19</v>
      </c>
      <c r="O429" s="156"/>
      <c r="P429">
        <v>19</v>
      </c>
      <c r="Q429" s="156"/>
      <c r="R429" s="156">
        <v>36</v>
      </c>
      <c r="S429" s="136">
        <v>58.1</v>
      </c>
      <c r="T429" s="47"/>
      <c r="U429" s="156">
        <v>26</v>
      </c>
      <c r="V429" s="136">
        <v>0.1</v>
      </c>
      <c r="W429" s="136">
        <v>41.9</v>
      </c>
      <c r="X429" s="47"/>
      <c r="Y429" s="172">
        <v>387</v>
      </c>
      <c r="Z429" s="173">
        <v>10.5</v>
      </c>
    </row>
    <row r="430" spans="1:26" ht="11.45" customHeight="1">
      <c r="A430" s="239" t="s">
        <v>539</v>
      </c>
      <c r="B430" s="97">
        <v>39</v>
      </c>
      <c r="C430" s="97">
        <v>39</v>
      </c>
      <c r="D430" s="47"/>
      <c r="E430" s="156">
        <v>0</v>
      </c>
      <c r="F430" s="136">
        <v>0</v>
      </c>
      <c r="G430" s="47"/>
      <c r="H430" s="156">
        <v>3</v>
      </c>
      <c r="I430" s="47"/>
      <c r="J430" s="47">
        <v>0</v>
      </c>
      <c r="K430" s="47"/>
      <c r="L430" s="156">
        <v>6</v>
      </c>
      <c r="M430" s="156">
        <v>4</v>
      </c>
      <c r="N430" s="156">
        <v>2</v>
      </c>
      <c r="O430" s="156"/>
      <c r="P430">
        <v>2</v>
      </c>
      <c r="Q430" s="156"/>
      <c r="R430" s="156">
        <v>5</v>
      </c>
      <c r="S430" s="136" t="s">
        <v>21</v>
      </c>
      <c r="T430" s="47"/>
      <c r="U430" s="156">
        <v>-5</v>
      </c>
      <c r="V430" s="136">
        <v>0</v>
      </c>
      <c r="W430" s="136" t="s">
        <v>21</v>
      </c>
      <c r="X430" s="47"/>
      <c r="Y430" s="172">
        <v>97</v>
      </c>
      <c r="Z430" s="173">
        <v>8.4</v>
      </c>
    </row>
    <row r="431" spans="1:26" ht="11.45" customHeight="1">
      <c r="A431" s="239" t="s">
        <v>540</v>
      </c>
      <c r="B431" s="97">
        <v>1001</v>
      </c>
      <c r="C431" s="97">
        <v>1386</v>
      </c>
      <c r="D431" s="47"/>
      <c r="E431" s="156">
        <v>385</v>
      </c>
      <c r="F431" s="136">
        <v>38.5</v>
      </c>
      <c r="G431" s="47"/>
      <c r="H431" s="156">
        <v>120</v>
      </c>
      <c r="I431" s="47"/>
      <c r="J431" s="47">
        <v>11</v>
      </c>
      <c r="K431" s="47"/>
      <c r="L431" s="156">
        <v>340</v>
      </c>
      <c r="M431" s="156">
        <v>375</v>
      </c>
      <c r="N431" s="156">
        <v>-35</v>
      </c>
      <c r="O431" s="156"/>
      <c r="P431">
        <v>-24</v>
      </c>
      <c r="Q431" s="156"/>
      <c r="R431" s="156">
        <v>96</v>
      </c>
      <c r="S431" s="136">
        <v>24.9</v>
      </c>
      <c r="T431" s="47"/>
      <c r="U431" s="156">
        <v>289</v>
      </c>
      <c r="V431" s="136">
        <v>0.4</v>
      </c>
      <c r="W431" s="136">
        <v>75.099999999999994</v>
      </c>
      <c r="X431" s="47"/>
      <c r="Y431" s="172">
        <v>4517</v>
      </c>
      <c r="Z431" s="173">
        <v>2.8</v>
      </c>
    </row>
    <row r="432" spans="1:26" ht="11.45" customHeight="1">
      <c r="A432" s="239" t="s">
        <v>541</v>
      </c>
      <c r="B432" s="97">
        <v>1034</v>
      </c>
      <c r="C432" s="97">
        <v>1350</v>
      </c>
      <c r="D432" s="47"/>
      <c r="E432" s="156">
        <v>316</v>
      </c>
      <c r="F432" s="136">
        <v>30.6</v>
      </c>
      <c r="G432" s="47"/>
      <c r="H432" s="156">
        <v>116</v>
      </c>
      <c r="I432" s="47"/>
      <c r="J432" s="47">
        <v>3</v>
      </c>
      <c r="K432" s="47"/>
      <c r="L432" s="156">
        <v>410</v>
      </c>
      <c r="M432" s="156">
        <v>311</v>
      </c>
      <c r="N432" s="156">
        <v>99</v>
      </c>
      <c r="O432" s="156"/>
      <c r="P432">
        <v>102</v>
      </c>
      <c r="Q432" s="156"/>
      <c r="R432" s="156">
        <v>218</v>
      </c>
      <c r="S432" s="136">
        <v>69</v>
      </c>
      <c r="T432" s="47"/>
      <c r="U432" s="156">
        <v>98</v>
      </c>
      <c r="V432" s="136">
        <v>0.1</v>
      </c>
      <c r="W432" s="136">
        <v>31</v>
      </c>
      <c r="X432" s="47"/>
      <c r="Y432" s="172">
        <v>2152</v>
      </c>
      <c r="Z432" s="173">
        <v>3.7</v>
      </c>
    </row>
    <row r="433" spans="1:26" ht="11.45" customHeight="1">
      <c r="A433" s="239" t="s">
        <v>542</v>
      </c>
      <c r="B433" s="97">
        <v>2185</v>
      </c>
      <c r="C433" s="97">
        <v>2244</v>
      </c>
      <c r="D433" s="47"/>
      <c r="E433" s="156">
        <v>59</v>
      </c>
      <c r="F433" s="136">
        <v>2.7</v>
      </c>
      <c r="G433" s="47"/>
      <c r="H433" s="156">
        <v>115</v>
      </c>
      <c r="I433" s="47"/>
      <c r="J433" s="47">
        <v>8</v>
      </c>
      <c r="K433" s="47"/>
      <c r="L433" s="156">
        <v>380</v>
      </c>
      <c r="M433" s="156">
        <v>521</v>
      </c>
      <c r="N433" s="156">
        <v>-141</v>
      </c>
      <c r="O433" s="156"/>
      <c r="P433">
        <v>-133</v>
      </c>
      <c r="Q433" s="156"/>
      <c r="R433" s="156">
        <v>-18</v>
      </c>
      <c r="S433" s="136">
        <v>-30.5</v>
      </c>
      <c r="T433" s="47"/>
      <c r="U433" s="156">
        <v>77</v>
      </c>
      <c r="V433" s="136">
        <v>-0.1</v>
      </c>
      <c r="W433" s="136">
        <v>130.5</v>
      </c>
      <c r="X433" s="47"/>
      <c r="Y433" s="172">
        <v>2661</v>
      </c>
      <c r="Z433" s="173">
        <v>9.1</v>
      </c>
    </row>
    <row r="434" spans="1:26" ht="11.45" customHeight="1">
      <c r="A434" s="239" t="s">
        <v>543</v>
      </c>
      <c r="B434" s="97">
        <v>2801</v>
      </c>
      <c r="C434" s="97">
        <v>2594</v>
      </c>
      <c r="D434" s="47"/>
      <c r="E434" s="156">
        <v>-207</v>
      </c>
      <c r="F434" s="136">
        <v>-7.4</v>
      </c>
      <c r="G434" s="47"/>
      <c r="H434" s="156">
        <v>178</v>
      </c>
      <c r="I434" s="47"/>
      <c r="J434" s="47">
        <v>4</v>
      </c>
      <c r="K434" s="47"/>
      <c r="L434" s="156">
        <v>490</v>
      </c>
      <c r="M434" s="156">
        <v>579</v>
      </c>
      <c r="N434" s="156">
        <v>-89</v>
      </c>
      <c r="O434" s="156"/>
      <c r="P434">
        <v>-85</v>
      </c>
      <c r="Q434" s="156"/>
      <c r="R434" s="156">
        <v>93</v>
      </c>
      <c r="S434" s="136">
        <v>-44.9</v>
      </c>
      <c r="T434" s="47"/>
      <c r="U434" s="156">
        <v>-300</v>
      </c>
      <c r="V434" s="136">
        <v>-0.8</v>
      </c>
      <c r="W434" s="136">
        <v>144.9</v>
      </c>
      <c r="X434" s="47"/>
      <c r="Y434" s="172">
        <v>3455</v>
      </c>
      <c r="Z434" s="173">
        <v>15.6</v>
      </c>
    </row>
    <row r="435" spans="1:26" ht="11.45" customHeight="1">
      <c r="A435" s="239" t="s">
        <v>544</v>
      </c>
      <c r="B435" s="97">
        <v>315</v>
      </c>
      <c r="C435" s="97">
        <v>356</v>
      </c>
      <c r="D435" s="47"/>
      <c r="E435" s="156">
        <v>41</v>
      </c>
      <c r="F435" s="136">
        <v>13</v>
      </c>
      <c r="G435" s="47"/>
      <c r="H435" s="156">
        <v>23</v>
      </c>
      <c r="I435" s="47"/>
      <c r="J435" s="47">
        <v>0</v>
      </c>
      <c r="K435" s="47"/>
      <c r="L435" s="156">
        <v>58</v>
      </c>
      <c r="M435" s="156">
        <v>58</v>
      </c>
      <c r="N435" s="156">
        <v>0</v>
      </c>
      <c r="O435" s="156"/>
      <c r="P435">
        <v>0</v>
      </c>
      <c r="Q435" s="156"/>
      <c r="R435" s="156">
        <v>23</v>
      </c>
      <c r="S435" s="136">
        <v>56.1</v>
      </c>
      <c r="T435" s="47"/>
      <c r="U435" s="156">
        <v>18</v>
      </c>
      <c r="V435" s="136">
        <v>0</v>
      </c>
      <c r="W435" s="136">
        <v>43.9</v>
      </c>
      <c r="X435" s="47"/>
      <c r="Y435" s="172">
        <v>380</v>
      </c>
      <c r="Z435" s="173">
        <v>9.4</v>
      </c>
    </row>
    <row r="436" spans="1:26" ht="11.45" customHeight="1">
      <c r="A436" s="239" t="s">
        <v>545</v>
      </c>
      <c r="B436" s="97">
        <v>84</v>
      </c>
      <c r="C436" s="97">
        <v>85</v>
      </c>
      <c r="D436" s="47"/>
      <c r="E436" s="156">
        <v>1</v>
      </c>
      <c r="F436" s="136">
        <v>1.2</v>
      </c>
      <c r="G436" s="47"/>
      <c r="H436" s="156">
        <v>-2</v>
      </c>
      <c r="I436" s="47"/>
      <c r="J436" s="47">
        <v>0</v>
      </c>
      <c r="K436" s="47"/>
      <c r="L436" s="156">
        <v>10</v>
      </c>
      <c r="M436" s="156">
        <v>9</v>
      </c>
      <c r="N436" s="156">
        <v>1</v>
      </c>
      <c r="O436" s="156"/>
      <c r="P436">
        <v>1</v>
      </c>
      <c r="Q436" s="156"/>
      <c r="R436" s="156">
        <v>-1</v>
      </c>
      <c r="S436" s="136">
        <v>-100</v>
      </c>
      <c r="T436" s="47"/>
      <c r="U436" s="156">
        <v>2</v>
      </c>
      <c r="V436" s="136">
        <v>0</v>
      </c>
      <c r="W436" s="136">
        <v>200</v>
      </c>
      <c r="X436" s="47"/>
      <c r="Y436" s="172">
        <v>136</v>
      </c>
      <c r="Z436" s="173">
        <v>12</v>
      </c>
    </row>
    <row r="437" spans="1:26" ht="11.45" customHeight="1">
      <c r="A437" s="239" t="s">
        <v>546</v>
      </c>
      <c r="B437" s="97">
        <v>8</v>
      </c>
      <c r="C437" s="97">
        <v>3</v>
      </c>
      <c r="D437" s="47"/>
      <c r="E437" s="156">
        <v>-5</v>
      </c>
      <c r="F437" s="136">
        <v>-62.5</v>
      </c>
      <c r="G437" s="47"/>
      <c r="H437" s="156">
        <v>-1</v>
      </c>
      <c r="I437" s="47"/>
      <c r="J437" s="47">
        <v>0</v>
      </c>
      <c r="K437" s="47"/>
      <c r="L437" s="156">
        <v>3</v>
      </c>
      <c r="M437" s="156">
        <v>0</v>
      </c>
      <c r="N437" s="156">
        <v>3</v>
      </c>
      <c r="O437" s="156"/>
      <c r="P437">
        <v>3</v>
      </c>
      <c r="Q437" s="156"/>
      <c r="R437" s="156">
        <v>2</v>
      </c>
      <c r="S437" s="136">
        <v>-40</v>
      </c>
      <c r="T437" s="47"/>
      <c r="U437" s="156">
        <v>-7</v>
      </c>
      <c r="V437" s="136">
        <v>0</v>
      </c>
      <c r="W437" s="136">
        <v>140</v>
      </c>
      <c r="X437" s="47"/>
      <c r="Y437" s="172">
        <v>59</v>
      </c>
      <c r="Z437" s="173">
        <v>12</v>
      </c>
    </row>
    <row r="438" spans="1:26" ht="11.45" customHeight="1">
      <c r="A438" s="239" t="s">
        <v>547</v>
      </c>
      <c r="B438" s="97">
        <v>88</v>
      </c>
      <c r="C438" s="97">
        <v>99</v>
      </c>
      <c r="D438" s="47"/>
      <c r="E438" s="156">
        <v>11</v>
      </c>
      <c r="F438" s="136">
        <v>12.5</v>
      </c>
      <c r="G438" s="47"/>
      <c r="H438" s="156">
        <v>10</v>
      </c>
      <c r="I438" s="47"/>
      <c r="J438" s="47">
        <v>0</v>
      </c>
      <c r="K438" s="47"/>
      <c r="L438" s="156">
        <v>9</v>
      </c>
      <c r="M438" s="156">
        <v>14</v>
      </c>
      <c r="N438" s="156">
        <v>-5</v>
      </c>
      <c r="O438" s="156"/>
      <c r="P438">
        <v>-5</v>
      </c>
      <c r="Q438" s="156"/>
      <c r="R438" s="156">
        <v>5</v>
      </c>
      <c r="S438" s="136">
        <v>45.5</v>
      </c>
      <c r="T438" s="47"/>
      <c r="U438" s="156">
        <v>6</v>
      </c>
      <c r="V438" s="136">
        <v>0</v>
      </c>
      <c r="W438" s="136">
        <v>54.5</v>
      </c>
      <c r="X438" s="47"/>
      <c r="Y438" s="172">
        <v>141</v>
      </c>
      <c r="Z438" s="173">
        <v>7.4</v>
      </c>
    </row>
    <row r="439" spans="1:26" ht="11.45" customHeight="1">
      <c r="A439" s="239" t="s">
        <v>548</v>
      </c>
      <c r="B439" s="97">
        <v>57</v>
      </c>
      <c r="C439" s="97">
        <v>63</v>
      </c>
      <c r="D439" s="47"/>
      <c r="E439" s="156">
        <v>6</v>
      </c>
      <c r="F439" s="136">
        <v>10.5</v>
      </c>
      <c r="G439" s="47"/>
      <c r="H439" s="156">
        <v>0</v>
      </c>
      <c r="I439" s="47"/>
      <c r="J439" s="47">
        <v>0</v>
      </c>
      <c r="K439" s="47"/>
      <c r="L439" s="156">
        <v>16</v>
      </c>
      <c r="M439" s="156">
        <v>18</v>
      </c>
      <c r="N439" s="156">
        <v>-2</v>
      </c>
      <c r="O439" s="156"/>
      <c r="P439">
        <v>-2</v>
      </c>
      <c r="Q439" s="156"/>
      <c r="R439" s="156">
        <v>-2</v>
      </c>
      <c r="S439" s="136">
        <v>-33.299999999999997</v>
      </c>
      <c r="T439" s="47"/>
      <c r="U439" s="156">
        <v>8</v>
      </c>
      <c r="V439" s="136">
        <v>0</v>
      </c>
      <c r="W439" s="136">
        <v>133.30000000000001</v>
      </c>
      <c r="X439" s="47"/>
      <c r="Y439" s="172">
        <v>101</v>
      </c>
      <c r="Z439" s="173">
        <v>11.9</v>
      </c>
    </row>
    <row r="440" spans="1:26" ht="11.45" customHeight="1">
      <c r="A440" s="239" t="s">
        <v>549</v>
      </c>
      <c r="B440" s="97">
        <v>10</v>
      </c>
      <c r="C440" s="97">
        <v>9</v>
      </c>
      <c r="D440" s="47"/>
      <c r="E440" s="156">
        <v>-1</v>
      </c>
      <c r="F440" s="136">
        <v>-10</v>
      </c>
      <c r="G440" s="47"/>
      <c r="H440" s="156">
        <v>-3</v>
      </c>
      <c r="I440" s="47"/>
      <c r="J440" s="47">
        <v>0</v>
      </c>
      <c r="K440" s="47"/>
      <c r="L440" s="156">
        <v>0</v>
      </c>
      <c r="M440" s="156">
        <v>9</v>
      </c>
      <c r="N440" s="156">
        <v>-9</v>
      </c>
      <c r="O440" s="156"/>
      <c r="P440">
        <v>-9</v>
      </c>
      <c r="Q440" s="156"/>
      <c r="R440" s="156">
        <v>-12</v>
      </c>
      <c r="S440" s="136">
        <v>1200</v>
      </c>
      <c r="T440" s="47"/>
      <c r="U440" s="156">
        <v>11</v>
      </c>
      <c r="V440" s="136">
        <v>0</v>
      </c>
      <c r="W440" s="136">
        <v>-1100</v>
      </c>
      <c r="X440" s="47"/>
      <c r="Y440" s="172">
        <v>7</v>
      </c>
      <c r="Z440" s="173">
        <v>1.9</v>
      </c>
    </row>
    <row r="441" spans="1:26" ht="11.45" customHeight="1">
      <c r="A441" s="239" t="s">
        <v>550</v>
      </c>
      <c r="B441" s="97">
        <v>25</v>
      </c>
      <c r="C441" s="97">
        <v>23</v>
      </c>
      <c r="D441" s="47"/>
      <c r="E441" s="156">
        <v>-2</v>
      </c>
      <c r="F441" s="136">
        <v>-8</v>
      </c>
      <c r="G441" s="47"/>
      <c r="H441" s="156">
        <v>3</v>
      </c>
      <c r="I441" s="47"/>
      <c r="J441" s="47">
        <v>0</v>
      </c>
      <c r="K441" s="47"/>
      <c r="L441" s="156">
        <v>5</v>
      </c>
      <c r="M441" s="156">
        <v>7</v>
      </c>
      <c r="N441" s="156">
        <v>-2</v>
      </c>
      <c r="O441" s="156"/>
      <c r="P441">
        <v>-2</v>
      </c>
      <c r="Q441" s="156"/>
      <c r="R441" s="156">
        <v>1</v>
      </c>
      <c r="S441" s="136">
        <v>-50</v>
      </c>
      <c r="T441" s="47"/>
      <c r="U441" s="156">
        <v>-3</v>
      </c>
      <c r="V441" s="136">
        <v>0</v>
      </c>
      <c r="W441" s="136">
        <v>150</v>
      </c>
      <c r="X441" s="47"/>
      <c r="Y441" s="172">
        <v>75</v>
      </c>
      <c r="Z441" s="173">
        <v>9.8000000000000007</v>
      </c>
    </row>
    <row r="442" spans="1:26" ht="11.45" customHeight="1">
      <c r="A442" s="239" t="s">
        <v>551</v>
      </c>
      <c r="B442" s="97">
        <v>1406</v>
      </c>
      <c r="C442" s="97">
        <v>2016</v>
      </c>
      <c r="D442" s="47"/>
      <c r="E442" s="156">
        <v>610</v>
      </c>
      <c r="F442" s="136">
        <v>43.4</v>
      </c>
      <c r="G442" s="47"/>
      <c r="H442" s="156">
        <v>161</v>
      </c>
      <c r="I442" s="47"/>
      <c r="J442" s="47">
        <v>13</v>
      </c>
      <c r="K442" s="47"/>
      <c r="L442" s="156">
        <v>452</v>
      </c>
      <c r="M442" s="156">
        <v>318</v>
      </c>
      <c r="N442" s="156">
        <v>134</v>
      </c>
      <c r="O442" s="156"/>
      <c r="P442">
        <v>147</v>
      </c>
      <c r="Q442" s="156"/>
      <c r="R442" s="156">
        <v>308</v>
      </c>
      <c r="S442" s="136">
        <v>50.5</v>
      </c>
      <c r="T442" s="47"/>
      <c r="U442" s="156">
        <v>302</v>
      </c>
      <c r="V442" s="136">
        <v>0.3</v>
      </c>
      <c r="W442" s="136">
        <v>49.5</v>
      </c>
      <c r="X442" s="47"/>
      <c r="Y442" s="172">
        <v>2107</v>
      </c>
      <c r="Z442" s="173">
        <v>4.5999999999999996</v>
      </c>
    </row>
    <row r="443" spans="1:26" ht="11.45" customHeight="1">
      <c r="A443" s="239" t="s">
        <v>552</v>
      </c>
      <c r="B443" s="97">
        <v>27</v>
      </c>
      <c r="C443" s="97">
        <v>29</v>
      </c>
      <c r="D443" s="47"/>
      <c r="E443" s="156">
        <v>2</v>
      </c>
      <c r="F443" s="136">
        <v>7.4</v>
      </c>
      <c r="G443" s="47"/>
      <c r="H443" s="156">
        <v>0</v>
      </c>
      <c r="I443" s="47"/>
      <c r="J443" s="47">
        <v>0</v>
      </c>
      <c r="K443" s="47"/>
      <c r="L443" s="156">
        <v>5</v>
      </c>
      <c r="M443" s="156">
        <v>13</v>
      </c>
      <c r="N443" s="156">
        <v>-8</v>
      </c>
      <c r="O443" s="156"/>
      <c r="P443">
        <v>-8</v>
      </c>
      <c r="Q443" s="156"/>
      <c r="R443" s="156">
        <v>-8</v>
      </c>
      <c r="S443" s="136">
        <v>-400</v>
      </c>
      <c r="T443" s="47"/>
      <c r="U443" s="156">
        <v>10</v>
      </c>
      <c r="V443" s="136">
        <v>0</v>
      </c>
      <c r="W443" s="136">
        <v>500</v>
      </c>
      <c r="X443" s="47"/>
      <c r="Y443" s="172">
        <v>75</v>
      </c>
      <c r="Z443" s="173">
        <v>5.9</v>
      </c>
    </row>
    <row r="444" spans="1:26" ht="11.45" customHeight="1">
      <c r="A444" s="239" t="s">
        <v>553</v>
      </c>
      <c r="B444" s="97">
        <v>310</v>
      </c>
      <c r="C444" s="97">
        <v>325</v>
      </c>
      <c r="D444" s="47"/>
      <c r="E444" s="156">
        <v>15</v>
      </c>
      <c r="F444" s="136">
        <v>4.8</v>
      </c>
      <c r="G444" s="47"/>
      <c r="H444" s="156">
        <v>8</v>
      </c>
      <c r="I444" s="47"/>
      <c r="J444" s="47">
        <v>0</v>
      </c>
      <c r="K444" s="47"/>
      <c r="L444" s="156">
        <v>61</v>
      </c>
      <c r="M444" s="156">
        <v>59</v>
      </c>
      <c r="N444" s="156">
        <v>2</v>
      </c>
      <c r="O444" s="156"/>
      <c r="P444">
        <v>2</v>
      </c>
      <c r="Q444" s="156"/>
      <c r="R444" s="156">
        <v>10</v>
      </c>
      <c r="S444" s="136">
        <v>66.7</v>
      </c>
      <c r="T444" s="47"/>
      <c r="U444" s="156">
        <v>5</v>
      </c>
      <c r="V444" s="136">
        <v>0</v>
      </c>
      <c r="W444" s="136">
        <v>33.299999999999997</v>
      </c>
      <c r="X444" s="47"/>
      <c r="Y444" s="172">
        <v>464</v>
      </c>
      <c r="Z444" s="173">
        <v>34.799999999999997</v>
      </c>
    </row>
    <row r="445" spans="1:26" ht="11.45" customHeight="1">
      <c r="A445" s="239" t="s">
        <v>554</v>
      </c>
      <c r="B445" s="97">
        <v>202</v>
      </c>
      <c r="C445" s="97">
        <v>159</v>
      </c>
      <c r="D445" s="47"/>
      <c r="E445" s="156">
        <v>-43</v>
      </c>
      <c r="F445" s="136">
        <v>-21.3</v>
      </c>
      <c r="G445" s="47"/>
      <c r="H445" s="156">
        <v>4</v>
      </c>
      <c r="I445" s="47"/>
      <c r="J445" s="47">
        <v>0</v>
      </c>
      <c r="K445" s="47"/>
      <c r="L445" s="156">
        <v>27</v>
      </c>
      <c r="M445" s="156">
        <v>46</v>
      </c>
      <c r="N445" s="156">
        <v>-19</v>
      </c>
      <c r="O445" s="156"/>
      <c r="P445">
        <v>-19</v>
      </c>
      <c r="Q445" s="156"/>
      <c r="R445" s="156">
        <v>-15</v>
      </c>
      <c r="S445" s="136">
        <v>34.9</v>
      </c>
      <c r="T445" s="47"/>
      <c r="U445" s="156">
        <v>-28</v>
      </c>
      <c r="V445" s="136">
        <v>-0.1</v>
      </c>
      <c r="W445" s="136">
        <v>65.099999999999994</v>
      </c>
      <c r="X445" s="47"/>
      <c r="Y445" s="172">
        <v>487</v>
      </c>
      <c r="Z445" s="173">
        <v>30.7</v>
      </c>
    </row>
    <row r="446" spans="1:26" ht="11.45" customHeight="1">
      <c r="A446" s="239" t="s">
        <v>555</v>
      </c>
      <c r="B446" s="97">
        <v>1718</v>
      </c>
      <c r="C446" s="97">
        <v>2620</v>
      </c>
      <c r="D446" s="47"/>
      <c r="E446" s="156">
        <v>902</v>
      </c>
      <c r="F446" s="136">
        <v>52.5</v>
      </c>
      <c r="G446" s="47"/>
      <c r="H446" s="156">
        <v>287</v>
      </c>
      <c r="I446" s="47"/>
      <c r="J446" s="47">
        <v>13</v>
      </c>
      <c r="K446" s="47"/>
      <c r="L446" s="156">
        <v>637</v>
      </c>
      <c r="M446" s="156">
        <v>456</v>
      </c>
      <c r="N446" s="156">
        <v>181</v>
      </c>
      <c r="O446" s="156"/>
      <c r="P446">
        <v>194</v>
      </c>
      <c r="Q446" s="156"/>
      <c r="R446" s="156">
        <v>481</v>
      </c>
      <c r="S446" s="136">
        <v>53.3</v>
      </c>
      <c r="T446" s="47"/>
      <c r="U446" s="156">
        <v>421</v>
      </c>
      <c r="V446" s="136">
        <v>0.5</v>
      </c>
      <c r="W446" s="136">
        <v>46.7</v>
      </c>
      <c r="X446" s="47"/>
      <c r="Y446" s="172">
        <v>4593</v>
      </c>
      <c r="Z446" s="173">
        <v>5.0999999999999996</v>
      </c>
    </row>
    <row r="447" spans="1:26" ht="11.45" customHeight="1">
      <c r="A447" s="239" t="s">
        <v>556</v>
      </c>
      <c r="B447" s="97">
        <v>302</v>
      </c>
      <c r="C447" s="97">
        <v>302</v>
      </c>
      <c r="D447" s="47"/>
      <c r="E447" s="156">
        <v>0</v>
      </c>
      <c r="F447" s="136">
        <v>0</v>
      </c>
      <c r="G447" s="47"/>
      <c r="H447" s="156">
        <v>20</v>
      </c>
      <c r="I447" s="47"/>
      <c r="J447" s="47">
        <v>0</v>
      </c>
      <c r="K447" s="47"/>
      <c r="L447" s="156">
        <v>42</v>
      </c>
      <c r="M447" s="156">
        <v>77</v>
      </c>
      <c r="N447" s="156">
        <v>-35</v>
      </c>
      <c r="O447" s="156"/>
      <c r="P447">
        <v>-35</v>
      </c>
      <c r="Q447" s="156"/>
      <c r="R447" s="156">
        <v>-15</v>
      </c>
      <c r="S447" s="136" t="s">
        <v>21</v>
      </c>
      <c r="T447" s="47"/>
      <c r="U447" s="156">
        <v>15</v>
      </c>
      <c r="V447" s="136">
        <v>0</v>
      </c>
      <c r="W447" s="136" t="s">
        <v>21</v>
      </c>
      <c r="X447" s="47"/>
      <c r="Y447" s="172">
        <v>659</v>
      </c>
      <c r="Z447" s="173">
        <v>7.2</v>
      </c>
    </row>
    <row r="448" spans="1:26" ht="11.45" customHeight="1">
      <c r="A448" s="239" t="s">
        <v>557</v>
      </c>
      <c r="B448" s="97">
        <v>325</v>
      </c>
      <c r="C448" s="97">
        <v>449</v>
      </c>
      <c r="D448" s="47"/>
      <c r="E448" s="156">
        <v>124</v>
      </c>
      <c r="F448" s="136">
        <v>38.200000000000003</v>
      </c>
      <c r="G448" s="47"/>
      <c r="H448" s="156">
        <v>28</v>
      </c>
      <c r="I448" s="47"/>
      <c r="J448" s="47">
        <v>0</v>
      </c>
      <c r="K448" s="47"/>
      <c r="L448" s="156">
        <v>93</v>
      </c>
      <c r="M448" s="156">
        <v>61</v>
      </c>
      <c r="N448" s="156">
        <v>32</v>
      </c>
      <c r="O448" s="156"/>
      <c r="P448">
        <v>32</v>
      </c>
      <c r="Q448" s="156"/>
      <c r="R448" s="156">
        <v>60</v>
      </c>
      <c r="S448" s="136">
        <v>48.4</v>
      </c>
      <c r="T448" s="47"/>
      <c r="U448" s="156">
        <v>64</v>
      </c>
      <c r="V448" s="136">
        <v>0.1</v>
      </c>
      <c r="W448" s="136">
        <v>51.6</v>
      </c>
      <c r="X448" s="47"/>
      <c r="Y448" s="172">
        <v>258</v>
      </c>
      <c r="Z448" s="173">
        <v>21.5</v>
      </c>
    </row>
    <row r="449" spans="1:26" ht="11.45" customHeight="1">
      <c r="A449" s="239" t="s">
        <v>558</v>
      </c>
      <c r="B449" s="97">
        <v>688</v>
      </c>
      <c r="C449" s="97">
        <v>920</v>
      </c>
      <c r="D449" s="47"/>
      <c r="E449" s="156">
        <v>232</v>
      </c>
      <c r="F449" s="136">
        <v>33.700000000000003</v>
      </c>
      <c r="G449" s="47"/>
      <c r="H449" s="156">
        <v>73</v>
      </c>
      <c r="I449" s="47"/>
      <c r="J449" s="47">
        <v>17</v>
      </c>
      <c r="K449" s="47"/>
      <c r="L449" s="156">
        <v>259</v>
      </c>
      <c r="M449" s="156">
        <v>250</v>
      </c>
      <c r="N449" s="156">
        <v>9</v>
      </c>
      <c r="O449" s="156"/>
      <c r="P449">
        <v>26</v>
      </c>
      <c r="Q449" s="156"/>
      <c r="R449" s="156">
        <v>99</v>
      </c>
      <c r="S449" s="136">
        <v>42.7</v>
      </c>
      <c r="T449" s="47"/>
      <c r="U449" s="156">
        <v>133</v>
      </c>
      <c r="V449" s="136">
        <v>0.2</v>
      </c>
      <c r="W449" s="136">
        <v>57.3</v>
      </c>
      <c r="X449" s="47"/>
      <c r="Y449" s="172">
        <v>3133</v>
      </c>
      <c r="Z449" s="173">
        <v>3</v>
      </c>
    </row>
    <row r="450" spans="1:26" ht="11.45" customHeight="1">
      <c r="A450" s="239" t="s">
        <v>559</v>
      </c>
      <c r="B450" s="97">
        <v>223</v>
      </c>
      <c r="C450" s="97">
        <v>111</v>
      </c>
      <c r="D450" s="47"/>
      <c r="E450" s="156">
        <v>-112</v>
      </c>
      <c r="F450" s="136">
        <v>-50.2</v>
      </c>
      <c r="G450" s="47"/>
      <c r="H450" s="156">
        <v>-13</v>
      </c>
      <c r="I450" s="47"/>
      <c r="J450" s="47">
        <v>0</v>
      </c>
      <c r="K450" s="47"/>
      <c r="L450" s="156">
        <v>21</v>
      </c>
      <c r="M450" s="156">
        <v>14</v>
      </c>
      <c r="N450" s="156">
        <v>7</v>
      </c>
      <c r="O450" s="156"/>
      <c r="P450">
        <v>7</v>
      </c>
      <c r="Q450" s="156"/>
      <c r="R450" s="156">
        <v>-6</v>
      </c>
      <c r="S450" s="136">
        <v>5.4</v>
      </c>
      <c r="T450" s="47"/>
      <c r="U450" s="156">
        <v>-106</v>
      </c>
      <c r="V450" s="136">
        <v>-0.2</v>
      </c>
      <c r="W450" s="136">
        <v>94.6</v>
      </c>
      <c r="X450" s="47"/>
      <c r="Y450" s="172">
        <v>147</v>
      </c>
      <c r="Z450" s="173">
        <v>28.1</v>
      </c>
    </row>
    <row r="451" spans="1:26" ht="11.45" customHeight="1">
      <c r="A451" s="239" t="s">
        <v>560</v>
      </c>
      <c r="B451" s="97">
        <v>234</v>
      </c>
      <c r="C451" s="97">
        <v>169</v>
      </c>
      <c r="D451" s="47"/>
      <c r="E451" s="156">
        <v>-65</v>
      </c>
      <c r="F451" s="136">
        <v>-27.8</v>
      </c>
      <c r="G451" s="47"/>
      <c r="H451" s="156">
        <v>10</v>
      </c>
      <c r="I451" s="47"/>
      <c r="J451" s="47">
        <v>0</v>
      </c>
      <c r="K451" s="47"/>
      <c r="L451" s="156">
        <v>38</v>
      </c>
      <c r="M451" s="156">
        <v>38</v>
      </c>
      <c r="N451" s="156">
        <v>0</v>
      </c>
      <c r="O451" s="156"/>
      <c r="P451">
        <v>0</v>
      </c>
      <c r="Q451" s="156"/>
      <c r="R451" s="156">
        <v>10</v>
      </c>
      <c r="S451" s="136">
        <v>-15.4</v>
      </c>
      <c r="T451" s="47"/>
      <c r="U451" s="156">
        <v>-75</v>
      </c>
      <c r="V451" s="136">
        <v>-0.1</v>
      </c>
      <c r="W451" s="136">
        <v>115.4</v>
      </c>
      <c r="X451" s="47"/>
      <c r="Y451" s="172">
        <v>352</v>
      </c>
      <c r="Z451" s="173">
        <v>11.3</v>
      </c>
    </row>
    <row r="452" spans="1:26" ht="11.45" customHeight="1">
      <c r="A452" s="239" t="s">
        <v>561</v>
      </c>
      <c r="B452" s="97">
        <v>25</v>
      </c>
      <c r="C452" s="97">
        <v>23</v>
      </c>
      <c r="D452" s="47"/>
      <c r="E452" s="156">
        <v>-2</v>
      </c>
      <c r="F452" s="136">
        <v>-8</v>
      </c>
      <c r="G452" s="47"/>
      <c r="H452" s="156">
        <v>-1</v>
      </c>
      <c r="I452" s="47"/>
      <c r="J452" s="47">
        <v>0</v>
      </c>
      <c r="K452" s="47"/>
      <c r="L452" s="156">
        <v>8</v>
      </c>
      <c r="M452" s="156">
        <v>6</v>
      </c>
      <c r="N452" s="156">
        <v>2</v>
      </c>
      <c r="O452" s="156"/>
      <c r="P452">
        <v>2</v>
      </c>
      <c r="Q452" s="156"/>
      <c r="R452" s="156">
        <v>1</v>
      </c>
      <c r="S452" s="136">
        <v>-50</v>
      </c>
      <c r="T452" s="47"/>
      <c r="U452" s="156">
        <v>-3</v>
      </c>
      <c r="V452" s="136">
        <v>0</v>
      </c>
      <c r="W452" s="136">
        <v>150</v>
      </c>
      <c r="X452" s="47"/>
      <c r="Y452" s="172">
        <v>66</v>
      </c>
      <c r="Z452" s="173">
        <v>16.2</v>
      </c>
    </row>
    <row r="453" spans="1:26" ht="11.45" customHeight="1">
      <c r="A453" s="239" t="s">
        <v>562</v>
      </c>
      <c r="B453" s="97">
        <v>260</v>
      </c>
      <c r="C453" s="97">
        <v>294</v>
      </c>
      <c r="D453" s="47"/>
      <c r="E453" s="156">
        <v>34</v>
      </c>
      <c r="F453" s="136">
        <v>13.1</v>
      </c>
      <c r="G453" s="47"/>
      <c r="H453" s="156">
        <v>12</v>
      </c>
      <c r="I453" s="47"/>
      <c r="J453" s="47">
        <v>0</v>
      </c>
      <c r="K453" s="47"/>
      <c r="L453" s="156">
        <v>49</v>
      </c>
      <c r="M453" s="156">
        <v>89</v>
      </c>
      <c r="N453" s="156">
        <v>-40</v>
      </c>
      <c r="O453" s="156"/>
      <c r="P453">
        <v>-40</v>
      </c>
      <c r="Q453" s="156"/>
      <c r="R453" s="156">
        <v>-28</v>
      </c>
      <c r="S453" s="136">
        <v>-82.4</v>
      </c>
      <c r="T453" s="47"/>
      <c r="U453" s="156">
        <v>62</v>
      </c>
      <c r="V453" s="136">
        <v>0.1</v>
      </c>
      <c r="W453" s="136">
        <v>182.4</v>
      </c>
      <c r="X453" s="47"/>
      <c r="Y453" s="172">
        <v>252</v>
      </c>
      <c r="Z453" s="173">
        <v>11</v>
      </c>
    </row>
    <row r="454" spans="1:26" ht="11.45" customHeight="1">
      <c r="A454" s="239" t="s">
        <v>563</v>
      </c>
      <c r="B454" s="97">
        <v>124</v>
      </c>
      <c r="C454" s="97">
        <v>72</v>
      </c>
      <c r="D454" s="47"/>
      <c r="E454" s="156">
        <v>-52</v>
      </c>
      <c r="F454" s="136">
        <v>-41.9</v>
      </c>
      <c r="G454" s="47"/>
      <c r="H454" s="156">
        <v>4</v>
      </c>
      <c r="I454" s="47"/>
      <c r="J454" s="47">
        <v>0</v>
      </c>
      <c r="K454" s="47"/>
      <c r="L454" s="156">
        <v>9</v>
      </c>
      <c r="M454" s="156">
        <v>27</v>
      </c>
      <c r="N454" s="156">
        <v>-18</v>
      </c>
      <c r="O454" s="156"/>
      <c r="P454">
        <v>-18</v>
      </c>
      <c r="Q454" s="156"/>
      <c r="R454" s="156">
        <v>-14</v>
      </c>
      <c r="S454" s="136">
        <v>26.9</v>
      </c>
      <c r="T454" s="47"/>
      <c r="U454" s="156">
        <v>-38</v>
      </c>
      <c r="V454" s="136">
        <v>-0.1</v>
      </c>
      <c r="W454" s="136">
        <v>73.099999999999994</v>
      </c>
      <c r="X454" s="47"/>
      <c r="Y454" s="172">
        <v>122</v>
      </c>
      <c r="Z454" s="173">
        <v>18.5</v>
      </c>
    </row>
    <row r="455" spans="1:26" ht="11.45" customHeight="1">
      <c r="A455" s="239" t="s">
        <v>564</v>
      </c>
      <c r="B455" s="97">
        <v>73</v>
      </c>
      <c r="C455" s="97">
        <v>101</v>
      </c>
      <c r="D455" s="47"/>
      <c r="E455" s="156">
        <v>28</v>
      </c>
      <c r="F455" s="136">
        <v>38.4</v>
      </c>
      <c r="G455" s="47"/>
      <c r="H455" s="156">
        <v>6</v>
      </c>
      <c r="I455" s="47"/>
      <c r="J455" s="47">
        <v>3</v>
      </c>
      <c r="K455" s="47"/>
      <c r="L455" s="156">
        <v>31</v>
      </c>
      <c r="M455" s="156">
        <v>26</v>
      </c>
      <c r="N455" s="156">
        <v>5</v>
      </c>
      <c r="O455" s="156"/>
      <c r="P455">
        <v>8</v>
      </c>
      <c r="Q455" s="156"/>
      <c r="R455" s="156">
        <v>14</v>
      </c>
      <c r="S455" s="136">
        <v>50</v>
      </c>
      <c r="T455" s="47"/>
      <c r="U455" s="156">
        <v>14</v>
      </c>
      <c r="V455" s="136">
        <v>0</v>
      </c>
      <c r="W455" s="136">
        <v>50</v>
      </c>
      <c r="X455" s="47"/>
      <c r="Y455" s="172">
        <v>411</v>
      </c>
      <c r="Z455" s="173">
        <v>4.5</v>
      </c>
    </row>
    <row r="456" spans="1:26" ht="11.45" customHeight="1">
      <c r="A456" s="239" t="s">
        <v>565</v>
      </c>
      <c r="B456" s="97">
        <v>105</v>
      </c>
      <c r="C456" s="97">
        <v>58</v>
      </c>
      <c r="D456" s="47"/>
      <c r="E456" s="156">
        <v>-47</v>
      </c>
      <c r="F456" s="136">
        <v>-44.8</v>
      </c>
      <c r="G456" s="47"/>
      <c r="H456" s="156">
        <v>-4</v>
      </c>
      <c r="I456" s="47"/>
      <c r="J456" s="47">
        <v>0</v>
      </c>
      <c r="K456" s="47"/>
      <c r="L456" s="156">
        <v>11</v>
      </c>
      <c r="M456" s="156">
        <v>27</v>
      </c>
      <c r="N456" s="156">
        <v>-16</v>
      </c>
      <c r="O456" s="156"/>
      <c r="P456">
        <v>-16</v>
      </c>
      <c r="Q456" s="156"/>
      <c r="R456" s="156">
        <v>-20</v>
      </c>
      <c r="S456" s="136">
        <v>42.6</v>
      </c>
      <c r="T456" s="47"/>
      <c r="U456" s="156">
        <v>-27</v>
      </c>
      <c r="V456" s="136">
        <v>-0.1</v>
      </c>
      <c r="W456" s="136">
        <v>57.4</v>
      </c>
      <c r="X456" s="47"/>
      <c r="Y456" s="172">
        <v>315</v>
      </c>
      <c r="Z456" s="173">
        <v>48.2</v>
      </c>
    </row>
    <row r="457" spans="1:26" ht="11.45" customHeight="1">
      <c r="A457" s="239" t="s">
        <v>566</v>
      </c>
      <c r="B457" s="97">
        <v>5</v>
      </c>
      <c r="C457" s="97">
        <v>19</v>
      </c>
      <c r="D457" s="47"/>
      <c r="E457" s="156">
        <v>14</v>
      </c>
      <c r="F457" s="136">
        <v>280</v>
      </c>
      <c r="G457" s="47"/>
      <c r="H457" s="156">
        <v>0</v>
      </c>
      <c r="I457" s="47"/>
      <c r="J457" s="47">
        <v>0</v>
      </c>
      <c r="K457" s="47"/>
      <c r="L457" s="156">
        <v>6</v>
      </c>
      <c r="M457" s="156">
        <v>4</v>
      </c>
      <c r="N457" s="156">
        <v>2</v>
      </c>
      <c r="O457" s="156"/>
      <c r="P457">
        <v>2</v>
      </c>
      <c r="Q457" s="156"/>
      <c r="R457" s="156">
        <v>2</v>
      </c>
      <c r="S457" s="136">
        <v>14.3</v>
      </c>
      <c r="T457" s="47"/>
      <c r="U457" s="156">
        <v>12</v>
      </c>
      <c r="V457" s="136">
        <v>0</v>
      </c>
      <c r="W457" s="136">
        <v>85.7</v>
      </c>
      <c r="X457" s="47"/>
      <c r="Y457" s="172">
        <v>40</v>
      </c>
      <c r="Z457" s="173">
        <v>8.6999999999999993</v>
      </c>
    </row>
    <row r="458" spans="1:26" ht="11.45" customHeight="1">
      <c r="A458" s="239" t="s">
        <v>567</v>
      </c>
      <c r="B458" s="97">
        <v>29</v>
      </c>
      <c r="C458" s="97">
        <v>24</v>
      </c>
      <c r="D458" s="47"/>
      <c r="E458" s="156">
        <v>-5</v>
      </c>
      <c r="F458" s="136">
        <v>-17.2</v>
      </c>
      <c r="G458" s="47"/>
      <c r="H458" s="156">
        <v>0</v>
      </c>
      <c r="I458" s="47"/>
      <c r="J458" s="47">
        <v>0</v>
      </c>
      <c r="K458" s="47"/>
      <c r="L458" s="156">
        <v>3</v>
      </c>
      <c r="M458" s="156">
        <v>0</v>
      </c>
      <c r="N458" s="156">
        <v>3</v>
      </c>
      <c r="O458" s="156"/>
      <c r="P458">
        <v>3</v>
      </c>
      <c r="Q458" s="156"/>
      <c r="R458" s="156">
        <v>3</v>
      </c>
      <c r="S458" s="136">
        <v>-60</v>
      </c>
      <c r="T458" s="47"/>
      <c r="U458" s="156">
        <v>-8</v>
      </c>
      <c r="V458" s="136">
        <v>0</v>
      </c>
      <c r="W458" s="136">
        <v>160</v>
      </c>
      <c r="X458" s="47"/>
      <c r="Y458" s="172">
        <v>64</v>
      </c>
      <c r="Z458" s="173">
        <v>11.1</v>
      </c>
    </row>
    <row r="459" spans="1:26" ht="11.45" customHeight="1">
      <c r="A459" s="239" t="s">
        <v>568</v>
      </c>
      <c r="B459" s="97">
        <v>1215</v>
      </c>
      <c r="C459" s="97">
        <v>1442</v>
      </c>
      <c r="D459" s="47"/>
      <c r="E459" s="156">
        <v>227</v>
      </c>
      <c r="F459" s="136">
        <v>18.7</v>
      </c>
      <c r="G459" s="47"/>
      <c r="H459" s="156">
        <v>73</v>
      </c>
      <c r="I459" s="47"/>
      <c r="J459" s="47">
        <v>6</v>
      </c>
      <c r="K459" s="47"/>
      <c r="L459" s="156">
        <v>226</v>
      </c>
      <c r="M459" s="156">
        <v>255</v>
      </c>
      <c r="N459" s="156">
        <v>-29</v>
      </c>
      <c r="O459" s="156"/>
      <c r="P459">
        <v>-23</v>
      </c>
      <c r="Q459" s="156"/>
      <c r="R459" s="156">
        <v>50</v>
      </c>
      <c r="S459" s="136">
        <v>22</v>
      </c>
      <c r="T459" s="47"/>
      <c r="U459" s="156">
        <v>177</v>
      </c>
      <c r="V459" s="136">
        <v>0.2</v>
      </c>
      <c r="W459" s="136">
        <v>78</v>
      </c>
      <c r="X459" s="47"/>
      <c r="Y459" s="172">
        <v>1581</v>
      </c>
      <c r="Z459" s="173">
        <v>4</v>
      </c>
    </row>
    <row r="460" spans="1:26" ht="11.45" customHeight="1">
      <c r="A460" s="239" t="s">
        <v>569</v>
      </c>
      <c r="B460" s="97">
        <v>59</v>
      </c>
      <c r="C460" s="97">
        <v>38</v>
      </c>
      <c r="D460" s="47"/>
      <c r="E460" s="156">
        <v>-21</v>
      </c>
      <c r="F460" s="136">
        <v>-35.6</v>
      </c>
      <c r="G460" s="47"/>
      <c r="H460" s="156">
        <v>-1</v>
      </c>
      <c r="I460" s="47"/>
      <c r="J460" s="47">
        <v>0</v>
      </c>
      <c r="K460" s="47"/>
      <c r="L460" s="156">
        <v>11</v>
      </c>
      <c r="M460" s="156">
        <v>5</v>
      </c>
      <c r="N460" s="156">
        <v>6</v>
      </c>
      <c r="O460" s="156"/>
      <c r="P460">
        <v>6</v>
      </c>
      <c r="Q460" s="156"/>
      <c r="R460" s="156">
        <v>5</v>
      </c>
      <c r="S460" s="136">
        <v>-23.8</v>
      </c>
      <c r="T460" s="47"/>
      <c r="U460" s="156">
        <v>-26</v>
      </c>
      <c r="V460" s="136">
        <v>0</v>
      </c>
      <c r="W460" s="136">
        <v>123.8</v>
      </c>
      <c r="X460" s="47"/>
      <c r="Y460" s="172">
        <v>7</v>
      </c>
      <c r="Z460" s="173">
        <v>6.9</v>
      </c>
    </row>
    <row r="461" spans="1:26" ht="11.45" customHeight="1">
      <c r="A461" s="239" t="s">
        <v>570</v>
      </c>
      <c r="B461" s="97">
        <v>393</v>
      </c>
      <c r="C461" s="97">
        <v>489</v>
      </c>
      <c r="D461" s="47"/>
      <c r="E461" s="156">
        <v>96</v>
      </c>
      <c r="F461" s="136">
        <v>24.4</v>
      </c>
      <c r="G461" s="47"/>
      <c r="H461" s="156">
        <v>49</v>
      </c>
      <c r="I461" s="47"/>
      <c r="J461" s="47">
        <v>3</v>
      </c>
      <c r="K461" s="47"/>
      <c r="L461" s="156">
        <v>135</v>
      </c>
      <c r="M461" s="156">
        <v>138</v>
      </c>
      <c r="N461" s="156">
        <v>-3</v>
      </c>
      <c r="O461" s="156"/>
      <c r="P461">
        <v>0</v>
      </c>
      <c r="Q461" s="156"/>
      <c r="R461" s="156">
        <v>49</v>
      </c>
      <c r="S461" s="136">
        <v>51</v>
      </c>
      <c r="T461" s="47"/>
      <c r="U461" s="156">
        <v>47</v>
      </c>
      <c r="V461" s="136">
        <v>0.1</v>
      </c>
      <c r="W461" s="136">
        <v>49</v>
      </c>
      <c r="X461" s="47"/>
      <c r="Y461" s="172">
        <v>1219</v>
      </c>
      <c r="Z461" s="173">
        <v>6.7</v>
      </c>
    </row>
    <row r="462" spans="1:26" ht="11.45" customHeight="1">
      <c r="A462" s="239" t="s">
        <v>571</v>
      </c>
      <c r="B462" s="97">
        <v>19</v>
      </c>
      <c r="C462" s="97">
        <v>40</v>
      </c>
      <c r="D462" s="47"/>
      <c r="E462" s="156">
        <v>21</v>
      </c>
      <c r="F462" s="136">
        <v>110.5</v>
      </c>
      <c r="G462" s="47"/>
      <c r="H462" s="156">
        <v>5</v>
      </c>
      <c r="I462" s="47"/>
      <c r="J462" s="47">
        <v>0</v>
      </c>
      <c r="K462" s="47"/>
      <c r="L462" s="156">
        <v>12</v>
      </c>
      <c r="M462" s="156">
        <v>3</v>
      </c>
      <c r="N462" s="156">
        <v>9</v>
      </c>
      <c r="O462" s="156"/>
      <c r="P462">
        <v>9</v>
      </c>
      <c r="Q462" s="156"/>
      <c r="R462" s="156">
        <v>14</v>
      </c>
      <c r="S462" s="136">
        <v>66.7</v>
      </c>
      <c r="T462" s="47"/>
      <c r="U462" s="156">
        <v>7</v>
      </c>
      <c r="V462" s="136">
        <v>0</v>
      </c>
      <c r="W462" s="136">
        <v>33.299999999999997</v>
      </c>
      <c r="X462" s="47"/>
      <c r="Y462" s="172">
        <v>192</v>
      </c>
      <c r="Z462" s="173">
        <v>12.5</v>
      </c>
    </row>
    <row r="463" spans="1:26" ht="11.45" customHeight="1">
      <c r="A463" s="239" t="s">
        <v>572</v>
      </c>
      <c r="B463" s="97">
        <v>19</v>
      </c>
      <c r="C463" s="97">
        <v>25</v>
      </c>
      <c r="D463" s="47"/>
      <c r="E463" s="156">
        <v>6</v>
      </c>
      <c r="F463" s="136">
        <v>31.6</v>
      </c>
      <c r="G463" s="47"/>
      <c r="H463" s="156">
        <v>7</v>
      </c>
      <c r="I463" s="47"/>
      <c r="J463" s="47">
        <v>0</v>
      </c>
      <c r="K463" s="47"/>
      <c r="L463" s="156">
        <v>9</v>
      </c>
      <c r="M463" s="156">
        <v>6</v>
      </c>
      <c r="N463" s="156">
        <v>3</v>
      </c>
      <c r="O463" s="156"/>
      <c r="P463">
        <v>3</v>
      </c>
      <c r="Q463" s="156"/>
      <c r="R463" s="156">
        <v>10</v>
      </c>
      <c r="S463" s="136">
        <v>166.7</v>
      </c>
      <c r="T463" s="47"/>
      <c r="U463" s="156">
        <v>-4</v>
      </c>
      <c r="V463" s="136">
        <v>0</v>
      </c>
      <c r="W463" s="136">
        <v>-66.7</v>
      </c>
      <c r="X463" s="47"/>
      <c r="Y463" s="172">
        <v>124</v>
      </c>
      <c r="Z463" s="173">
        <v>15.8</v>
      </c>
    </row>
    <row r="464" spans="1:26" ht="11.45" customHeight="1">
      <c r="A464" s="239" t="s">
        <v>573</v>
      </c>
      <c r="B464" s="97">
        <v>352</v>
      </c>
      <c r="C464" s="97">
        <v>264</v>
      </c>
      <c r="D464" s="47"/>
      <c r="E464" s="156">
        <v>-88</v>
      </c>
      <c r="F464" s="136">
        <v>-25</v>
      </c>
      <c r="G464" s="47"/>
      <c r="H464" s="156">
        <v>3</v>
      </c>
      <c r="I464" s="47"/>
      <c r="J464" s="47">
        <v>0</v>
      </c>
      <c r="K464" s="47"/>
      <c r="L464" s="156">
        <v>51</v>
      </c>
      <c r="M464" s="156">
        <v>74</v>
      </c>
      <c r="N464" s="156">
        <v>-23</v>
      </c>
      <c r="O464" s="156"/>
      <c r="P464">
        <v>-23</v>
      </c>
      <c r="Q464" s="156"/>
      <c r="R464" s="156">
        <v>-20</v>
      </c>
      <c r="S464" s="136">
        <v>22.7</v>
      </c>
      <c r="T464" s="47"/>
      <c r="U464" s="156">
        <v>-68</v>
      </c>
      <c r="V464" s="136">
        <v>-0.1</v>
      </c>
      <c r="W464" s="136">
        <v>77.3</v>
      </c>
      <c r="X464" s="47"/>
      <c r="Y464" s="172">
        <v>456</v>
      </c>
      <c r="Z464" s="173">
        <v>9.5</v>
      </c>
    </row>
    <row r="465" spans="1:26" ht="11.45" customHeight="1">
      <c r="A465" s="239" t="s">
        <v>574</v>
      </c>
      <c r="B465" s="97">
        <v>62</v>
      </c>
      <c r="C465" s="97">
        <v>87</v>
      </c>
      <c r="D465" s="47"/>
      <c r="E465" s="156">
        <v>25</v>
      </c>
      <c r="F465" s="136">
        <v>40.299999999999997</v>
      </c>
      <c r="G465" s="47"/>
      <c r="H465" s="156">
        <v>11</v>
      </c>
      <c r="I465" s="47"/>
      <c r="J465" s="47">
        <v>0</v>
      </c>
      <c r="K465" s="47"/>
      <c r="L465" s="156">
        <v>42</v>
      </c>
      <c r="M465" s="156">
        <v>45</v>
      </c>
      <c r="N465" s="156">
        <v>-3</v>
      </c>
      <c r="O465" s="156"/>
      <c r="P465">
        <v>-3</v>
      </c>
      <c r="Q465" s="156"/>
      <c r="R465" s="156">
        <v>8</v>
      </c>
      <c r="S465" s="136">
        <v>32</v>
      </c>
      <c r="T465" s="47"/>
      <c r="U465" s="156">
        <v>17</v>
      </c>
      <c r="V465" s="136">
        <v>0</v>
      </c>
      <c r="W465" s="136">
        <v>68</v>
      </c>
      <c r="X465" s="47"/>
      <c r="Y465" s="172">
        <v>632</v>
      </c>
      <c r="Z465" s="173">
        <v>2.9</v>
      </c>
    </row>
    <row r="466" spans="1:26" ht="11.45" customHeight="1">
      <c r="A466" s="239" t="s">
        <v>575</v>
      </c>
      <c r="B466" s="97">
        <v>1384</v>
      </c>
      <c r="C466" s="97">
        <v>1147</v>
      </c>
      <c r="D466" s="47"/>
      <c r="E466" s="156">
        <v>-237</v>
      </c>
      <c r="F466" s="136">
        <v>-17.100000000000001</v>
      </c>
      <c r="G466" s="47"/>
      <c r="H466" s="156">
        <v>23</v>
      </c>
      <c r="I466" s="47"/>
      <c r="J466" s="47">
        <v>0</v>
      </c>
      <c r="K466" s="47"/>
      <c r="L466" s="156">
        <v>42</v>
      </c>
      <c r="M466" s="156">
        <v>53</v>
      </c>
      <c r="N466" s="156">
        <v>-11</v>
      </c>
      <c r="O466" s="156"/>
      <c r="P466">
        <v>-11</v>
      </c>
      <c r="Q466" s="156"/>
      <c r="R466" s="156">
        <v>12</v>
      </c>
      <c r="S466" s="136">
        <v>-5.0999999999999996</v>
      </c>
      <c r="T466" s="47"/>
      <c r="U466" s="156">
        <v>-249</v>
      </c>
      <c r="V466" s="136">
        <v>-0.4</v>
      </c>
      <c r="W466" s="136">
        <v>105.1</v>
      </c>
      <c r="X466" s="47"/>
      <c r="Y466" s="172">
        <v>77</v>
      </c>
      <c r="Z466" s="173">
        <v>5.7</v>
      </c>
    </row>
    <row r="467" spans="1:26" ht="11.45" customHeight="1">
      <c r="A467" s="239" t="s">
        <v>576</v>
      </c>
      <c r="B467" s="97">
        <v>643</v>
      </c>
      <c r="C467" s="97">
        <v>715</v>
      </c>
      <c r="D467" s="47"/>
      <c r="E467" s="156">
        <v>72</v>
      </c>
      <c r="F467" s="136">
        <v>11.2</v>
      </c>
      <c r="G467" s="47"/>
      <c r="H467" s="156">
        <v>54</v>
      </c>
      <c r="I467" s="47"/>
      <c r="J467" s="47">
        <v>4</v>
      </c>
      <c r="K467" s="47"/>
      <c r="L467" s="156">
        <v>144</v>
      </c>
      <c r="M467" s="156">
        <v>182</v>
      </c>
      <c r="N467" s="156">
        <v>-38</v>
      </c>
      <c r="O467" s="156"/>
      <c r="P467">
        <v>-34</v>
      </c>
      <c r="Q467" s="156"/>
      <c r="R467" s="156">
        <v>20</v>
      </c>
      <c r="S467" s="136">
        <v>27.8</v>
      </c>
      <c r="T467" s="47"/>
      <c r="U467" s="156">
        <v>52</v>
      </c>
      <c r="V467" s="136">
        <v>0</v>
      </c>
      <c r="W467" s="136">
        <v>72.2</v>
      </c>
      <c r="X467" s="47"/>
      <c r="Y467" s="172">
        <v>1054</v>
      </c>
      <c r="Z467" s="173">
        <v>9.3000000000000007</v>
      </c>
    </row>
    <row r="468" spans="1:26" ht="11.45" customHeight="1">
      <c r="A468" s="239" t="s">
        <v>577</v>
      </c>
      <c r="B468" s="97">
        <v>184</v>
      </c>
      <c r="C468" s="97">
        <v>184</v>
      </c>
      <c r="D468" s="47"/>
      <c r="E468" s="156">
        <v>0</v>
      </c>
      <c r="F468" s="136">
        <v>0</v>
      </c>
      <c r="G468" s="47"/>
      <c r="H468" s="156">
        <v>12</v>
      </c>
      <c r="I468" s="47"/>
      <c r="J468" s="47">
        <v>0</v>
      </c>
      <c r="K468" s="47"/>
      <c r="L468" s="156">
        <v>42</v>
      </c>
      <c r="M468" s="156">
        <v>53</v>
      </c>
      <c r="N468" s="156">
        <v>-11</v>
      </c>
      <c r="O468" s="156"/>
      <c r="P468">
        <v>-11</v>
      </c>
      <c r="Q468" s="156"/>
      <c r="R468" s="156">
        <v>1</v>
      </c>
      <c r="S468" s="136" t="s">
        <v>21</v>
      </c>
      <c r="T468" s="47"/>
      <c r="U468" s="156">
        <v>-1</v>
      </c>
      <c r="V468" s="136">
        <v>0</v>
      </c>
      <c r="W468" s="136" t="s">
        <v>21</v>
      </c>
      <c r="X468" s="47"/>
      <c r="Y468" s="172">
        <v>431</v>
      </c>
      <c r="Z468" s="173">
        <v>13.4</v>
      </c>
    </row>
    <row r="469" spans="1:26" ht="11.45" customHeight="1">
      <c r="A469" s="239" t="s">
        <v>578</v>
      </c>
      <c r="B469" s="97">
        <v>19</v>
      </c>
      <c r="C469" s="97">
        <v>11</v>
      </c>
      <c r="D469" s="47"/>
      <c r="E469" s="156">
        <v>-8</v>
      </c>
      <c r="F469" s="136">
        <v>-42.1</v>
      </c>
      <c r="G469" s="47"/>
      <c r="H469" s="156">
        <v>3</v>
      </c>
      <c r="I469" s="47"/>
      <c r="J469" s="47">
        <v>0</v>
      </c>
      <c r="K469" s="47"/>
      <c r="L469" s="156">
        <v>0</v>
      </c>
      <c r="M469" s="156">
        <v>6</v>
      </c>
      <c r="N469" s="156">
        <v>-6</v>
      </c>
      <c r="O469" s="156"/>
      <c r="P469">
        <v>-6</v>
      </c>
      <c r="Q469" s="156"/>
      <c r="R469" s="156">
        <v>-3</v>
      </c>
      <c r="S469" s="136">
        <v>37.5</v>
      </c>
      <c r="T469" s="47"/>
      <c r="U469" s="156">
        <v>-5</v>
      </c>
      <c r="V469" s="136">
        <v>0</v>
      </c>
      <c r="W469" s="136">
        <v>62.5</v>
      </c>
      <c r="X469" s="47"/>
      <c r="Y469" s="172">
        <v>56</v>
      </c>
      <c r="Z469" s="173">
        <v>22</v>
      </c>
    </row>
    <row r="470" spans="1:26" ht="11.45" customHeight="1">
      <c r="A470" s="239" t="s">
        <v>579</v>
      </c>
      <c r="B470" s="97">
        <v>28</v>
      </c>
      <c r="C470" s="97">
        <v>28</v>
      </c>
      <c r="D470" s="47"/>
      <c r="E470" s="156">
        <v>0</v>
      </c>
      <c r="F470" s="136">
        <v>0</v>
      </c>
      <c r="G470" s="47"/>
      <c r="H470" s="156">
        <v>0</v>
      </c>
      <c r="I470" s="47"/>
      <c r="J470" s="47">
        <v>0</v>
      </c>
      <c r="K470" s="47"/>
      <c r="L470" s="156">
        <v>19</v>
      </c>
      <c r="M470" s="156">
        <v>0</v>
      </c>
      <c r="N470" s="156">
        <v>19</v>
      </c>
      <c r="O470" s="156"/>
      <c r="P470">
        <v>19</v>
      </c>
      <c r="Q470" s="156"/>
      <c r="R470" s="156">
        <v>19</v>
      </c>
      <c r="S470" s="136" t="s">
        <v>21</v>
      </c>
      <c r="T470" s="47"/>
      <c r="U470" s="156">
        <v>-19</v>
      </c>
      <c r="V470" s="136">
        <v>0</v>
      </c>
      <c r="W470" s="136" t="s">
        <v>21</v>
      </c>
      <c r="X470" s="47"/>
      <c r="Y470" s="172">
        <v>58</v>
      </c>
      <c r="Z470" s="173">
        <v>3.6</v>
      </c>
    </row>
    <row r="471" spans="1:26" ht="11.45" customHeight="1">
      <c r="A471" s="239" t="s">
        <v>580</v>
      </c>
      <c r="B471" s="97">
        <v>37</v>
      </c>
      <c r="C471" s="97">
        <v>18</v>
      </c>
      <c r="D471" s="47"/>
      <c r="E471" s="156">
        <v>-19</v>
      </c>
      <c r="F471" s="136">
        <v>-51.4</v>
      </c>
      <c r="G471" s="47"/>
      <c r="H471" s="156">
        <v>0</v>
      </c>
      <c r="I471" s="47"/>
      <c r="J471" s="47">
        <v>0</v>
      </c>
      <c r="K471" s="47"/>
      <c r="L471" s="156">
        <v>10</v>
      </c>
      <c r="M471" s="156">
        <v>23</v>
      </c>
      <c r="N471" s="156">
        <v>-13</v>
      </c>
      <c r="O471" s="156"/>
      <c r="P471">
        <v>-13</v>
      </c>
      <c r="Q471" s="156"/>
      <c r="R471" s="156">
        <v>-13</v>
      </c>
      <c r="S471" s="136">
        <v>68.400000000000006</v>
      </c>
      <c r="T471" s="47"/>
      <c r="U471" s="156">
        <v>-6</v>
      </c>
      <c r="V471" s="136">
        <v>0</v>
      </c>
      <c r="W471" s="136">
        <v>31.6</v>
      </c>
      <c r="X471" s="47"/>
      <c r="Y471" s="172">
        <v>190</v>
      </c>
      <c r="Z471" s="173">
        <v>30.2</v>
      </c>
    </row>
    <row r="472" spans="1:26" ht="11.45" customHeight="1">
      <c r="A472" s="239" t="s">
        <v>120</v>
      </c>
      <c r="B472" s="97">
        <v>211</v>
      </c>
      <c r="C472" s="97">
        <v>360</v>
      </c>
      <c r="D472" s="47"/>
      <c r="E472" s="156">
        <v>149</v>
      </c>
      <c r="F472" s="136">
        <v>70.599999999999994</v>
      </c>
      <c r="G472" s="47"/>
      <c r="H472" s="156">
        <v>2</v>
      </c>
      <c r="I472" s="47"/>
      <c r="J472" s="47">
        <v>3</v>
      </c>
      <c r="K472" s="47"/>
      <c r="L472" s="156">
        <v>250</v>
      </c>
      <c r="M472" s="156">
        <v>111</v>
      </c>
      <c r="N472" s="156">
        <v>139</v>
      </c>
      <c r="O472" s="156"/>
      <c r="P472">
        <v>142</v>
      </c>
      <c r="Q472" s="156"/>
      <c r="R472" s="156">
        <v>144</v>
      </c>
      <c r="S472" s="136">
        <v>96.6</v>
      </c>
      <c r="T472" s="47"/>
      <c r="U472" s="156">
        <v>5</v>
      </c>
      <c r="V472" s="136">
        <v>0</v>
      </c>
      <c r="W472" s="136">
        <v>3.4</v>
      </c>
      <c r="X472" s="47"/>
      <c r="Y472" s="172">
        <v>2587</v>
      </c>
      <c r="Z472" s="173">
        <v>9.1</v>
      </c>
    </row>
    <row r="473" spans="1:26" ht="11.45" customHeight="1">
      <c r="A473" s="239" t="s">
        <v>581</v>
      </c>
      <c r="B473" s="97">
        <v>143</v>
      </c>
      <c r="C473" s="97">
        <v>104</v>
      </c>
      <c r="D473" s="47"/>
      <c r="E473" s="156">
        <v>-39</v>
      </c>
      <c r="F473" s="136">
        <v>-27.3</v>
      </c>
      <c r="G473" s="47"/>
      <c r="H473" s="156">
        <v>6</v>
      </c>
      <c r="I473" s="47"/>
      <c r="J473" s="47">
        <v>0</v>
      </c>
      <c r="K473" s="47"/>
      <c r="L473" s="156">
        <v>17</v>
      </c>
      <c r="M473" s="156">
        <v>13</v>
      </c>
      <c r="N473" s="156">
        <v>4</v>
      </c>
      <c r="O473" s="156"/>
      <c r="P473">
        <v>4</v>
      </c>
      <c r="Q473" s="156"/>
      <c r="R473" s="156">
        <v>10</v>
      </c>
      <c r="S473" s="136">
        <v>-25.6</v>
      </c>
      <c r="T473" s="47"/>
      <c r="U473" s="156">
        <v>-49</v>
      </c>
      <c r="V473" s="136">
        <v>-0.1</v>
      </c>
      <c r="W473" s="136">
        <v>125.6</v>
      </c>
      <c r="X473" s="47"/>
      <c r="Y473" s="172">
        <v>60</v>
      </c>
      <c r="Z473" s="173">
        <v>5.8</v>
      </c>
    </row>
    <row r="474" spans="1:26" ht="11.45" customHeight="1">
      <c r="A474" s="239" t="s">
        <v>582</v>
      </c>
      <c r="B474" s="97">
        <v>158</v>
      </c>
      <c r="C474" s="97">
        <v>181</v>
      </c>
      <c r="D474" s="47"/>
      <c r="E474" s="156">
        <v>23</v>
      </c>
      <c r="F474" s="136">
        <v>14.6</v>
      </c>
      <c r="G474" s="47"/>
      <c r="H474" s="156">
        <v>12</v>
      </c>
      <c r="I474" s="47"/>
      <c r="J474" s="47">
        <v>0</v>
      </c>
      <c r="K474" s="47"/>
      <c r="L474" s="156">
        <v>60</v>
      </c>
      <c r="M474" s="156">
        <v>33</v>
      </c>
      <c r="N474" s="156">
        <v>27</v>
      </c>
      <c r="O474" s="156"/>
      <c r="P474">
        <v>27</v>
      </c>
      <c r="Q474" s="156"/>
      <c r="R474" s="156">
        <v>39</v>
      </c>
      <c r="S474" s="136">
        <v>169.6</v>
      </c>
      <c r="T474" s="47"/>
      <c r="U474" s="156">
        <v>-16</v>
      </c>
      <c r="V474" s="136">
        <v>0</v>
      </c>
      <c r="W474" s="136">
        <v>-69.599999999999994</v>
      </c>
      <c r="X474" s="47"/>
      <c r="Y474" s="172">
        <v>512</v>
      </c>
      <c r="Z474" s="173">
        <v>9.5</v>
      </c>
    </row>
    <row r="475" spans="1:26" ht="11.45" customHeight="1">
      <c r="A475" s="239" t="s">
        <v>583</v>
      </c>
      <c r="B475" s="97">
        <v>2411</v>
      </c>
      <c r="C475" s="97">
        <v>2916</v>
      </c>
      <c r="D475" s="47"/>
      <c r="E475" s="156">
        <v>505</v>
      </c>
      <c r="F475" s="136">
        <v>20.9</v>
      </c>
      <c r="G475" s="47"/>
      <c r="H475" s="156">
        <v>146</v>
      </c>
      <c r="I475" s="47"/>
      <c r="J475" s="47">
        <v>0</v>
      </c>
      <c r="K475" s="47"/>
      <c r="L475" s="156">
        <v>539</v>
      </c>
      <c r="M475" s="156">
        <v>493</v>
      </c>
      <c r="N475" s="156">
        <v>46</v>
      </c>
      <c r="O475" s="156"/>
      <c r="P475">
        <v>46</v>
      </c>
      <c r="Q475" s="156"/>
      <c r="R475" s="156">
        <v>192</v>
      </c>
      <c r="S475" s="136">
        <v>38</v>
      </c>
      <c r="T475" s="47"/>
      <c r="U475" s="156">
        <v>313</v>
      </c>
      <c r="V475" s="136">
        <v>0.2</v>
      </c>
      <c r="W475" s="136">
        <v>62</v>
      </c>
      <c r="X475" s="47"/>
      <c r="Y475" s="172">
        <v>2207</v>
      </c>
      <c r="Z475" s="173">
        <v>14.1</v>
      </c>
    </row>
    <row r="476" spans="1:26" ht="11.45" customHeight="1">
      <c r="A476" s="239" t="s">
        <v>584</v>
      </c>
      <c r="B476" s="97">
        <v>82</v>
      </c>
      <c r="C476" s="97">
        <v>74</v>
      </c>
      <c r="D476" s="47"/>
      <c r="E476" s="156">
        <v>-8</v>
      </c>
      <c r="F476" s="136">
        <v>-9.8000000000000007</v>
      </c>
      <c r="G476" s="47"/>
      <c r="H476" s="156">
        <v>-2</v>
      </c>
      <c r="I476" s="47"/>
      <c r="J476" s="47">
        <v>0</v>
      </c>
      <c r="K476" s="47"/>
      <c r="L476" s="156">
        <v>11</v>
      </c>
      <c r="M476" s="156">
        <v>31</v>
      </c>
      <c r="N476" s="156">
        <v>-20</v>
      </c>
      <c r="O476" s="156"/>
      <c r="P476">
        <v>-20</v>
      </c>
      <c r="Q476" s="156"/>
      <c r="R476" s="156">
        <v>-22</v>
      </c>
      <c r="S476" s="136">
        <v>275</v>
      </c>
      <c r="T476" s="47"/>
      <c r="U476" s="156">
        <v>14</v>
      </c>
      <c r="V476" s="136">
        <v>0</v>
      </c>
      <c r="W476" s="136">
        <v>-175</v>
      </c>
      <c r="X476" s="47"/>
      <c r="Y476" s="172">
        <v>236</v>
      </c>
      <c r="Z476" s="173">
        <v>24.6</v>
      </c>
    </row>
    <row r="477" spans="1:26" ht="11.45" customHeight="1">
      <c r="A477" s="239" t="s">
        <v>585</v>
      </c>
      <c r="B477" s="97">
        <v>30</v>
      </c>
      <c r="C477" s="97">
        <v>88</v>
      </c>
      <c r="D477" s="47"/>
      <c r="E477" s="156">
        <v>58</v>
      </c>
      <c r="F477" s="136">
        <v>193.3</v>
      </c>
      <c r="G477" s="47"/>
      <c r="H477" s="156">
        <v>12</v>
      </c>
      <c r="I477" s="47"/>
      <c r="J477" s="47">
        <v>0</v>
      </c>
      <c r="K477" s="47"/>
      <c r="L477" s="156">
        <v>29</v>
      </c>
      <c r="M477" s="156">
        <v>16</v>
      </c>
      <c r="N477" s="156">
        <v>13</v>
      </c>
      <c r="O477" s="156"/>
      <c r="P477">
        <v>13</v>
      </c>
      <c r="Q477" s="156"/>
      <c r="R477" s="156">
        <v>25</v>
      </c>
      <c r="S477" s="136">
        <v>43.1</v>
      </c>
      <c r="T477" s="47"/>
      <c r="U477" s="156">
        <v>33</v>
      </c>
      <c r="V477" s="136">
        <v>0.1</v>
      </c>
      <c r="W477" s="136">
        <v>56.9</v>
      </c>
      <c r="X477" s="47"/>
      <c r="Y477" s="172">
        <v>184</v>
      </c>
      <c r="Z477" s="173">
        <v>8.8000000000000007</v>
      </c>
    </row>
    <row r="478" spans="1:26" ht="11.45" customHeight="1">
      <c r="A478" s="239" t="s">
        <v>586</v>
      </c>
      <c r="B478" s="97">
        <v>2560</v>
      </c>
      <c r="C478" s="97">
        <v>3605</v>
      </c>
      <c r="D478" s="47"/>
      <c r="E478" s="156">
        <v>1045</v>
      </c>
      <c r="F478" s="136">
        <v>40.799999999999997</v>
      </c>
      <c r="G478" s="47"/>
      <c r="H478" s="156">
        <v>417</v>
      </c>
      <c r="I478" s="47"/>
      <c r="J478" s="47">
        <v>18</v>
      </c>
      <c r="K478" s="47"/>
      <c r="L478" s="156">
        <v>855</v>
      </c>
      <c r="M478" s="156">
        <v>712</v>
      </c>
      <c r="N478" s="156">
        <v>143</v>
      </c>
      <c r="O478" s="156"/>
      <c r="P478">
        <v>161</v>
      </c>
      <c r="Q478" s="156"/>
      <c r="R478" s="156">
        <v>578</v>
      </c>
      <c r="S478" s="136">
        <v>55.3</v>
      </c>
      <c r="T478" s="47"/>
      <c r="U478" s="156">
        <v>467</v>
      </c>
      <c r="V478" s="136">
        <v>0.5</v>
      </c>
      <c r="W478" s="136">
        <v>44.7</v>
      </c>
      <c r="X478" s="47"/>
      <c r="Y478" s="172">
        <v>7108</v>
      </c>
      <c r="Z478" s="173">
        <v>5.2</v>
      </c>
    </row>
    <row r="479" spans="1:26" ht="11.45" customHeight="1">
      <c r="A479" s="239" t="s">
        <v>587</v>
      </c>
      <c r="B479" s="97">
        <v>0</v>
      </c>
      <c r="C479" s="97">
        <v>0</v>
      </c>
      <c r="D479" s="47"/>
      <c r="E479" s="156">
        <v>0</v>
      </c>
      <c r="F479" s="77" t="s">
        <v>21</v>
      </c>
      <c r="G479" s="47"/>
      <c r="H479" s="156">
        <v>0</v>
      </c>
      <c r="I479" s="47"/>
      <c r="J479" s="47">
        <v>0</v>
      </c>
      <c r="K479" s="47"/>
      <c r="L479" s="156">
        <v>0</v>
      </c>
      <c r="M479" s="156">
        <v>0</v>
      </c>
      <c r="N479" s="156">
        <v>0</v>
      </c>
      <c r="O479" s="156"/>
      <c r="P479">
        <v>0</v>
      </c>
      <c r="Q479" s="156"/>
      <c r="R479" s="156">
        <v>0</v>
      </c>
      <c r="S479" s="136" t="s">
        <v>21</v>
      </c>
      <c r="T479" s="47"/>
      <c r="U479" s="156">
        <v>0</v>
      </c>
      <c r="V479" s="136">
        <v>0</v>
      </c>
      <c r="W479" s="136" t="s">
        <v>21</v>
      </c>
      <c r="X479" s="47"/>
      <c r="Y479" s="172">
        <v>34</v>
      </c>
      <c r="Z479" s="173">
        <v>31.2</v>
      </c>
    </row>
    <row r="480" spans="1:26" ht="11.45" customHeight="1">
      <c r="A480" s="239" t="s">
        <v>588</v>
      </c>
      <c r="B480" s="97">
        <v>544</v>
      </c>
      <c r="C480" s="97">
        <v>920</v>
      </c>
      <c r="D480" s="47"/>
      <c r="E480" s="156">
        <v>376</v>
      </c>
      <c r="F480" s="136">
        <v>69.099999999999994</v>
      </c>
      <c r="G480" s="47"/>
      <c r="H480" s="156">
        <v>140</v>
      </c>
      <c r="I480" s="47"/>
      <c r="J480" s="47">
        <v>3</v>
      </c>
      <c r="K480" s="47"/>
      <c r="L480" s="156">
        <v>265</v>
      </c>
      <c r="M480" s="156">
        <v>165</v>
      </c>
      <c r="N480" s="156">
        <v>100</v>
      </c>
      <c r="O480" s="156"/>
      <c r="P480">
        <v>103</v>
      </c>
      <c r="Q480" s="156"/>
      <c r="R480" s="156">
        <v>243</v>
      </c>
      <c r="S480" s="136">
        <v>64.599999999999994</v>
      </c>
      <c r="T480" s="47"/>
      <c r="U480" s="156">
        <v>133</v>
      </c>
      <c r="V480" s="136">
        <v>0.2</v>
      </c>
      <c r="W480" s="136">
        <v>35.4</v>
      </c>
      <c r="X480" s="47"/>
      <c r="Y480" s="172">
        <v>1325</v>
      </c>
      <c r="Z480" s="173">
        <v>4.0999999999999996</v>
      </c>
    </row>
    <row r="481" spans="1:26" ht="11.45" customHeight="1">
      <c r="A481" s="239" t="s">
        <v>589</v>
      </c>
      <c r="B481" s="97">
        <v>67</v>
      </c>
      <c r="C481" s="97">
        <v>101</v>
      </c>
      <c r="D481" s="47"/>
      <c r="E481" s="156">
        <v>34</v>
      </c>
      <c r="F481" s="136">
        <v>50.7</v>
      </c>
      <c r="G481" s="47"/>
      <c r="H481" s="156">
        <v>5</v>
      </c>
      <c r="I481" s="47"/>
      <c r="J481" s="47">
        <v>0</v>
      </c>
      <c r="K481" s="47"/>
      <c r="L481" s="156">
        <v>32</v>
      </c>
      <c r="M481" s="156">
        <v>15</v>
      </c>
      <c r="N481" s="156">
        <v>17</v>
      </c>
      <c r="O481" s="156"/>
      <c r="P481">
        <v>17</v>
      </c>
      <c r="Q481" s="156"/>
      <c r="R481" s="156">
        <v>22</v>
      </c>
      <c r="S481" s="136">
        <v>64.7</v>
      </c>
      <c r="T481" s="47"/>
      <c r="U481" s="156">
        <v>12</v>
      </c>
      <c r="V481" s="136">
        <v>0</v>
      </c>
      <c r="W481" s="136">
        <v>35.299999999999997</v>
      </c>
      <c r="X481" s="47"/>
      <c r="Y481" s="172">
        <v>158</v>
      </c>
      <c r="Z481" s="173">
        <v>15.3</v>
      </c>
    </row>
    <row r="482" spans="1:26" ht="11.45" customHeight="1">
      <c r="A482" s="239" t="s">
        <v>590</v>
      </c>
      <c r="B482" s="97">
        <v>529</v>
      </c>
      <c r="C482" s="97">
        <v>636</v>
      </c>
      <c r="D482" s="47"/>
      <c r="E482" s="156">
        <v>107</v>
      </c>
      <c r="F482" s="136">
        <v>20.2</v>
      </c>
      <c r="G482" s="47"/>
      <c r="H482" s="156">
        <v>26</v>
      </c>
      <c r="I482" s="47"/>
      <c r="J482" s="47">
        <v>5</v>
      </c>
      <c r="K482" s="47"/>
      <c r="L482" s="156">
        <v>287</v>
      </c>
      <c r="M482" s="156">
        <v>189</v>
      </c>
      <c r="N482" s="156">
        <v>98</v>
      </c>
      <c r="O482" s="156"/>
      <c r="P482">
        <v>103</v>
      </c>
      <c r="Q482" s="156"/>
      <c r="R482" s="156">
        <v>129</v>
      </c>
      <c r="S482" s="136">
        <v>120.6</v>
      </c>
      <c r="T482" s="47"/>
      <c r="U482" s="156">
        <v>-22</v>
      </c>
      <c r="V482" s="136">
        <v>-0.1</v>
      </c>
      <c r="W482" s="136">
        <v>-20.6</v>
      </c>
      <c r="X482" s="47"/>
      <c r="Y482" s="172">
        <v>1732</v>
      </c>
      <c r="Z482" s="173">
        <v>4</v>
      </c>
    </row>
    <row r="483" spans="1:26" ht="11.45" customHeight="1">
      <c r="A483" s="239" t="s">
        <v>591</v>
      </c>
      <c r="B483" s="97">
        <v>2227</v>
      </c>
      <c r="C483" s="97">
        <v>2606</v>
      </c>
      <c r="D483" s="47"/>
      <c r="E483" s="156">
        <v>379</v>
      </c>
      <c r="F483" s="136">
        <v>17</v>
      </c>
      <c r="G483" s="47"/>
      <c r="H483" s="156">
        <v>170</v>
      </c>
      <c r="I483" s="47"/>
      <c r="J483" s="47">
        <v>25</v>
      </c>
      <c r="K483" s="47"/>
      <c r="L483" s="156">
        <v>744</v>
      </c>
      <c r="M483" s="156">
        <v>812</v>
      </c>
      <c r="N483" s="156">
        <v>-68</v>
      </c>
      <c r="O483" s="156"/>
      <c r="P483">
        <v>-43</v>
      </c>
      <c r="Q483" s="156"/>
      <c r="R483" s="156">
        <v>127</v>
      </c>
      <c r="S483" s="136">
        <v>33.5</v>
      </c>
      <c r="T483" s="47"/>
      <c r="U483" s="156">
        <v>252</v>
      </c>
      <c r="V483" s="136">
        <v>0</v>
      </c>
      <c r="W483" s="136">
        <v>66.5</v>
      </c>
      <c r="X483" s="47"/>
      <c r="Y483" s="172">
        <v>9626</v>
      </c>
      <c r="Z483" s="173">
        <v>4.3</v>
      </c>
    </row>
    <row r="484" spans="1:26" ht="11.45" customHeight="1">
      <c r="A484" s="239" t="s">
        <v>592</v>
      </c>
      <c r="B484" s="97">
        <v>98</v>
      </c>
      <c r="C484" s="97">
        <v>128</v>
      </c>
      <c r="D484" s="47"/>
      <c r="E484" s="156">
        <v>30</v>
      </c>
      <c r="F484" s="136">
        <v>30.6</v>
      </c>
      <c r="G484" s="47"/>
      <c r="H484" s="156">
        <v>13</v>
      </c>
      <c r="I484" s="47"/>
      <c r="J484" s="47">
        <v>0</v>
      </c>
      <c r="K484" s="47"/>
      <c r="L484" s="156">
        <v>59</v>
      </c>
      <c r="M484" s="156">
        <v>45</v>
      </c>
      <c r="N484" s="156">
        <v>14</v>
      </c>
      <c r="O484" s="156"/>
      <c r="P484">
        <v>14</v>
      </c>
      <c r="Q484" s="156"/>
      <c r="R484" s="156">
        <v>27</v>
      </c>
      <c r="S484" s="136">
        <v>90</v>
      </c>
      <c r="T484" s="47"/>
      <c r="U484" s="156">
        <v>3</v>
      </c>
      <c r="V484" s="136">
        <v>0</v>
      </c>
      <c r="W484" s="136">
        <v>10</v>
      </c>
      <c r="X484" s="47"/>
      <c r="Y484" s="172">
        <v>726</v>
      </c>
      <c r="Z484" s="173">
        <v>4.2</v>
      </c>
    </row>
    <row r="485" spans="1:26" ht="11.45" customHeight="1">
      <c r="A485" s="239" t="s">
        <v>593</v>
      </c>
      <c r="B485" s="97">
        <v>3803</v>
      </c>
      <c r="C485" s="97">
        <v>5302</v>
      </c>
      <c r="D485" s="47"/>
      <c r="E485" s="156">
        <v>1499</v>
      </c>
      <c r="F485" s="136">
        <v>39.4</v>
      </c>
      <c r="G485" s="47"/>
      <c r="H485" s="156">
        <v>541</v>
      </c>
      <c r="I485" s="47"/>
      <c r="J485" s="47">
        <v>22</v>
      </c>
      <c r="K485" s="47"/>
      <c r="L485" s="156">
        <v>1361</v>
      </c>
      <c r="M485" s="156">
        <v>983</v>
      </c>
      <c r="N485" s="156">
        <v>378</v>
      </c>
      <c r="O485" s="156"/>
      <c r="P485">
        <v>400</v>
      </c>
      <c r="Q485" s="156"/>
      <c r="R485" s="156">
        <v>941</v>
      </c>
      <c r="S485" s="136">
        <v>62.8</v>
      </c>
      <c r="T485" s="47"/>
      <c r="U485" s="156">
        <v>558</v>
      </c>
      <c r="V485" s="136">
        <v>0.5</v>
      </c>
      <c r="W485" s="136">
        <v>37.200000000000003</v>
      </c>
      <c r="X485" s="47"/>
      <c r="Y485" s="172">
        <v>6471</v>
      </c>
      <c r="Z485" s="173">
        <v>4.2</v>
      </c>
    </row>
    <row r="486" spans="1:26" ht="11.45" customHeight="1">
      <c r="A486" s="239" t="s">
        <v>594</v>
      </c>
      <c r="B486" s="97">
        <v>41</v>
      </c>
      <c r="C486" s="97">
        <v>29</v>
      </c>
      <c r="D486" s="47"/>
      <c r="E486" s="156">
        <v>-12</v>
      </c>
      <c r="F486" s="136">
        <v>-29.3</v>
      </c>
      <c r="G486" s="47"/>
      <c r="H486" s="156">
        <v>-2</v>
      </c>
      <c r="I486" s="47"/>
      <c r="J486" s="47">
        <v>0</v>
      </c>
      <c r="K486" s="47"/>
      <c r="L486" s="156">
        <v>9</v>
      </c>
      <c r="M486" s="156">
        <v>13</v>
      </c>
      <c r="N486" s="156">
        <v>-4</v>
      </c>
      <c r="O486" s="156"/>
      <c r="P486">
        <v>-4</v>
      </c>
      <c r="Q486" s="156"/>
      <c r="R486" s="156">
        <v>-6</v>
      </c>
      <c r="S486" s="136">
        <v>50</v>
      </c>
      <c r="T486" s="47"/>
      <c r="U486" s="156">
        <v>-6</v>
      </c>
      <c r="V486" s="136">
        <v>0</v>
      </c>
      <c r="W486" s="136">
        <v>50</v>
      </c>
      <c r="X486" s="47"/>
      <c r="Y486" s="172">
        <v>54</v>
      </c>
      <c r="Z486" s="173">
        <v>14</v>
      </c>
    </row>
    <row r="487" spans="1:26" ht="11.45" customHeight="1">
      <c r="A487" s="239" t="s">
        <v>595</v>
      </c>
      <c r="B487" s="97">
        <v>48</v>
      </c>
      <c r="C487" s="97">
        <v>50</v>
      </c>
      <c r="D487" s="47"/>
      <c r="E487" s="156">
        <v>2</v>
      </c>
      <c r="F487" s="136">
        <v>4.2</v>
      </c>
      <c r="G487" s="47"/>
      <c r="H487" s="156">
        <v>3</v>
      </c>
      <c r="I487" s="47"/>
      <c r="J487" s="47">
        <v>0</v>
      </c>
      <c r="K487" s="47"/>
      <c r="L487" s="156">
        <v>19</v>
      </c>
      <c r="M487" s="156">
        <v>12</v>
      </c>
      <c r="N487" s="156">
        <v>7</v>
      </c>
      <c r="O487" s="156"/>
      <c r="P487">
        <v>7</v>
      </c>
      <c r="Q487" s="156"/>
      <c r="R487" s="156">
        <v>10</v>
      </c>
      <c r="S487" s="136">
        <v>500</v>
      </c>
      <c r="T487" s="47"/>
      <c r="U487" s="156">
        <v>-8</v>
      </c>
      <c r="V487" s="136">
        <v>0</v>
      </c>
      <c r="W487" s="136">
        <v>-400</v>
      </c>
      <c r="X487" s="47"/>
      <c r="Y487" s="172">
        <v>91</v>
      </c>
      <c r="Z487" s="173">
        <v>15.8</v>
      </c>
    </row>
    <row r="488" spans="1:26" ht="11.45" customHeight="1">
      <c r="A488" s="239" t="s">
        <v>596</v>
      </c>
      <c r="B488" s="97">
        <v>122</v>
      </c>
      <c r="C488" s="97">
        <v>136</v>
      </c>
      <c r="D488" s="47"/>
      <c r="E488" s="156">
        <v>14</v>
      </c>
      <c r="F488" s="136">
        <v>11.5</v>
      </c>
      <c r="G488" s="47"/>
      <c r="H488" s="156">
        <v>11</v>
      </c>
      <c r="I488" s="47"/>
      <c r="J488" s="47">
        <v>0</v>
      </c>
      <c r="K488" s="47"/>
      <c r="L488" s="156">
        <v>35</v>
      </c>
      <c r="M488" s="156">
        <v>38</v>
      </c>
      <c r="N488" s="156">
        <v>-3</v>
      </c>
      <c r="O488" s="156"/>
      <c r="P488">
        <v>-3</v>
      </c>
      <c r="Q488" s="156"/>
      <c r="R488" s="156">
        <v>8</v>
      </c>
      <c r="S488" s="136">
        <v>57.1</v>
      </c>
      <c r="T488" s="47"/>
      <c r="U488" s="156">
        <v>6</v>
      </c>
      <c r="V488" s="136">
        <v>0</v>
      </c>
      <c r="W488" s="136">
        <v>42.9</v>
      </c>
      <c r="X488" s="47"/>
      <c r="Y488" s="172">
        <v>508</v>
      </c>
      <c r="Z488" s="173">
        <v>11</v>
      </c>
    </row>
    <row r="489" spans="1:26" ht="11.45" customHeight="1">
      <c r="A489" s="239" t="s">
        <v>597</v>
      </c>
      <c r="B489" s="97">
        <v>18</v>
      </c>
      <c r="C489" s="97">
        <v>15</v>
      </c>
      <c r="D489" s="47"/>
      <c r="E489" s="156">
        <v>-3</v>
      </c>
      <c r="F489" s="136">
        <v>-16.7</v>
      </c>
      <c r="G489" s="47"/>
      <c r="H489" s="156">
        <v>0</v>
      </c>
      <c r="I489" s="47"/>
      <c r="J489" s="47">
        <v>0</v>
      </c>
      <c r="K489" s="47"/>
      <c r="L489" s="156">
        <v>5</v>
      </c>
      <c r="M489" s="156">
        <v>8</v>
      </c>
      <c r="N489" s="156">
        <v>-3</v>
      </c>
      <c r="O489" s="156"/>
      <c r="P489">
        <v>-3</v>
      </c>
      <c r="Q489" s="156"/>
      <c r="R489" s="156">
        <v>-3</v>
      </c>
      <c r="S489" s="136">
        <v>100</v>
      </c>
      <c r="T489" s="47"/>
      <c r="U489" s="156">
        <v>0</v>
      </c>
      <c r="V489" s="136">
        <v>0</v>
      </c>
      <c r="W489" s="136">
        <v>0</v>
      </c>
      <c r="X489" s="47"/>
      <c r="Y489" s="172">
        <v>32</v>
      </c>
      <c r="Z489" s="173">
        <v>10.7</v>
      </c>
    </row>
    <row r="490" spans="1:26" ht="11.45" customHeight="1">
      <c r="A490" s="239" t="s">
        <v>598</v>
      </c>
      <c r="B490" s="97">
        <v>164</v>
      </c>
      <c r="C490" s="97">
        <v>95</v>
      </c>
      <c r="D490" s="47"/>
      <c r="E490" s="156">
        <v>-69</v>
      </c>
      <c r="F490" s="136">
        <v>-42.1</v>
      </c>
      <c r="G490" s="47"/>
      <c r="H490" s="156">
        <v>11</v>
      </c>
      <c r="I490" s="47"/>
      <c r="J490" s="47">
        <v>0</v>
      </c>
      <c r="K490" s="47"/>
      <c r="L490" s="156">
        <v>27</v>
      </c>
      <c r="M490" s="156">
        <v>10</v>
      </c>
      <c r="N490" s="156">
        <v>17</v>
      </c>
      <c r="O490" s="156"/>
      <c r="P490">
        <v>17</v>
      </c>
      <c r="Q490" s="156"/>
      <c r="R490" s="156">
        <v>28</v>
      </c>
      <c r="S490" s="136">
        <v>-40.6</v>
      </c>
      <c r="T490" s="47"/>
      <c r="U490" s="156">
        <v>-97</v>
      </c>
      <c r="V490" s="136">
        <v>-0.1</v>
      </c>
      <c r="W490" s="136">
        <v>140.6</v>
      </c>
      <c r="X490" s="47"/>
      <c r="Y490" s="172">
        <v>15</v>
      </c>
      <c r="Z490" s="173">
        <v>8.8000000000000007</v>
      </c>
    </row>
    <row r="491" spans="1:26" ht="11.45" customHeight="1">
      <c r="A491" s="239" t="s">
        <v>599</v>
      </c>
      <c r="B491" s="97">
        <v>528</v>
      </c>
      <c r="C491" s="97">
        <v>656</v>
      </c>
      <c r="D491" s="47"/>
      <c r="E491" s="156">
        <v>128</v>
      </c>
      <c r="F491" s="136">
        <v>24.2</v>
      </c>
      <c r="G491" s="47"/>
      <c r="H491" s="156">
        <v>-5</v>
      </c>
      <c r="I491" s="47"/>
      <c r="J491" s="47">
        <v>8</v>
      </c>
      <c r="K491" s="47"/>
      <c r="L491" s="156">
        <v>279</v>
      </c>
      <c r="M491" s="156">
        <v>239</v>
      </c>
      <c r="N491" s="156">
        <v>40</v>
      </c>
      <c r="O491" s="156"/>
      <c r="P491">
        <v>48</v>
      </c>
      <c r="Q491" s="156"/>
      <c r="R491" s="156">
        <v>43</v>
      </c>
      <c r="S491" s="136">
        <v>33.6</v>
      </c>
      <c r="T491" s="47"/>
      <c r="U491" s="156">
        <v>85</v>
      </c>
      <c r="V491" s="136">
        <v>0.1</v>
      </c>
      <c r="W491" s="136">
        <v>66.400000000000006</v>
      </c>
      <c r="X491" s="47"/>
      <c r="Y491" s="172">
        <v>1921</v>
      </c>
      <c r="Z491" s="173">
        <v>5.2</v>
      </c>
    </row>
    <row r="492" spans="1:26" ht="11.45" customHeight="1">
      <c r="A492" s="239" t="s">
        <v>600</v>
      </c>
      <c r="B492" s="97">
        <v>24</v>
      </c>
      <c r="C492" s="97">
        <v>31</v>
      </c>
      <c r="D492" s="47"/>
      <c r="E492" s="156">
        <v>7</v>
      </c>
      <c r="F492" s="136">
        <v>29.2</v>
      </c>
      <c r="G492" s="47"/>
      <c r="H492" s="156">
        <v>1</v>
      </c>
      <c r="I492" s="47"/>
      <c r="J492" s="47">
        <v>0</v>
      </c>
      <c r="K492" s="47"/>
      <c r="L492" s="156">
        <v>5</v>
      </c>
      <c r="M492" s="156">
        <v>9</v>
      </c>
      <c r="N492" s="156">
        <v>-4</v>
      </c>
      <c r="O492" s="156"/>
      <c r="P492">
        <v>-4</v>
      </c>
      <c r="Q492" s="156"/>
      <c r="R492" s="156">
        <v>-3</v>
      </c>
      <c r="S492" s="136">
        <v>-42.9</v>
      </c>
      <c r="T492" s="47"/>
      <c r="U492" s="156">
        <v>10</v>
      </c>
      <c r="V492" s="136">
        <v>0</v>
      </c>
      <c r="W492" s="136">
        <v>142.9</v>
      </c>
      <c r="X492" s="47"/>
      <c r="Y492" s="172">
        <v>98</v>
      </c>
      <c r="Z492" s="173">
        <v>12.2</v>
      </c>
    </row>
    <row r="493" spans="1:26" ht="11.45" customHeight="1">
      <c r="A493" s="239" t="s">
        <v>601</v>
      </c>
      <c r="B493" s="97">
        <v>233</v>
      </c>
      <c r="C493" s="97">
        <v>318</v>
      </c>
      <c r="D493" s="47"/>
      <c r="E493" s="156">
        <v>85</v>
      </c>
      <c r="F493" s="136">
        <v>36.5</v>
      </c>
      <c r="G493" s="47"/>
      <c r="H493" s="156">
        <v>-3</v>
      </c>
      <c r="I493" s="47"/>
      <c r="J493" s="47">
        <v>7</v>
      </c>
      <c r="K493" s="47"/>
      <c r="L493" s="156">
        <v>138</v>
      </c>
      <c r="M493" s="156">
        <v>116</v>
      </c>
      <c r="N493" s="156">
        <v>22</v>
      </c>
      <c r="O493" s="156"/>
      <c r="P493">
        <v>29</v>
      </c>
      <c r="Q493" s="156"/>
      <c r="R493" s="156">
        <v>26</v>
      </c>
      <c r="S493" s="136">
        <v>30.6</v>
      </c>
      <c r="T493" s="47"/>
      <c r="U493" s="156">
        <v>59</v>
      </c>
      <c r="V493" s="136">
        <v>0.1</v>
      </c>
      <c r="W493" s="136">
        <v>69.400000000000006</v>
      </c>
      <c r="X493" s="47"/>
      <c r="Y493" s="172">
        <v>1734</v>
      </c>
      <c r="Z493" s="173">
        <v>4.7</v>
      </c>
    </row>
    <row r="494" spans="1:26" ht="11.45" customHeight="1">
      <c r="A494" s="239" t="s">
        <v>602</v>
      </c>
      <c r="B494" s="97">
        <v>40</v>
      </c>
      <c r="C494" s="97">
        <v>49</v>
      </c>
      <c r="D494" s="47"/>
      <c r="E494" s="156">
        <v>9</v>
      </c>
      <c r="F494" s="136">
        <v>22.5</v>
      </c>
      <c r="G494" s="47"/>
      <c r="H494" s="156">
        <v>4</v>
      </c>
      <c r="I494" s="47"/>
      <c r="J494" s="47">
        <v>0</v>
      </c>
      <c r="K494" s="47"/>
      <c r="L494" s="156">
        <v>16</v>
      </c>
      <c r="M494" s="156">
        <v>22</v>
      </c>
      <c r="N494" s="156">
        <v>-6</v>
      </c>
      <c r="O494" s="156"/>
      <c r="P494">
        <v>-6</v>
      </c>
      <c r="Q494" s="156"/>
      <c r="R494" s="156">
        <v>-2</v>
      </c>
      <c r="S494" s="136">
        <v>-22.2</v>
      </c>
      <c r="T494" s="47"/>
      <c r="U494" s="156">
        <v>11</v>
      </c>
      <c r="V494" s="136">
        <v>0</v>
      </c>
      <c r="W494" s="136">
        <v>122.2</v>
      </c>
      <c r="X494" s="47"/>
      <c r="Y494" s="172">
        <v>202</v>
      </c>
      <c r="Z494" s="173">
        <v>11.5</v>
      </c>
    </row>
    <row r="495" spans="1:26" ht="11.45" customHeight="1">
      <c r="A495" s="239" t="s">
        <v>603</v>
      </c>
      <c r="B495" s="97">
        <v>3</v>
      </c>
      <c r="C495" s="97">
        <v>11</v>
      </c>
      <c r="D495" s="47"/>
      <c r="E495" s="156">
        <v>8</v>
      </c>
      <c r="F495" s="136">
        <v>266.7</v>
      </c>
      <c r="G495" s="47"/>
      <c r="H495" s="156">
        <v>0</v>
      </c>
      <c r="I495" s="47"/>
      <c r="J495" s="47">
        <v>0</v>
      </c>
      <c r="K495" s="47"/>
      <c r="L495" s="156">
        <v>3</v>
      </c>
      <c r="M495" s="156">
        <v>0</v>
      </c>
      <c r="N495" s="156">
        <v>3</v>
      </c>
      <c r="O495" s="156"/>
      <c r="P495">
        <v>3</v>
      </c>
      <c r="Q495" s="156"/>
      <c r="R495" s="156">
        <v>3</v>
      </c>
      <c r="S495" s="136">
        <v>37.5</v>
      </c>
      <c r="T495" s="47"/>
      <c r="U495" s="156">
        <v>5</v>
      </c>
      <c r="V495" s="136">
        <v>0</v>
      </c>
      <c r="W495" s="136">
        <v>62.5</v>
      </c>
      <c r="X495" s="47"/>
      <c r="Y495" s="172">
        <v>97</v>
      </c>
      <c r="Z495" s="173">
        <v>18.100000000000001</v>
      </c>
    </row>
    <row r="496" spans="1:26" ht="11.45" customHeight="1">
      <c r="A496" s="239" t="s">
        <v>604</v>
      </c>
      <c r="B496" s="97">
        <v>2706</v>
      </c>
      <c r="C496" s="97">
        <v>3971</v>
      </c>
      <c r="D496" s="47"/>
      <c r="E496" s="156">
        <v>1265</v>
      </c>
      <c r="F496" s="136">
        <v>46.7</v>
      </c>
      <c r="G496" s="47"/>
      <c r="H496" s="156">
        <v>508</v>
      </c>
      <c r="I496" s="47"/>
      <c r="J496" s="47">
        <v>13</v>
      </c>
      <c r="K496" s="47"/>
      <c r="L496" s="156">
        <v>1010</v>
      </c>
      <c r="M496" s="156">
        <v>658</v>
      </c>
      <c r="N496" s="156">
        <v>352</v>
      </c>
      <c r="O496" s="156"/>
      <c r="P496">
        <v>365</v>
      </c>
      <c r="Q496" s="156"/>
      <c r="R496" s="156">
        <v>873</v>
      </c>
      <c r="S496" s="136">
        <v>69</v>
      </c>
      <c r="T496" s="47"/>
      <c r="U496" s="156">
        <v>392</v>
      </c>
      <c r="V496" s="136">
        <v>0.6</v>
      </c>
      <c r="W496" s="136">
        <v>31</v>
      </c>
      <c r="X496" s="47"/>
      <c r="Y496" s="172">
        <v>7809</v>
      </c>
      <c r="Z496" s="173">
        <v>3.7</v>
      </c>
    </row>
    <row r="497" spans="1:26" ht="11.45" customHeight="1">
      <c r="A497" s="239" t="s">
        <v>605</v>
      </c>
      <c r="B497" s="97">
        <v>101</v>
      </c>
      <c r="C497" s="97">
        <v>159</v>
      </c>
      <c r="D497" s="47"/>
      <c r="E497" s="156">
        <v>58</v>
      </c>
      <c r="F497" s="136">
        <v>57.4</v>
      </c>
      <c r="G497" s="47"/>
      <c r="H497" s="156">
        <v>8</v>
      </c>
      <c r="I497" s="47"/>
      <c r="J497" s="47">
        <v>0</v>
      </c>
      <c r="K497" s="47"/>
      <c r="L497" s="156">
        <v>57</v>
      </c>
      <c r="M497" s="156">
        <v>35</v>
      </c>
      <c r="N497" s="156">
        <v>22</v>
      </c>
      <c r="O497" s="156"/>
      <c r="P497">
        <v>22</v>
      </c>
      <c r="Q497" s="156"/>
      <c r="R497" s="156">
        <v>30</v>
      </c>
      <c r="S497" s="136">
        <v>51.7</v>
      </c>
      <c r="T497" s="47"/>
      <c r="U497" s="156">
        <v>28</v>
      </c>
      <c r="V497" s="136">
        <v>0</v>
      </c>
      <c r="W497" s="136">
        <v>48.3</v>
      </c>
      <c r="X497" s="47"/>
      <c r="Y497" s="172">
        <v>280</v>
      </c>
      <c r="Z497" s="173">
        <v>6.6</v>
      </c>
    </row>
    <row r="498" spans="1:26" ht="11.45" customHeight="1">
      <c r="A498" s="239" t="s">
        <v>606</v>
      </c>
      <c r="B498" s="97">
        <v>22</v>
      </c>
      <c r="C498" s="97">
        <v>27</v>
      </c>
      <c r="D498" s="47"/>
      <c r="E498" s="156">
        <v>5</v>
      </c>
      <c r="F498" s="136">
        <v>22.7</v>
      </c>
      <c r="G498" s="47"/>
      <c r="H498" s="156">
        <v>0</v>
      </c>
      <c r="I498" s="47"/>
      <c r="J498" s="47">
        <v>0</v>
      </c>
      <c r="K498" s="47"/>
      <c r="L498" s="156">
        <v>6</v>
      </c>
      <c r="M498" s="156">
        <v>9</v>
      </c>
      <c r="N498" s="156">
        <v>-3</v>
      </c>
      <c r="O498" s="156"/>
      <c r="P498">
        <v>-3</v>
      </c>
      <c r="Q498" s="156"/>
      <c r="R498" s="156">
        <v>-3</v>
      </c>
      <c r="S498" s="136">
        <v>-60</v>
      </c>
      <c r="T498" s="47"/>
      <c r="U498" s="156">
        <v>8</v>
      </c>
      <c r="V498" s="136">
        <v>0</v>
      </c>
      <c r="W498" s="136">
        <v>160</v>
      </c>
      <c r="X498" s="47"/>
      <c r="Y498" s="172">
        <v>102</v>
      </c>
      <c r="Z498" s="173">
        <v>13.2</v>
      </c>
    </row>
    <row r="499" spans="1:26" ht="11.45" customHeight="1">
      <c r="A499" s="239" t="s">
        <v>607</v>
      </c>
      <c r="B499" s="97">
        <v>6</v>
      </c>
      <c r="C499" s="97">
        <v>4</v>
      </c>
      <c r="D499" s="47"/>
      <c r="E499" s="156">
        <v>-2</v>
      </c>
      <c r="F499" s="136">
        <v>-33.299999999999997</v>
      </c>
      <c r="G499" s="47"/>
      <c r="H499" s="156">
        <v>0</v>
      </c>
      <c r="I499" s="47"/>
      <c r="J499" s="47">
        <v>0</v>
      </c>
      <c r="K499" s="47"/>
      <c r="L499" s="156">
        <v>0</v>
      </c>
      <c r="M499" s="156">
        <v>-1</v>
      </c>
      <c r="N499" s="156">
        <v>1</v>
      </c>
      <c r="O499" s="156"/>
      <c r="P499">
        <v>1</v>
      </c>
      <c r="Q499" s="156"/>
      <c r="R499" s="156">
        <v>1</v>
      </c>
      <c r="S499" s="136">
        <v>-50</v>
      </c>
      <c r="T499" s="47"/>
      <c r="U499" s="156">
        <v>-3</v>
      </c>
      <c r="V499" s="136">
        <v>0</v>
      </c>
      <c r="W499" s="136">
        <v>150</v>
      </c>
      <c r="X499" s="47"/>
      <c r="Y499" s="172">
        <v>22</v>
      </c>
      <c r="Z499" s="173">
        <v>8.9</v>
      </c>
    </row>
    <row r="500" spans="1:26" ht="11.45" customHeight="1">
      <c r="A500" s="239" t="s">
        <v>608</v>
      </c>
      <c r="B500" s="97">
        <v>25</v>
      </c>
      <c r="C500" s="97">
        <v>20</v>
      </c>
      <c r="D500" s="47"/>
      <c r="E500" s="156">
        <v>-5</v>
      </c>
      <c r="F500" s="136">
        <v>-20</v>
      </c>
      <c r="G500" s="47"/>
      <c r="H500" s="156">
        <v>0</v>
      </c>
      <c r="I500" s="47"/>
      <c r="J500" s="47">
        <v>0</v>
      </c>
      <c r="K500" s="47"/>
      <c r="L500" s="156">
        <v>3</v>
      </c>
      <c r="M500" s="156">
        <v>19</v>
      </c>
      <c r="N500" s="156">
        <v>-16</v>
      </c>
      <c r="O500" s="156"/>
      <c r="P500">
        <v>-16</v>
      </c>
      <c r="Q500" s="156"/>
      <c r="R500" s="156">
        <v>-16</v>
      </c>
      <c r="S500" s="136">
        <v>320</v>
      </c>
      <c r="T500" s="47"/>
      <c r="U500" s="156">
        <v>11</v>
      </c>
      <c r="V500" s="136">
        <v>0</v>
      </c>
      <c r="W500" s="136">
        <v>-220</v>
      </c>
      <c r="X500" s="47"/>
      <c r="Y500" s="172">
        <v>105</v>
      </c>
      <c r="Z500" s="173">
        <v>15.2</v>
      </c>
    </row>
    <row r="501" spans="1:26" ht="11.45" customHeight="1">
      <c r="A501" s="239" t="s">
        <v>609</v>
      </c>
      <c r="B501" s="97">
        <v>14</v>
      </c>
      <c r="C501" s="97">
        <v>18</v>
      </c>
      <c r="D501" s="47"/>
      <c r="E501" s="156">
        <v>4</v>
      </c>
      <c r="F501" s="136">
        <v>28.6</v>
      </c>
      <c r="G501" s="47"/>
      <c r="H501" s="156">
        <v>0</v>
      </c>
      <c r="I501" s="47"/>
      <c r="J501" s="47">
        <v>0</v>
      </c>
      <c r="K501" s="47"/>
      <c r="L501" s="156">
        <v>11</v>
      </c>
      <c r="M501" s="156">
        <v>13</v>
      </c>
      <c r="N501" s="156">
        <v>-2</v>
      </c>
      <c r="O501" s="156"/>
      <c r="P501">
        <v>-2</v>
      </c>
      <c r="Q501" s="156"/>
      <c r="R501" s="156">
        <v>-2</v>
      </c>
      <c r="S501" s="136">
        <v>-50</v>
      </c>
      <c r="T501" s="47"/>
      <c r="U501" s="156">
        <v>6</v>
      </c>
      <c r="V501" s="136">
        <v>0</v>
      </c>
      <c r="W501" s="136">
        <v>150</v>
      </c>
      <c r="X501" s="47"/>
      <c r="Y501" s="172">
        <v>110</v>
      </c>
      <c r="Z501" s="173">
        <v>10.8</v>
      </c>
    </row>
    <row r="502" spans="1:26" ht="11.45" customHeight="1">
      <c r="A502" s="239" t="s">
        <v>610</v>
      </c>
      <c r="B502" s="97">
        <v>223</v>
      </c>
      <c r="C502" s="97">
        <v>141</v>
      </c>
      <c r="D502" s="47"/>
      <c r="E502" s="156">
        <v>-82</v>
      </c>
      <c r="F502" s="136">
        <v>-36.799999999999997</v>
      </c>
      <c r="G502" s="47"/>
      <c r="H502" s="156">
        <v>-10</v>
      </c>
      <c r="I502" s="47"/>
      <c r="J502" s="47">
        <v>0</v>
      </c>
      <c r="K502" s="47"/>
      <c r="L502" s="156">
        <v>15</v>
      </c>
      <c r="M502" s="156">
        <v>27</v>
      </c>
      <c r="N502" s="156">
        <v>-12</v>
      </c>
      <c r="O502" s="156"/>
      <c r="P502">
        <v>-12</v>
      </c>
      <c r="Q502" s="156"/>
      <c r="R502" s="156">
        <v>-22</v>
      </c>
      <c r="S502" s="136">
        <v>26.8</v>
      </c>
      <c r="T502" s="47"/>
      <c r="U502" s="156">
        <v>-60</v>
      </c>
      <c r="V502" s="136">
        <v>-0.1</v>
      </c>
      <c r="W502" s="136">
        <v>73.2</v>
      </c>
      <c r="X502" s="47"/>
      <c r="Y502" s="172">
        <v>161</v>
      </c>
      <c r="Z502" s="173">
        <v>30.1</v>
      </c>
    </row>
    <row r="503" spans="1:26" ht="11.45" customHeight="1">
      <c r="A503" s="239" t="s">
        <v>611</v>
      </c>
      <c r="B503" s="97">
        <v>86</v>
      </c>
      <c r="C503" s="97">
        <v>76</v>
      </c>
      <c r="D503" s="47"/>
      <c r="E503" s="156">
        <v>-10</v>
      </c>
      <c r="F503" s="136">
        <v>-11.6</v>
      </c>
      <c r="G503" s="47"/>
      <c r="H503" s="156">
        <v>5</v>
      </c>
      <c r="I503" s="47"/>
      <c r="J503" s="47">
        <v>0</v>
      </c>
      <c r="K503" s="47"/>
      <c r="L503" s="156">
        <v>22</v>
      </c>
      <c r="M503" s="156">
        <v>30</v>
      </c>
      <c r="N503" s="156">
        <v>-8</v>
      </c>
      <c r="O503" s="156"/>
      <c r="P503">
        <v>-8</v>
      </c>
      <c r="Q503" s="156"/>
      <c r="R503" s="156">
        <v>-3</v>
      </c>
      <c r="S503" s="136">
        <v>30</v>
      </c>
      <c r="T503" s="47"/>
      <c r="U503" s="156">
        <v>-7</v>
      </c>
      <c r="V503" s="136">
        <v>0</v>
      </c>
      <c r="W503" s="136">
        <v>70</v>
      </c>
      <c r="X503" s="47"/>
      <c r="Y503" s="172">
        <v>103</v>
      </c>
      <c r="Z503" s="173">
        <v>7.9</v>
      </c>
    </row>
    <row r="504" spans="1:26" ht="11.45" customHeight="1">
      <c r="A504" s="239" t="s">
        <v>612</v>
      </c>
      <c r="B504" s="97">
        <v>5</v>
      </c>
      <c r="C504" s="97">
        <v>7</v>
      </c>
      <c r="D504" s="47"/>
      <c r="E504" s="156">
        <v>2</v>
      </c>
      <c r="F504" s="136">
        <v>40</v>
      </c>
      <c r="G504" s="47"/>
      <c r="H504" s="156">
        <v>0</v>
      </c>
      <c r="I504" s="47"/>
      <c r="J504" s="47">
        <v>0</v>
      </c>
      <c r="K504" s="47"/>
      <c r="L504" s="156">
        <v>0</v>
      </c>
      <c r="M504" s="156">
        <v>0</v>
      </c>
      <c r="N504" s="156">
        <v>0</v>
      </c>
      <c r="O504" s="156"/>
      <c r="P504">
        <v>0</v>
      </c>
      <c r="Q504" s="156"/>
      <c r="R504" s="156">
        <v>0</v>
      </c>
      <c r="S504" s="136">
        <v>0</v>
      </c>
      <c r="T504" s="47"/>
      <c r="U504" s="156">
        <v>2</v>
      </c>
      <c r="V504" s="136">
        <v>0</v>
      </c>
      <c r="W504" s="136">
        <v>100</v>
      </c>
      <c r="X504" s="47"/>
      <c r="Y504" s="172">
        <v>47</v>
      </c>
      <c r="Z504" s="173">
        <v>10.5</v>
      </c>
    </row>
    <row r="505" spans="1:26" ht="11.45" customHeight="1">
      <c r="A505" s="239" t="s">
        <v>613</v>
      </c>
      <c r="B505" s="97">
        <v>8</v>
      </c>
      <c r="C505" s="97">
        <v>29</v>
      </c>
      <c r="D505" s="47"/>
      <c r="E505" s="156">
        <v>21</v>
      </c>
      <c r="F505" s="136">
        <v>262.5</v>
      </c>
      <c r="G505" s="47"/>
      <c r="H505" s="156">
        <v>-3</v>
      </c>
      <c r="I505" s="47"/>
      <c r="J505" s="47">
        <v>0</v>
      </c>
      <c r="K505" s="47"/>
      <c r="L505" s="156">
        <v>9</v>
      </c>
      <c r="M505" s="156">
        <v>1</v>
      </c>
      <c r="N505" s="156">
        <v>8</v>
      </c>
      <c r="O505" s="156"/>
      <c r="P505">
        <v>8</v>
      </c>
      <c r="Q505" s="156"/>
      <c r="R505" s="156">
        <v>5</v>
      </c>
      <c r="S505" s="136">
        <v>23.8</v>
      </c>
      <c r="T505" s="47"/>
      <c r="U505" s="156">
        <v>16</v>
      </c>
      <c r="V505" s="136">
        <v>0</v>
      </c>
      <c r="W505" s="136">
        <v>76.2</v>
      </c>
      <c r="X505" s="47"/>
      <c r="Y505" s="172">
        <v>43</v>
      </c>
      <c r="Z505" s="173">
        <v>9.1</v>
      </c>
    </row>
    <row r="506" spans="1:26" ht="11.45" customHeight="1">
      <c r="A506" s="239" t="s">
        <v>614</v>
      </c>
      <c r="B506" s="97">
        <v>2338</v>
      </c>
      <c r="C506" s="97">
        <v>2515</v>
      </c>
      <c r="D506" s="47"/>
      <c r="E506" s="156">
        <v>177</v>
      </c>
      <c r="F506" s="136">
        <v>7.6</v>
      </c>
      <c r="G506" s="47"/>
      <c r="H506" s="156">
        <v>138</v>
      </c>
      <c r="I506" s="47"/>
      <c r="J506" s="47">
        <v>0</v>
      </c>
      <c r="K506" s="47"/>
      <c r="L506" s="156">
        <v>299</v>
      </c>
      <c r="M506" s="156">
        <v>366</v>
      </c>
      <c r="N506" s="156">
        <v>-67</v>
      </c>
      <c r="O506" s="156"/>
      <c r="P506">
        <v>-67</v>
      </c>
      <c r="Q506" s="156"/>
      <c r="R506" s="156">
        <v>71</v>
      </c>
      <c r="S506" s="136">
        <v>40.1</v>
      </c>
      <c r="T506" s="47"/>
      <c r="U506" s="156">
        <v>106</v>
      </c>
      <c r="V506" s="136">
        <v>-0.1</v>
      </c>
      <c r="W506" s="136">
        <v>59.9</v>
      </c>
      <c r="X506" s="47"/>
      <c r="Y506" s="172">
        <v>1191</v>
      </c>
      <c r="Z506" s="173">
        <v>15.9</v>
      </c>
    </row>
    <row r="507" spans="1:26" ht="11.45" customHeight="1">
      <c r="A507" s="239" t="s">
        <v>615</v>
      </c>
      <c r="B507" s="97">
        <v>78</v>
      </c>
      <c r="C507" s="97">
        <v>66</v>
      </c>
      <c r="D507" s="47"/>
      <c r="E507" s="156">
        <v>-12</v>
      </c>
      <c r="F507" s="136">
        <v>-15.4</v>
      </c>
      <c r="G507" s="47"/>
      <c r="H507" s="156">
        <v>5</v>
      </c>
      <c r="I507" s="47"/>
      <c r="J507" s="47">
        <v>0</v>
      </c>
      <c r="K507" s="47"/>
      <c r="L507" s="156">
        <v>4</v>
      </c>
      <c r="M507" s="156">
        <v>20</v>
      </c>
      <c r="N507" s="156">
        <v>-16</v>
      </c>
      <c r="O507" s="156"/>
      <c r="P507">
        <v>-16</v>
      </c>
      <c r="Q507" s="156"/>
      <c r="R507" s="156">
        <v>-11</v>
      </c>
      <c r="S507" s="136">
        <v>91.7</v>
      </c>
      <c r="T507" s="47"/>
      <c r="U507" s="156">
        <v>-1</v>
      </c>
      <c r="V507" s="136">
        <v>0</v>
      </c>
      <c r="W507" s="136">
        <v>8.3000000000000007</v>
      </c>
      <c r="X507" s="47"/>
      <c r="Y507" s="172">
        <v>148</v>
      </c>
      <c r="Z507" s="173">
        <v>43.5</v>
      </c>
    </row>
    <row r="508" spans="1:26" ht="11.45" customHeight="1">
      <c r="A508" s="239" t="s">
        <v>616</v>
      </c>
      <c r="B508" s="97">
        <v>40</v>
      </c>
      <c r="C508" s="97">
        <v>26</v>
      </c>
      <c r="D508" s="47"/>
      <c r="E508" s="156">
        <v>-14</v>
      </c>
      <c r="F508" s="136">
        <v>-35</v>
      </c>
      <c r="G508" s="47"/>
      <c r="H508" s="156">
        <v>-4</v>
      </c>
      <c r="I508" s="47"/>
      <c r="J508" s="47">
        <v>0</v>
      </c>
      <c r="K508" s="47"/>
      <c r="L508" s="156">
        <v>8</v>
      </c>
      <c r="M508" s="156">
        <v>13</v>
      </c>
      <c r="N508" s="156">
        <v>-5</v>
      </c>
      <c r="O508" s="156"/>
      <c r="P508">
        <v>-5</v>
      </c>
      <c r="Q508" s="156"/>
      <c r="R508" s="156">
        <v>-9</v>
      </c>
      <c r="S508" s="136">
        <v>64.3</v>
      </c>
      <c r="T508" s="47"/>
      <c r="U508" s="156">
        <v>-5</v>
      </c>
      <c r="V508" s="136">
        <v>0</v>
      </c>
      <c r="W508" s="136">
        <v>35.700000000000003</v>
      </c>
      <c r="X508" s="47"/>
      <c r="Y508" s="172">
        <v>202</v>
      </c>
      <c r="Z508" s="173">
        <v>17.2</v>
      </c>
    </row>
    <row r="509" spans="1:26" ht="11.45" customHeight="1">
      <c r="A509" s="239" t="s">
        <v>617</v>
      </c>
      <c r="B509" s="97">
        <v>111</v>
      </c>
      <c r="C509" s="97">
        <v>144</v>
      </c>
      <c r="D509" s="47"/>
      <c r="E509" s="156">
        <v>33</v>
      </c>
      <c r="F509" s="136">
        <v>29.7</v>
      </c>
      <c r="G509" s="47"/>
      <c r="H509" s="156">
        <v>9</v>
      </c>
      <c r="I509" s="47"/>
      <c r="J509" s="47">
        <v>0</v>
      </c>
      <c r="K509" s="47"/>
      <c r="L509" s="156">
        <v>51</v>
      </c>
      <c r="M509" s="156">
        <v>38</v>
      </c>
      <c r="N509" s="156">
        <v>13</v>
      </c>
      <c r="O509" s="156"/>
      <c r="P509">
        <v>13</v>
      </c>
      <c r="Q509" s="156"/>
      <c r="R509" s="156">
        <v>22</v>
      </c>
      <c r="S509" s="136">
        <v>66.7</v>
      </c>
      <c r="T509" s="47"/>
      <c r="U509" s="156">
        <v>11</v>
      </c>
      <c r="V509" s="136">
        <v>0</v>
      </c>
      <c r="W509" s="136">
        <v>33.299999999999997</v>
      </c>
      <c r="X509" s="47"/>
      <c r="Y509" s="172">
        <v>298</v>
      </c>
      <c r="Z509" s="173">
        <v>8.6</v>
      </c>
    </row>
    <row r="510" spans="1:26" ht="11.45" customHeight="1">
      <c r="A510" s="253" t="s">
        <v>55</v>
      </c>
      <c r="B510" s="97"/>
      <c r="C510" s="97"/>
      <c r="D510" s="47"/>
      <c r="E510" s="156"/>
      <c r="F510" s="136"/>
      <c r="G510" s="47"/>
      <c r="H510" s="156"/>
      <c r="I510" s="47"/>
      <c r="J510" s="47"/>
      <c r="K510" s="47"/>
      <c r="L510" s="156"/>
      <c r="M510" s="156"/>
      <c r="N510" s="156"/>
      <c r="O510" s="156"/>
      <c r="Q510" s="156"/>
      <c r="R510" s="156"/>
      <c r="S510" s="136"/>
      <c r="T510" s="47"/>
      <c r="U510" s="156"/>
      <c r="V510" s="136"/>
      <c r="W510" s="136"/>
      <c r="X510" s="47"/>
      <c r="Y510" s="172"/>
      <c r="Z510" s="173"/>
    </row>
    <row r="511" spans="1:26" ht="11.45" customHeight="1">
      <c r="A511" s="239" t="s">
        <v>618</v>
      </c>
      <c r="B511" s="97">
        <v>232</v>
      </c>
      <c r="C511" s="97">
        <v>296</v>
      </c>
      <c r="D511" s="47"/>
      <c r="E511" s="156">
        <v>64</v>
      </c>
      <c r="F511" s="136">
        <v>27.6</v>
      </c>
      <c r="G511" s="47"/>
      <c r="H511" s="156">
        <v>35</v>
      </c>
      <c r="I511" s="47"/>
      <c r="J511" s="47">
        <v>4</v>
      </c>
      <c r="K511" s="47"/>
      <c r="L511" s="156">
        <v>38</v>
      </c>
      <c r="M511" s="156">
        <v>54</v>
      </c>
      <c r="N511" s="156">
        <v>-16</v>
      </c>
      <c r="O511" s="156"/>
      <c r="P511">
        <v>-12</v>
      </c>
      <c r="Q511" s="156"/>
      <c r="R511" s="156">
        <v>23</v>
      </c>
      <c r="S511" s="136">
        <v>35.9</v>
      </c>
      <c r="T511" s="47"/>
      <c r="U511" s="156">
        <v>41</v>
      </c>
      <c r="V511" s="136">
        <v>0.1</v>
      </c>
      <c r="W511" s="136">
        <v>64.099999999999994</v>
      </c>
      <c r="X511" s="47"/>
      <c r="Y511" s="172">
        <v>433</v>
      </c>
      <c r="Z511" s="173">
        <v>6.4</v>
      </c>
    </row>
    <row r="512" spans="1:26" ht="11.45" customHeight="1">
      <c r="A512" s="239" t="s">
        <v>619</v>
      </c>
      <c r="B512" s="97">
        <v>1544</v>
      </c>
      <c r="C512" s="97">
        <v>2204</v>
      </c>
      <c r="D512" s="47"/>
      <c r="E512" s="156">
        <v>660</v>
      </c>
      <c r="F512" s="136">
        <v>42.7</v>
      </c>
      <c r="G512" s="47"/>
      <c r="H512" s="156">
        <v>278</v>
      </c>
      <c r="I512" s="47"/>
      <c r="J512" s="47">
        <v>5</v>
      </c>
      <c r="K512" s="47"/>
      <c r="L512" s="156">
        <v>409</v>
      </c>
      <c r="M512" s="156">
        <v>366</v>
      </c>
      <c r="N512" s="156">
        <v>43</v>
      </c>
      <c r="O512" s="156"/>
      <c r="P512">
        <v>48</v>
      </c>
      <c r="Q512" s="156"/>
      <c r="R512" s="156">
        <v>326</v>
      </c>
      <c r="S512" s="136">
        <v>49.4</v>
      </c>
      <c r="T512" s="47"/>
      <c r="U512" s="156">
        <v>334</v>
      </c>
      <c r="V512" s="136">
        <v>0.4</v>
      </c>
      <c r="W512" s="136">
        <v>50.6</v>
      </c>
      <c r="X512" s="47"/>
      <c r="Y512" s="172">
        <v>977</v>
      </c>
      <c r="Z512" s="173">
        <v>5.0999999999999996</v>
      </c>
    </row>
    <row r="513" spans="1:26" ht="11.45" customHeight="1">
      <c r="A513" s="239" t="s">
        <v>620</v>
      </c>
      <c r="B513" s="97">
        <v>1310</v>
      </c>
      <c r="C513" s="97">
        <v>1692</v>
      </c>
      <c r="D513" s="47"/>
      <c r="E513" s="156">
        <v>382</v>
      </c>
      <c r="F513" s="136">
        <v>29.2</v>
      </c>
      <c r="G513" s="47"/>
      <c r="H513" s="156">
        <v>177</v>
      </c>
      <c r="I513" s="47"/>
      <c r="J513" s="47">
        <v>4</v>
      </c>
      <c r="K513" s="47"/>
      <c r="L513" s="156">
        <v>315</v>
      </c>
      <c r="M513" s="156">
        <v>306</v>
      </c>
      <c r="N513" s="156">
        <v>9</v>
      </c>
      <c r="O513" s="156"/>
      <c r="P513">
        <v>13</v>
      </c>
      <c r="Q513" s="156"/>
      <c r="R513" s="156">
        <v>190</v>
      </c>
      <c r="S513" s="136">
        <v>49.7</v>
      </c>
      <c r="T513" s="47"/>
      <c r="U513" s="156">
        <v>192</v>
      </c>
      <c r="V513" s="136">
        <v>0.2</v>
      </c>
      <c r="W513" s="136">
        <v>50.3</v>
      </c>
      <c r="X513" s="47"/>
      <c r="Y513" s="172">
        <v>892</v>
      </c>
      <c r="Z513" s="173">
        <v>4.5</v>
      </c>
    </row>
    <row r="514" spans="1:26" ht="11.45" customHeight="1">
      <c r="A514" s="239" t="s">
        <v>621</v>
      </c>
      <c r="B514" s="97">
        <v>1479</v>
      </c>
      <c r="C514" s="97">
        <v>1875</v>
      </c>
      <c r="D514" s="47"/>
      <c r="E514" s="156">
        <v>396</v>
      </c>
      <c r="F514" s="136">
        <v>26.8</v>
      </c>
      <c r="G514" s="47"/>
      <c r="H514" s="156">
        <v>131</v>
      </c>
      <c r="I514" s="47"/>
      <c r="J514" s="47">
        <v>3</v>
      </c>
      <c r="K514" s="47"/>
      <c r="L514" s="156">
        <v>292</v>
      </c>
      <c r="M514" s="156">
        <v>234</v>
      </c>
      <c r="N514" s="156">
        <v>58</v>
      </c>
      <c r="O514" s="156"/>
      <c r="P514">
        <v>61</v>
      </c>
      <c r="Q514" s="156"/>
      <c r="R514" s="156">
        <v>192</v>
      </c>
      <c r="S514" s="136">
        <v>48.5</v>
      </c>
      <c r="T514" s="47"/>
      <c r="U514" s="156">
        <v>204</v>
      </c>
      <c r="V514" s="136">
        <v>0.3</v>
      </c>
      <c r="W514" s="136">
        <v>51.5</v>
      </c>
      <c r="X514" s="47"/>
      <c r="Y514" s="172">
        <v>1082</v>
      </c>
      <c r="Z514" s="173">
        <v>4.8</v>
      </c>
    </row>
    <row r="515" spans="1:26" ht="11.45" customHeight="1">
      <c r="A515" s="239" t="s">
        <v>622</v>
      </c>
      <c r="B515" s="97">
        <v>114</v>
      </c>
      <c r="C515" s="97">
        <v>154</v>
      </c>
      <c r="D515" s="47"/>
      <c r="E515" s="156">
        <v>40</v>
      </c>
      <c r="F515" s="136">
        <v>35.1</v>
      </c>
      <c r="G515" s="47"/>
      <c r="H515" s="156">
        <v>14</v>
      </c>
      <c r="I515" s="47"/>
      <c r="J515" s="47">
        <v>0</v>
      </c>
      <c r="K515" s="47"/>
      <c r="L515" s="156">
        <v>50</v>
      </c>
      <c r="M515" s="156">
        <v>59</v>
      </c>
      <c r="N515" s="156">
        <v>-9</v>
      </c>
      <c r="O515" s="156"/>
      <c r="P515">
        <v>-9</v>
      </c>
      <c r="Q515" s="156"/>
      <c r="R515" s="156">
        <v>5</v>
      </c>
      <c r="S515" s="136">
        <v>12.5</v>
      </c>
      <c r="T515" s="47"/>
      <c r="U515" s="156">
        <v>35</v>
      </c>
      <c r="V515" s="136">
        <v>0.1</v>
      </c>
      <c r="W515" s="136">
        <v>87.5</v>
      </c>
      <c r="X515" s="47"/>
      <c r="Y515" s="172">
        <v>231</v>
      </c>
      <c r="Z515" s="173">
        <v>9.1999999999999993</v>
      </c>
    </row>
    <row r="516" spans="1:26" ht="11.45" customHeight="1">
      <c r="A516" s="239" t="s">
        <v>623</v>
      </c>
      <c r="B516" s="97">
        <v>1244</v>
      </c>
      <c r="C516" s="97">
        <v>1404</v>
      </c>
      <c r="D516" s="47"/>
      <c r="E516" s="156">
        <v>160</v>
      </c>
      <c r="F516" s="136">
        <v>12.9</v>
      </c>
      <c r="G516" s="47"/>
      <c r="H516" s="156">
        <v>126</v>
      </c>
      <c r="I516" s="47"/>
      <c r="J516" s="47">
        <v>8</v>
      </c>
      <c r="K516" s="47"/>
      <c r="L516" s="156">
        <v>96</v>
      </c>
      <c r="M516" s="156">
        <v>206</v>
      </c>
      <c r="N516" s="156">
        <v>-110</v>
      </c>
      <c r="O516" s="156"/>
      <c r="P516">
        <v>-102</v>
      </c>
      <c r="Q516" s="156"/>
      <c r="R516" s="156">
        <v>24</v>
      </c>
      <c r="S516" s="136">
        <v>15</v>
      </c>
      <c r="T516" s="47"/>
      <c r="U516" s="156">
        <v>136</v>
      </c>
      <c r="V516" s="136">
        <v>0.2</v>
      </c>
      <c r="W516" s="136">
        <v>85</v>
      </c>
      <c r="X516" s="47"/>
      <c r="Y516" s="172">
        <v>672</v>
      </c>
      <c r="Z516" s="173">
        <v>8.3000000000000007</v>
      </c>
    </row>
    <row r="517" spans="1:26" ht="11.45" customHeight="1">
      <c r="A517" s="239" t="s">
        <v>624</v>
      </c>
      <c r="B517" s="97">
        <v>1937</v>
      </c>
      <c r="C517" s="97">
        <v>2623</v>
      </c>
      <c r="D517" s="47"/>
      <c r="E517" s="156">
        <v>686</v>
      </c>
      <c r="F517" s="136">
        <v>35.4</v>
      </c>
      <c r="G517" s="47"/>
      <c r="H517" s="156">
        <v>211</v>
      </c>
      <c r="I517" s="47"/>
      <c r="J517" s="47">
        <v>4</v>
      </c>
      <c r="K517" s="47"/>
      <c r="L517" s="156">
        <v>402</v>
      </c>
      <c r="M517" s="156">
        <v>441</v>
      </c>
      <c r="N517" s="156">
        <v>-39</v>
      </c>
      <c r="O517" s="156"/>
      <c r="P517">
        <v>-35</v>
      </c>
      <c r="Q517" s="156"/>
      <c r="R517" s="156">
        <v>176</v>
      </c>
      <c r="S517" s="136">
        <v>25.7</v>
      </c>
      <c r="T517" s="47"/>
      <c r="U517" s="156">
        <v>510</v>
      </c>
      <c r="V517" s="136">
        <v>0.7</v>
      </c>
      <c r="W517" s="136">
        <v>74.3</v>
      </c>
      <c r="X517" s="47"/>
      <c r="Y517" s="172">
        <v>2136</v>
      </c>
      <c r="Z517" s="173">
        <v>3.5</v>
      </c>
    </row>
    <row r="518" spans="1:26" ht="11.45" customHeight="1">
      <c r="A518" s="239" t="s">
        <v>625</v>
      </c>
      <c r="B518" s="97">
        <v>467</v>
      </c>
      <c r="C518" s="97">
        <v>724</v>
      </c>
      <c r="D518" s="47"/>
      <c r="E518" s="156">
        <v>257</v>
      </c>
      <c r="F518" s="136">
        <v>55</v>
      </c>
      <c r="G518" s="47"/>
      <c r="H518" s="156">
        <v>65</v>
      </c>
      <c r="I518" s="47"/>
      <c r="J518" s="47">
        <v>0</v>
      </c>
      <c r="K518" s="47"/>
      <c r="L518" s="156">
        <v>213</v>
      </c>
      <c r="M518" s="156">
        <v>146</v>
      </c>
      <c r="N518" s="156">
        <v>67</v>
      </c>
      <c r="O518" s="156"/>
      <c r="P518">
        <v>67</v>
      </c>
      <c r="Q518" s="156"/>
      <c r="R518" s="156">
        <v>132</v>
      </c>
      <c r="S518" s="136">
        <v>51.4</v>
      </c>
      <c r="T518" s="47"/>
      <c r="U518" s="156">
        <v>125</v>
      </c>
      <c r="V518" s="136">
        <v>0.2</v>
      </c>
      <c r="W518" s="136">
        <v>48.6</v>
      </c>
      <c r="X518" s="47"/>
      <c r="Y518" s="172">
        <v>632</v>
      </c>
      <c r="Z518" s="173">
        <v>5.8</v>
      </c>
    </row>
    <row r="519" spans="1:26" ht="11.45" customHeight="1">
      <c r="A519" s="239" t="s">
        <v>626</v>
      </c>
      <c r="B519" s="97">
        <v>1573</v>
      </c>
      <c r="C519" s="97">
        <v>1971</v>
      </c>
      <c r="D519" s="47"/>
      <c r="E519" s="156">
        <v>398</v>
      </c>
      <c r="F519" s="136">
        <v>25.3</v>
      </c>
      <c r="G519" s="47"/>
      <c r="H519" s="156">
        <v>168</v>
      </c>
      <c r="I519" s="47"/>
      <c r="J519" s="47">
        <v>0</v>
      </c>
      <c r="K519" s="47"/>
      <c r="L519" s="156">
        <v>311</v>
      </c>
      <c r="M519" s="156">
        <v>382</v>
      </c>
      <c r="N519" s="156">
        <v>-71</v>
      </c>
      <c r="O519" s="156"/>
      <c r="P519">
        <v>-71</v>
      </c>
      <c r="Q519" s="156"/>
      <c r="R519" s="156">
        <v>97</v>
      </c>
      <c r="S519" s="136">
        <v>24.4</v>
      </c>
      <c r="T519" s="47"/>
      <c r="U519" s="156">
        <v>301</v>
      </c>
      <c r="V519" s="136">
        <v>0.4</v>
      </c>
      <c r="W519" s="136">
        <v>75.599999999999994</v>
      </c>
      <c r="X519" s="47"/>
      <c r="Y519" s="172">
        <v>1074</v>
      </c>
      <c r="Z519" s="173">
        <v>4.0999999999999996</v>
      </c>
    </row>
    <row r="520" spans="1:26" ht="11.45" customHeight="1">
      <c r="A520" s="239" t="s">
        <v>627</v>
      </c>
      <c r="B520" s="97">
        <v>192</v>
      </c>
      <c r="C520" s="97">
        <v>277</v>
      </c>
      <c r="D520" s="47"/>
      <c r="E520" s="156">
        <v>85</v>
      </c>
      <c r="F520" s="136">
        <v>44.3</v>
      </c>
      <c r="G520" s="47"/>
      <c r="H520" s="156">
        <v>31</v>
      </c>
      <c r="I520" s="47"/>
      <c r="J520" s="47">
        <v>0</v>
      </c>
      <c r="K520" s="47"/>
      <c r="L520" s="156">
        <v>65</v>
      </c>
      <c r="M520" s="156">
        <v>44</v>
      </c>
      <c r="N520" s="156">
        <v>21</v>
      </c>
      <c r="O520" s="156"/>
      <c r="P520">
        <v>21</v>
      </c>
      <c r="Q520" s="156"/>
      <c r="R520" s="156">
        <v>52</v>
      </c>
      <c r="S520" s="136">
        <v>61.2</v>
      </c>
      <c r="T520" s="47"/>
      <c r="U520" s="156">
        <v>33</v>
      </c>
      <c r="V520" s="136">
        <v>0.1</v>
      </c>
      <c r="W520" s="136">
        <v>38.799999999999997</v>
      </c>
      <c r="X520" s="47"/>
      <c r="Y520" s="172">
        <v>441</v>
      </c>
      <c r="Z520" s="173">
        <v>6.5</v>
      </c>
    </row>
    <row r="521" spans="1:26" ht="11.45" customHeight="1">
      <c r="A521" s="239" t="s">
        <v>628</v>
      </c>
      <c r="B521" s="97">
        <v>143</v>
      </c>
      <c r="C521" s="97">
        <v>149</v>
      </c>
      <c r="D521" s="47"/>
      <c r="E521" s="156">
        <v>6</v>
      </c>
      <c r="F521" s="136">
        <v>4.2</v>
      </c>
      <c r="G521" s="47"/>
      <c r="H521" s="156">
        <v>5</v>
      </c>
      <c r="I521" s="47"/>
      <c r="J521" s="47">
        <v>0</v>
      </c>
      <c r="K521" s="47"/>
      <c r="L521" s="156">
        <v>23</v>
      </c>
      <c r="M521" s="156">
        <v>16</v>
      </c>
      <c r="N521" s="156">
        <v>7</v>
      </c>
      <c r="O521" s="156"/>
      <c r="P521">
        <v>7</v>
      </c>
      <c r="Q521" s="156"/>
      <c r="R521" s="156">
        <v>12</v>
      </c>
      <c r="S521" s="136">
        <v>200</v>
      </c>
      <c r="T521" s="47"/>
      <c r="U521" s="156">
        <v>-6</v>
      </c>
      <c r="V521" s="136">
        <v>0</v>
      </c>
      <c r="W521" s="136">
        <v>-100</v>
      </c>
      <c r="X521" s="47"/>
      <c r="Y521" s="172">
        <v>64</v>
      </c>
      <c r="Z521" s="173">
        <v>6.9</v>
      </c>
    </row>
    <row r="522" spans="1:26" ht="11.45" customHeight="1">
      <c r="A522" s="239" t="s">
        <v>629</v>
      </c>
      <c r="B522" s="97">
        <v>296</v>
      </c>
      <c r="C522" s="97">
        <v>366</v>
      </c>
      <c r="D522" s="47"/>
      <c r="E522" s="156">
        <v>70</v>
      </c>
      <c r="F522" s="136">
        <v>23.6</v>
      </c>
      <c r="G522" s="47"/>
      <c r="H522" s="156">
        <v>22</v>
      </c>
      <c r="I522" s="47"/>
      <c r="J522" s="47">
        <v>0</v>
      </c>
      <c r="K522" s="47"/>
      <c r="L522" s="156">
        <v>78</v>
      </c>
      <c r="M522" s="156">
        <v>69</v>
      </c>
      <c r="N522" s="156">
        <v>9</v>
      </c>
      <c r="O522" s="156"/>
      <c r="P522">
        <v>9</v>
      </c>
      <c r="Q522" s="156"/>
      <c r="R522" s="156">
        <v>31</v>
      </c>
      <c r="S522" s="136">
        <v>44.3</v>
      </c>
      <c r="T522" s="47"/>
      <c r="U522" s="156">
        <v>39</v>
      </c>
      <c r="V522" s="136">
        <v>0</v>
      </c>
      <c r="W522" s="136">
        <v>55.7</v>
      </c>
      <c r="X522" s="47"/>
      <c r="Y522" s="172">
        <v>396</v>
      </c>
      <c r="Z522" s="173">
        <v>5.6</v>
      </c>
    </row>
    <row r="523" spans="1:26" ht="11.45" customHeight="1">
      <c r="A523" s="239" t="s">
        <v>630</v>
      </c>
      <c r="B523" s="97">
        <v>215</v>
      </c>
      <c r="C523" s="97">
        <v>219</v>
      </c>
      <c r="D523" s="47"/>
      <c r="E523" s="156">
        <v>4</v>
      </c>
      <c r="F523" s="136">
        <v>1.9</v>
      </c>
      <c r="G523" s="47"/>
      <c r="H523" s="156">
        <v>7</v>
      </c>
      <c r="I523" s="47"/>
      <c r="J523" s="47">
        <v>0</v>
      </c>
      <c r="K523" s="47"/>
      <c r="L523" s="156">
        <v>32</v>
      </c>
      <c r="M523" s="156">
        <v>41</v>
      </c>
      <c r="N523" s="156">
        <v>-9</v>
      </c>
      <c r="O523" s="156"/>
      <c r="P523">
        <v>-9</v>
      </c>
      <c r="Q523" s="156"/>
      <c r="R523" s="156">
        <v>-2</v>
      </c>
      <c r="S523" s="136">
        <v>-50</v>
      </c>
      <c r="T523" s="47"/>
      <c r="U523" s="156">
        <v>6</v>
      </c>
      <c r="V523" s="136">
        <v>0</v>
      </c>
      <c r="W523" s="136">
        <v>150</v>
      </c>
      <c r="X523" s="47"/>
      <c r="Y523" s="172">
        <v>353</v>
      </c>
      <c r="Z523" s="173">
        <v>7</v>
      </c>
    </row>
    <row r="524" spans="1:26" ht="11.45" customHeight="1">
      <c r="A524" s="239" t="s">
        <v>631</v>
      </c>
      <c r="B524" s="97">
        <v>2252</v>
      </c>
      <c r="C524" s="97">
        <v>2725</v>
      </c>
      <c r="D524" s="47"/>
      <c r="E524" s="156">
        <v>473</v>
      </c>
      <c r="F524" s="136">
        <v>21</v>
      </c>
      <c r="G524" s="47"/>
      <c r="H524" s="156">
        <v>213</v>
      </c>
      <c r="I524" s="47"/>
      <c r="J524" s="47">
        <v>11</v>
      </c>
      <c r="K524" s="47"/>
      <c r="L524" s="156">
        <v>439</v>
      </c>
      <c r="M524" s="156">
        <v>596</v>
      </c>
      <c r="N524" s="156">
        <v>-157</v>
      </c>
      <c r="O524" s="156"/>
      <c r="P524">
        <v>-146</v>
      </c>
      <c r="Q524" s="156"/>
      <c r="R524" s="156">
        <v>67</v>
      </c>
      <c r="S524" s="136">
        <v>14.2</v>
      </c>
      <c r="T524" s="47"/>
      <c r="U524" s="156">
        <v>406</v>
      </c>
      <c r="V524" s="136">
        <v>0.5</v>
      </c>
      <c r="W524" s="136">
        <v>85.8</v>
      </c>
      <c r="X524" s="47"/>
      <c r="Y524" s="172">
        <v>2129</v>
      </c>
      <c r="Z524" s="173">
        <v>4.2</v>
      </c>
    </row>
    <row r="525" spans="1:26" ht="11.45" customHeight="1">
      <c r="A525" s="239" t="s">
        <v>632</v>
      </c>
      <c r="B525" s="97">
        <v>707</v>
      </c>
      <c r="C525" s="97">
        <v>870</v>
      </c>
      <c r="D525" s="47"/>
      <c r="E525" s="156">
        <v>163</v>
      </c>
      <c r="F525" s="136">
        <v>23.1</v>
      </c>
      <c r="G525" s="47"/>
      <c r="H525" s="156">
        <v>38</v>
      </c>
      <c r="I525" s="47"/>
      <c r="J525" s="47">
        <v>15</v>
      </c>
      <c r="K525" s="47"/>
      <c r="L525" s="156">
        <v>280</v>
      </c>
      <c r="M525" s="156">
        <v>271</v>
      </c>
      <c r="N525" s="156">
        <v>9</v>
      </c>
      <c r="O525" s="156"/>
      <c r="P525">
        <v>24</v>
      </c>
      <c r="Q525" s="156"/>
      <c r="R525" s="156">
        <v>62</v>
      </c>
      <c r="S525" s="136">
        <v>38</v>
      </c>
      <c r="T525" s="47"/>
      <c r="U525" s="156">
        <v>101</v>
      </c>
      <c r="V525" s="136">
        <v>0.1</v>
      </c>
      <c r="W525" s="136">
        <v>62</v>
      </c>
      <c r="X525" s="47"/>
      <c r="Y525" s="172">
        <v>2081</v>
      </c>
      <c r="Z525" s="173">
        <v>3.8</v>
      </c>
    </row>
    <row r="526" spans="1:26" ht="11.45" customHeight="1">
      <c r="A526" s="239" t="s">
        <v>633</v>
      </c>
      <c r="B526" s="97">
        <v>1492</v>
      </c>
      <c r="C526" s="97">
        <v>1865</v>
      </c>
      <c r="D526" s="47"/>
      <c r="E526" s="156">
        <v>373</v>
      </c>
      <c r="F526" s="136">
        <v>25</v>
      </c>
      <c r="G526" s="47"/>
      <c r="H526" s="156">
        <v>130</v>
      </c>
      <c r="I526" s="47"/>
      <c r="J526" s="47">
        <v>3</v>
      </c>
      <c r="K526" s="47"/>
      <c r="L526" s="156">
        <v>187</v>
      </c>
      <c r="M526" s="156">
        <v>201</v>
      </c>
      <c r="N526" s="156">
        <v>-14</v>
      </c>
      <c r="O526" s="156"/>
      <c r="P526">
        <v>-11</v>
      </c>
      <c r="Q526" s="156"/>
      <c r="R526" s="156">
        <v>119</v>
      </c>
      <c r="S526" s="136">
        <v>31.9</v>
      </c>
      <c r="T526" s="47"/>
      <c r="U526" s="156">
        <v>254</v>
      </c>
      <c r="V526" s="136">
        <v>0.4</v>
      </c>
      <c r="W526" s="136">
        <v>68.099999999999994</v>
      </c>
      <c r="X526" s="47"/>
      <c r="Y526" s="172">
        <v>1146</v>
      </c>
      <c r="Z526" s="173">
        <v>6.3</v>
      </c>
    </row>
    <row r="527" spans="1:26" ht="11.45" customHeight="1">
      <c r="A527" s="239" t="s">
        <v>634</v>
      </c>
      <c r="B527" s="97">
        <v>308</v>
      </c>
      <c r="C527" s="97">
        <v>399</v>
      </c>
      <c r="D527" s="47"/>
      <c r="E527" s="156">
        <v>91</v>
      </c>
      <c r="F527" s="136">
        <v>29.5</v>
      </c>
      <c r="G527" s="47"/>
      <c r="H527" s="156">
        <v>34</v>
      </c>
      <c r="I527" s="47"/>
      <c r="J527" s="47">
        <v>0</v>
      </c>
      <c r="K527" s="47"/>
      <c r="L527" s="156">
        <v>95</v>
      </c>
      <c r="M527" s="156">
        <v>109</v>
      </c>
      <c r="N527" s="156">
        <v>-14</v>
      </c>
      <c r="O527" s="156"/>
      <c r="P527">
        <v>-14</v>
      </c>
      <c r="Q527" s="156"/>
      <c r="R527" s="156">
        <v>20</v>
      </c>
      <c r="S527" s="136">
        <v>22</v>
      </c>
      <c r="T527" s="47"/>
      <c r="U527" s="156">
        <v>71</v>
      </c>
      <c r="V527" s="136">
        <v>0.1</v>
      </c>
      <c r="W527" s="136">
        <v>78</v>
      </c>
      <c r="X527" s="47"/>
      <c r="Y527" s="172">
        <v>481</v>
      </c>
      <c r="Z527" s="173">
        <v>7.3</v>
      </c>
    </row>
    <row r="528" spans="1:26" ht="11.45" customHeight="1">
      <c r="A528" s="239" t="s">
        <v>635</v>
      </c>
      <c r="B528" s="97">
        <v>39</v>
      </c>
      <c r="C528" s="97">
        <v>35</v>
      </c>
      <c r="D528" s="47"/>
      <c r="E528" s="156">
        <v>-4</v>
      </c>
      <c r="F528" s="136">
        <v>-10.3</v>
      </c>
      <c r="G528" s="47"/>
      <c r="H528" s="156">
        <v>0</v>
      </c>
      <c r="I528" s="47"/>
      <c r="J528" s="47">
        <v>0</v>
      </c>
      <c r="K528" s="47"/>
      <c r="L528" s="156">
        <v>8</v>
      </c>
      <c r="M528" s="156">
        <v>5</v>
      </c>
      <c r="N528" s="156">
        <v>3</v>
      </c>
      <c r="O528" s="156"/>
      <c r="P528">
        <v>3</v>
      </c>
      <c r="Q528" s="156"/>
      <c r="R528" s="156">
        <v>3</v>
      </c>
      <c r="S528" s="136">
        <v>-75</v>
      </c>
      <c r="T528" s="47"/>
      <c r="U528" s="156">
        <v>-7</v>
      </c>
      <c r="V528" s="136">
        <v>0</v>
      </c>
      <c r="W528" s="136">
        <v>175</v>
      </c>
      <c r="X528" s="47"/>
      <c r="Y528" s="172">
        <v>159</v>
      </c>
      <c r="Z528" s="173">
        <v>9.8000000000000007</v>
      </c>
    </row>
    <row r="529" spans="1:26" ht="11.45" customHeight="1">
      <c r="A529" s="239" t="s">
        <v>636</v>
      </c>
      <c r="B529" s="97">
        <v>1293</v>
      </c>
      <c r="C529" s="97">
        <v>1623</v>
      </c>
      <c r="D529" s="47"/>
      <c r="E529" s="156">
        <v>330</v>
      </c>
      <c r="F529" s="136">
        <v>25.5</v>
      </c>
      <c r="G529" s="47"/>
      <c r="H529" s="156">
        <v>125</v>
      </c>
      <c r="I529" s="47"/>
      <c r="J529" s="47">
        <v>6</v>
      </c>
      <c r="K529" s="47"/>
      <c r="L529" s="156">
        <v>236</v>
      </c>
      <c r="M529" s="156">
        <v>335</v>
      </c>
      <c r="N529" s="156">
        <v>-99</v>
      </c>
      <c r="O529" s="156"/>
      <c r="P529">
        <v>-93</v>
      </c>
      <c r="Q529" s="156"/>
      <c r="R529" s="156">
        <v>32</v>
      </c>
      <c r="S529" s="136">
        <v>9.6999999999999993</v>
      </c>
      <c r="T529" s="47"/>
      <c r="U529" s="156">
        <v>298</v>
      </c>
      <c r="V529" s="136">
        <v>0.4</v>
      </c>
      <c r="W529" s="136">
        <v>90.3</v>
      </c>
      <c r="X529" s="47"/>
      <c r="Y529" s="172">
        <v>1206</v>
      </c>
      <c r="Z529" s="173">
        <v>3</v>
      </c>
    </row>
    <row r="530" spans="1:26" ht="11.45" customHeight="1">
      <c r="A530" s="239" t="s">
        <v>637</v>
      </c>
      <c r="B530" s="97">
        <v>533</v>
      </c>
      <c r="C530" s="97">
        <v>778</v>
      </c>
      <c r="D530" s="47"/>
      <c r="E530" s="156">
        <v>245</v>
      </c>
      <c r="F530" s="136">
        <v>46</v>
      </c>
      <c r="G530" s="47"/>
      <c r="H530" s="156">
        <v>52</v>
      </c>
      <c r="I530" s="47"/>
      <c r="J530" s="47">
        <v>0</v>
      </c>
      <c r="K530" s="47"/>
      <c r="L530" s="156">
        <v>229</v>
      </c>
      <c r="M530" s="156">
        <v>132</v>
      </c>
      <c r="N530" s="156">
        <v>97</v>
      </c>
      <c r="O530" s="156"/>
      <c r="P530">
        <v>97</v>
      </c>
      <c r="Q530" s="156"/>
      <c r="R530" s="156">
        <v>149</v>
      </c>
      <c r="S530" s="136">
        <v>60.8</v>
      </c>
      <c r="T530" s="47"/>
      <c r="U530" s="156">
        <v>96</v>
      </c>
      <c r="V530" s="136">
        <v>0.1</v>
      </c>
      <c r="W530" s="136">
        <v>39.200000000000003</v>
      </c>
      <c r="X530" s="47"/>
      <c r="Y530" s="172">
        <v>601</v>
      </c>
      <c r="Z530" s="173">
        <v>4.8</v>
      </c>
    </row>
    <row r="531" spans="1:26" ht="11.45" customHeight="1">
      <c r="A531" s="239" t="s">
        <v>638</v>
      </c>
      <c r="B531" s="97">
        <v>2311</v>
      </c>
      <c r="C531" s="97">
        <v>2873</v>
      </c>
      <c r="D531" s="47"/>
      <c r="E531" s="156">
        <v>562</v>
      </c>
      <c r="F531" s="136">
        <v>24.3</v>
      </c>
      <c r="G531" s="47"/>
      <c r="H531" s="156">
        <v>257</v>
      </c>
      <c r="I531" s="47"/>
      <c r="J531" s="47">
        <v>3</v>
      </c>
      <c r="K531" s="47"/>
      <c r="L531" s="156">
        <v>472</v>
      </c>
      <c r="M531" s="156">
        <v>431</v>
      </c>
      <c r="N531" s="156">
        <v>41</v>
      </c>
      <c r="O531" s="156"/>
      <c r="P531">
        <v>44</v>
      </c>
      <c r="Q531" s="156"/>
      <c r="R531" s="156">
        <v>301</v>
      </c>
      <c r="S531" s="136">
        <v>53.6</v>
      </c>
      <c r="T531" s="47"/>
      <c r="U531" s="156">
        <v>261</v>
      </c>
      <c r="V531" s="136">
        <v>0.3</v>
      </c>
      <c r="W531" s="136">
        <v>46.4</v>
      </c>
      <c r="X531" s="47"/>
      <c r="Y531" s="172">
        <v>3157</v>
      </c>
      <c r="Z531" s="173">
        <v>4.5</v>
      </c>
    </row>
    <row r="532" spans="1:26" ht="11.45" customHeight="1">
      <c r="A532" s="239" t="s">
        <v>639</v>
      </c>
      <c r="B532" s="97">
        <v>569</v>
      </c>
      <c r="C532" s="97">
        <v>773</v>
      </c>
      <c r="D532" s="47"/>
      <c r="E532" s="156">
        <v>204</v>
      </c>
      <c r="F532" s="136">
        <v>35.9</v>
      </c>
      <c r="G532" s="47"/>
      <c r="H532" s="156">
        <v>68</v>
      </c>
      <c r="I532" s="47"/>
      <c r="J532" s="47">
        <v>0</v>
      </c>
      <c r="K532" s="47"/>
      <c r="L532" s="156">
        <v>219</v>
      </c>
      <c r="M532" s="156">
        <v>135</v>
      </c>
      <c r="N532" s="156">
        <v>84</v>
      </c>
      <c r="O532" s="156"/>
      <c r="P532">
        <v>84</v>
      </c>
      <c r="Q532" s="156"/>
      <c r="R532" s="156">
        <v>152</v>
      </c>
      <c r="S532" s="136">
        <v>74.5</v>
      </c>
      <c r="T532" s="47"/>
      <c r="U532" s="156">
        <v>52</v>
      </c>
      <c r="V532" s="136">
        <v>0.1</v>
      </c>
      <c r="W532" s="136">
        <v>25.5</v>
      </c>
      <c r="X532" s="47"/>
      <c r="Y532" s="172">
        <v>845</v>
      </c>
      <c r="Z532" s="173">
        <v>4.0999999999999996</v>
      </c>
    </row>
    <row r="533" spans="1:26" ht="11.45" customHeight="1">
      <c r="A533" s="239" t="s">
        <v>640</v>
      </c>
      <c r="B533" s="97">
        <v>320</v>
      </c>
      <c r="C533" s="97">
        <v>434</v>
      </c>
      <c r="D533" s="47"/>
      <c r="E533" s="156">
        <v>114</v>
      </c>
      <c r="F533" s="136">
        <v>35.6</v>
      </c>
      <c r="G533" s="47"/>
      <c r="H533" s="156">
        <v>62</v>
      </c>
      <c r="I533" s="47"/>
      <c r="J533" s="47">
        <v>0</v>
      </c>
      <c r="K533" s="47"/>
      <c r="L533" s="156">
        <v>122</v>
      </c>
      <c r="M533" s="156">
        <v>130</v>
      </c>
      <c r="N533" s="156">
        <v>-8</v>
      </c>
      <c r="O533" s="156"/>
      <c r="P533">
        <v>-8</v>
      </c>
      <c r="Q533" s="156"/>
      <c r="R533" s="156">
        <v>54</v>
      </c>
      <c r="S533" s="136">
        <v>47.4</v>
      </c>
      <c r="T533" s="47"/>
      <c r="U533" s="156">
        <v>60</v>
      </c>
      <c r="V533" s="136">
        <v>0.1</v>
      </c>
      <c r="W533" s="136">
        <v>52.6</v>
      </c>
      <c r="X533" s="47"/>
      <c r="Y533" s="172">
        <v>650</v>
      </c>
      <c r="Z533" s="173">
        <v>4.7</v>
      </c>
    </row>
    <row r="534" spans="1:26" ht="11.45" customHeight="1">
      <c r="A534" s="239" t="s">
        <v>641</v>
      </c>
      <c r="B534" s="97">
        <v>599</v>
      </c>
      <c r="C534" s="97">
        <v>799</v>
      </c>
      <c r="D534" s="47"/>
      <c r="E534" s="156">
        <v>200</v>
      </c>
      <c r="F534" s="136">
        <v>33.4</v>
      </c>
      <c r="G534" s="47"/>
      <c r="H534" s="156">
        <v>61</v>
      </c>
      <c r="I534" s="47"/>
      <c r="J534" s="47">
        <v>5</v>
      </c>
      <c r="K534" s="47"/>
      <c r="L534" s="156">
        <v>210</v>
      </c>
      <c r="M534" s="156">
        <v>159</v>
      </c>
      <c r="N534" s="156">
        <v>51</v>
      </c>
      <c r="O534" s="156"/>
      <c r="P534">
        <v>56</v>
      </c>
      <c r="Q534" s="156"/>
      <c r="R534" s="156">
        <v>117</v>
      </c>
      <c r="S534" s="136">
        <v>58.5</v>
      </c>
      <c r="T534" s="47"/>
      <c r="U534" s="156">
        <v>83</v>
      </c>
      <c r="V534" s="136">
        <v>0.1</v>
      </c>
      <c r="W534" s="136">
        <v>41.5</v>
      </c>
      <c r="X534" s="47"/>
      <c r="Y534" s="172">
        <v>931</v>
      </c>
      <c r="Z534" s="173">
        <v>5.6</v>
      </c>
    </row>
    <row r="535" spans="1:26" ht="11.45" customHeight="1">
      <c r="A535" s="239" t="s">
        <v>642</v>
      </c>
      <c r="B535" s="97">
        <v>335</v>
      </c>
      <c r="C535" s="97">
        <v>455</v>
      </c>
      <c r="D535" s="47"/>
      <c r="E535" s="156">
        <v>120</v>
      </c>
      <c r="F535" s="136">
        <v>35.799999999999997</v>
      </c>
      <c r="G535" s="47"/>
      <c r="H535" s="156">
        <v>42</v>
      </c>
      <c r="I535" s="47"/>
      <c r="J535" s="47">
        <v>0</v>
      </c>
      <c r="K535" s="47"/>
      <c r="L535" s="156">
        <v>94</v>
      </c>
      <c r="M535" s="156">
        <v>102</v>
      </c>
      <c r="N535" s="156">
        <v>-8</v>
      </c>
      <c r="O535" s="156"/>
      <c r="P535">
        <v>-8</v>
      </c>
      <c r="Q535" s="156"/>
      <c r="R535" s="156">
        <v>34</v>
      </c>
      <c r="S535" s="136">
        <v>28.3</v>
      </c>
      <c r="T535" s="47"/>
      <c r="U535" s="156">
        <v>86</v>
      </c>
      <c r="V535" s="136">
        <v>0.1</v>
      </c>
      <c r="W535" s="136">
        <v>71.7</v>
      </c>
      <c r="X535" s="47"/>
      <c r="Y535" s="172">
        <v>473</v>
      </c>
      <c r="Z535" s="173">
        <v>7.1</v>
      </c>
    </row>
    <row r="536" spans="1:26" ht="11.45" customHeight="1">
      <c r="A536" s="239" t="s">
        <v>643</v>
      </c>
      <c r="B536" s="97">
        <v>123</v>
      </c>
      <c r="C536" s="97">
        <v>167</v>
      </c>
      <c r="D536" s="47"/>
      <c r="E536" s="156">
        <v>44</v>
      </c>
      <c r="F536" s="136">
        <v>35.799999999999997</v>
      </c>
      <c r="G536" s="47"/>
      <c r="H536" s="156">
        <v>6</v>
      </c>
      <c r="I536" s="47"/>
      <c r="J536" s="47">
        <v>0</v>
      </c>
      <c r="K536" s="47"/>
      <c r="L536" s="156">
        <v>39</v>
      </c>
      <c r="M536" s="156">
        <v>48</v>
      </c>
      <c r="N536" s="156">
        <v>-9</v>
      </c>
      <c r="O536" s="156"/>
      <c r="P536">
        <v>-9</v>
      </c>
      <c r="Q536" s="156"/>
      <c r="R536" s="156">
        <v>-3</v>
      </c>
      <c r="S536" s="136">
        <v>-6.8</v>
      </c>
      <c r="T536" s="47"/>
      <c r="U536" s="156">
        <v>47</v>
      </c>
      <c r="V536" s="136">
        <v>0.1</v>
      </c>
      <c r="W536" s="136">
        <v>106.8</v>
      </c>
      <c r="X536" s="47"/>
      <c r="Y536" s="172">
        <v>215</v>
      </c>
      <c r="Z536" s="173">
        <v>8.3000000000000007</v>
      </c>
    </row>
    <row r="537" spans="1:26" ht="11.45" customHeight="1">
      <c r="A537" s="239" t="s">
        <v>644</v>
      </c>
      <c r="B537" s="97">
        <v>1033</v>
      </c>
      <c r="C537" s="97">
        <v>1263</v>
      </c>
      <c r="D537" s="47"/>
      <c r="E537" s="156">
        <v>230</v>
      </c>
      <c r="F537" s="136">
        <v>22.3</v>
      </c>
      <c r="G537" s="47"/>
      <c r="H537" s="156">
        <v>107</v>
      </c>
      <c r="I537" s="47"/>
      <c r="J537" s="47">
        <v>3</v>
      </c>
      <c r="K537" s="47"/>
      <c r="L537" s="156">
        <v>198</v>
      </c>
      <c r="M537" s="156">
        <v>207</v>
      </c>
      <c r="N537" s="156">
        <v>-9</v>
      </c>
      <c r="O537" s="156"/>
      <c r="P537">
        <v>-6</v>
      </c>
      <c r="Q537" s="156"/>
      <c r="R537" s="156">
        <v>101</v>
      </c>
      <c r="S537" s="136">
        <v>43.9</v>
      </c>
      <c r="T537" s="47"/>
      <c r="U537" s="156">
        <v>129</v>
      </c>
      <c r="V537" s="136">
        <v>0.2</v>
      </c>
      <c r="W537" s="136">
        <v>56.1</v>
      </c>
      <c r="X537" s="47"/>
      <c r="Y537" s="172">
        <v>768</v>
      </c>
      <c r="Z537" s="173">
        <v>5.4</v>
      </c>
    </row>
    <row r="538" spans="1:26" ht="11.45" customHeight="1">
      <c r="A538" s="239" t="s">
        <v>645</v>
      </c>
      <c r="B538" s="97">
        <v>304</v>
      </c>
      <c r="C538" s="97">
        <v>347</v>
      </c>
      <c r="D538" s="47"/>
      <c r="E538" s="156">
        <v>43</v>
      </c>
      <c r="F538" s="136">
        <v>14.1</v>
      </c>
      <c r="G538" s="47"/>
      <c r="H538" s="156">
        <v>24</v>
      </c>
      <c r="I538" s="47"/>
      <c r="J538" s="47">
        <v>0</v>
      </c>
      <c r="K538" s="47"/>
      <c r="L538" s="156">
        <v>59</v>
      </c>
      <c r="M538" s="156">
        <v>76</v>
      </c>
      <c r="N538" s="156">
        <v>-17</v>
      </c>
      <c r="O538" s="156"/>
      <c r="P538">
        <v>-17</v>
      </c>
      <c r="Q538" s="156"/>
      <c r="R538" s="156">
        <v>7</v>
      </c>
      <c r="S538" s="136">
        <v>16.3</v>
      </c>
      <c r="T538" s="47"/>
      <c r="U538" s="156">
        <v>36</v>
      </c>
      <c r="V538" s="136">
        <v>0</v>
      </c>
      <c r="W538" s="136">
        <v>83.7</v>
      </c>
      <c r="X538" s="47"/>
      <c r="Y538" s="172">
        <v>411</v>
      </c>
      <c r="Z538" s="173">
        <v>9.6</v>
      </c>
    </row>
    <row r="539" spans="1:26" ht="11.45" customHeight="1">
      <c r="A539" s="239" t="s">
        <v>646</v>
      </c>
      <c r="B539" s="97">
        <v>547</v>
      </c>
      <c r="C539" s="97">
        <v>695</v>
      </c>
      <c r="D539" s="47"/>
      <c r="E539" s="156">
        <v>148</v>
      </c>
      <c r="F539" s="136">
        <v>27.1</v>
      </c>
      <c r="G539" s="47"/>
      <c r="H539" s="156">
        <v>55</v>
      </c>
      <c r="I539" s="47"/>
      <c r="J539" s="47">
        <v>0</v>
      </c>
      <c r="K539" s="47"/>
      <c r="L539" s="156">
        <v>167</v>
      </c>
      <c r="M539" s="156">
        <v>161</v>
      </c>
      <c r="N539" s="156">
        <v>6</v>
      </c>
      <c r="O539" s="156"/>
      <c r="P539">
        <v>6</v>
      </c>
      <c r="Q539" s="156"/>
      <c r="R539" s="156">
        <v>61</v>
      </c>
      <c r="S539" s="136">
        <v>41.2</v>
      </c>
      <c r="T539" s="47"/>
      <c r="U539" s="156">
        <v>87</v>
      </c>
      <c r="V539" s="136">
        <v>0.1</v>
      </c>
      <c r="W539" s="136">
        <v>58.8</v>
      </c>
      <c r="X539" s="47"/>
      <c r="Y539" s="172">
        <v>997</v>
      </c>
      <c r="Z539" s="173">
        <v>4</v>
      </c>
    </row>
    <row r="540" spans="1:26" ht="11.45" customHeight="1">
      <c r="A540" s="253" t="s">
        <v>56</v>
      </c>
      <c r="B540" s="97"/>
      <c r="C540" s="97"/>
      <c r="D540" s="47"/>
      <c r="E540" s="156"/>
      <c r="F540" s="136"/>
      <c r="G540" s="47"/>
      <c r="H540" s="156"/>
      <c r="I540" s="47"/>
      <c r="J540" s="47"/>
      <c r="K540" s="47"/>
      <c r="L540" s="156"/>
      <c r="M540" s="156"/>
      <c r="N540" s="156"/>
      <c r="O540" s="156"/>
      <c r="Q540" s="156"/>
      <c r="R540" s="156"/>
      <c r="S540" s="136"/>
      <c r="T540" s="47"/>
      <c r="U540" s="156"/>
      <c r="V540" s="136"/>
      <c r="W540" s="136"/>
      <c r="X540" s="47"/>
      <c r="Y540" s="172"/>
      <c r="Z540" s="173"/>
    </row>
    <row r="541" spans="1:26" ht="11.45" customHeight="1">
      <c r="A541" s="239" t="s">
        <v>129</v>
      </c>
      <c r="B541" s="97">
        <v>4361</v>
      </c>
      <c r="C541" s="97">
        <v>5343</v>
      </c>
      <c r="D541" s="47"/>
      <c r="E541" s="156">
        <v>982</v>
      </c>
      <c r="F541" s="136">
        <v>22.5</v>
      </c>
      <c r="G541" s="47"/>
      <c r="H541" s="156">
        <v>212</v>
      </c>
      <c r="I541" s="47"/>
      <c r="J541" s="47">
        <v>9</v>
      </c>
      <c r="K541" s="47"/>
      <c r="L541" s="156">
        <v>841</v>
      </c>
      <c r="M541" s="156">
        <v>833</v>
      </c>
      <c r="N541" s="156">
        <v>8</v>
      </c>
      <c r="O541" s="156"/>
      <c r="P541">
        <v>17</v>
      </c>
      <c r="Q541" s="156"/>
      <c r="R541" s="156">
        <v>229</v>
      </c>
      <c r="S541" s="136">
        <v>23.3</v>
      </c>
      <c r="T541" s="47"/>
      <c r="U541" s="156">
        <v>753</v>
      </c>
      <c r="V541" s="136">
        <v>0.6</v>
      </c>
      <c r="W541" s="136">
        <v>76.7</v>
      </c>
      <c r="X541" s="47"/>
      <c r="Y541" s="172">
        <v>1634</v>
      </c>
      <c r="Z541" s="173">
        <v>6.3</v>
      </c>
    </row>
    <row r="542" spans="1:26" ht="11.45" customHeight="1">
      <c r="A542" s="239" t="s">
        <v>647</v>
      </c>
      <c r="B542" s="97">
        <v>4528</v>
      </c>
      <c r="C542" s="97">
        <v>4205</v>
      </c>
      <c r="D542" s="47"/>
      <c r="E542" s="156">
        <v>-323</v>
      </c>
      <c r="F542" s="136">
        <v>-7.1</v>
      </c>
      <c r="G542" s="47"/>
      <c r="H542" s="156">
        <v>229</v>
      </c>
      <c r="I542" s="47"/>
      <c r="J542" s="47">
        <v>6</v>
      </c>
      <c r="K542" s="47"/>
      <c r="L542" s="156">
        <v>257</v>
      </c>
      <c r="M542" s="156">
        <v>351</v>
      </c>
      <c r="N542" s="156">
        <v>-94</v>
      </c>
      <c r="O542" s="156"/>
      <c r="P542">
        <v>-88</v>
      </c>
      <c r="Q542" s="156"/>
      <c r="R542" s="156">
        <v>141</v>
      </c>
      <c r="S542" s="136">
        <v>-43.7</v>
      </c>
      <c r="T542" s="47"/>
      <c r="U542" s="156">
        <v>-464</v>
      </c>
      <c r="V542" s="136">
        <v>-1</v>
      </c>
      <c r="W542" s="136">
        <v>143.69999999999999</v>
      </c>
      <c r="X542" s="47"/>
      <c r="Y542" s="172">
        <v>378</v>
      </c>
      <c r="Z542" s="173">
        <v>6</v>
      </c>
    </row>
    <row r="543" spans="1:26" ht="11.45" customHeight="1">
      <c r="A543" s="239" t="s">
        <v>648</v>
      </c>
      <c r="B543" s="97">
        <v>157</v>
      </c>
      <c r="C543" s="97">
        <v>150</v>
      </c>
      <c r="D543" s="47"/>
      <c r="E543" s="156">
        <v>-7</v>
      </c>
      <c r="F543" s="136">
        <v>-4.5</v>
      </c>
      <c r="G543" s="47"/>
      <c r="H543" s="156">
        <v>-3</v>
      </c>
      <c r="I543" s="47"/>
      <c r="J543" s="47">
        <v>0</v>
      </c>
      <c r="K543" s="47"/>
      <c r="L543" s="156">
        <v>7</v>
      </c>
      <c r="M543" s="156">
        <v>17</v>
      </c>
      <c r="N543" s="156">
        <v>-10</v>
      </c>
      <c r="O543" s="156"/>
      <c r="P543">
        <v>-10</v>
      </c>
      <c r="Q543" s="156"/>
      <c r="R543" s="156">
        <v>-13</v>
      </c>
      <c r="S543" s="136">
        <v>185.7</v>
      </c>
      <c r="T543" s="47"/>
      <c r="U543" s="156">
        <v>6</v>
      </c>
      <c r="V543" s="136">
        <v>0</v>
      </c>
      <c r="W543" s="136">
        <v>-85.7</v>
      </c>
      <c r="X543" s="47"/>
      <c r="Y543" s="172">
        <v>0</v>
      </c>
      <c r="Z543" s="173">
        <v>0</v>
      </c>
    </row>
    <row r="544" spans="1:26" ht="11.45" customHeight="1">
      <c r="A544" s="239" t="s">
        <v>649</v>
      </c>
      <c r="B544" s="97">
        <v>3092</v>
      </c>
      <c r="C544" s="97">
        <v>2843</v>
      </c>
      <c r="D544" s="47"/>
      <c r="E544" s="156">
        <v>-249</v>
      </c>
      <c r="F544" s="136">
        <v>-8.1</v>
      </c>
      <c r="G544" s="47"/>
      <c r="H544" s="156">
        <v>169</v>
      </c>
      <c r="I544" s="47"/>
      <c r="J544" s="47">
        <v>0</v>
      </c>
      <c r="K544" s="47"/>
      <c r="L544" s="156">
        <v>103</v>
      </c>
      <c r="M544" s="156">
        <v>216</v>
      </c>
      <c r="N544" s="156">
        <v>-113</v>
      </c>
      <c r="O544" s="156"/>
      <c r="P544">
        <v>-113</v>
      </c>
      <c r="Q544" s="156"/>
      <c r="R544" s="156">
        <v>56</v>
      </c>
      <c r="S544" s="136">
        <v>-22.5</v>
      </c>
      <c r="T544" s="47"/>
      <c r="U544" s="156">
        <v>-305</v>
      </c>
      <c r="V544" s="136">
        <v>-0.7</v>
      </c>
      <c r="W544" s="136">
        <v>122.5</v>
      </c>
      <c r="X544" s="47"/>
      <c r="Y544" s="172">
        <v>218</v>
      </c>
      <c r="Z544" s="173">
        <v>6.1</v>
      </c>
    </row>
    <row r="545" spans="1:29" ht="11.45" customHeight="1">
      <c r="A545" s="239" t="s">
        <v>650</v>
      </c>
      <c r="B545" s="97">
        <v>319</v>
      </c>
      <c r="C545" s="97">
        <v>262</v>
      </c>
      <c r="D545" s="47"/>
      <c r="E545" s="156">
        <v>-57</v>
      </c>
      <c r="F545" s="136">
        <v>-17.899999999999999</v>
      </c>
      <c r="G545" s="47"/>
      <c r="H545" s="156">
        <v>11</v>
      </c>
      <c r="I545" s="47"/>
      <c r="J545" s="47">
        <v>6</v>
      </c>
      <c r="K545" s="47"/>
      <c r="L545" s="156">
        <v>39</v>
      </c>
      <c r="M545" s="156">
        <v>94</v>
      </c>
      <c r="N545" s="156">
        <v>-55</v>
      </c>
      <c r="O545" s="156"/>
      <c r="P545">
        <v>-49</v>
      </c>
      <c r="Q545" s="156"/>
      <c r="R545" s="156">
        <v>-38</v>
      </c>
      <c r="S545" s="136">
        <v>66.7</v>
      </c>
      <c r="T545" s="47"/>
      <c r="U545" s="156">
        <v>-19</v>
      </c>
      <c r="V545" s="136">
        <v>-0.1</v>
      </c>
      <c r="W545" s="136">
        <v>33.299999999999997</v>
      </c>
      <c r="X545" s="47"/>
      <c r="Y545" s="172">
        <v>298</v>
      </c>
      <c r="Z545" s="173">
        <v>23.4</v>
      </c>
    </row>
    <row r="546" spans="1:29" ht="11.45" customHeight="1">
      <c r="A546" s="239" t="s">
        <v>124</v>
      </c>
      <c r="B546" s="97">
        <v>5828</v>
      </c>
      <c r="C546" s="97">
        <v>7003</v>
      </c>
      <c r="D546" s="47"/>
      <c r="E546" s="156">
        <v>1175</v>
      </c>
      <c r="F546" s="136">
        <v>20.2</v>
      </c>
      <c r="G546" s="47"/>
      <c r="H546" s="156">
        <v>495</v>
      </c>
      <c r="I546" s="47"/>
      <c r="J546" s="47">
        <v>39</v>
      </c>
      <c r="K546" s="47"/>
      <c r="L546" s="156">
        <v>1543</v>
      </c>
      <c r="M546" s="156">
        <v>1465</v>
      </c>
      <c r="N546" s="156">
        <v>78</v>
      </c>
      <c r="O546" s="156"/>
      <c r="P546">
        <v>117</v>
      </c>
      <c r="Q546" s="156"/>
      <c r="R546" s="156">
        <v>612</v>
      </c>
      <c r="S546" s="136">
        <v>52.1</v>
      </c>
      <c r="T546" s="47"/>
      <c r="U546" s="156">
        <v>563</v>
      </c>
      <c r="V546" s="136">
        <v>0.5</v>
      </c>
      <c r="W546" s="136">
        <v>47.9</v>
      </c>
      <c r="X546" s="47"/>
      <c r="Y546" s="172">
        <v>5964</v>
      </c>
      <c r="Z546" s="173">
        <v>7.4</v>
      </c>
    </row>
    <row r="547" spans="1:29" ht="11.45" customHeight="1">
      <c r="A547" s="239" t="s">
        <v>651</v>
      </c>
      <c r="B547" s="97">
        <v>3</v>
      </c>
      <c r="C547" s="97">
        <v>10</v>
      </c>
      <c r="D547" s="47"/>
      <c r="E547" s="156">
        <v>7</v>
      </c>
      <c r="F547" s="136">
        <v>233.3</v>
      </c>
      <c r="G547" s="47"/>
      <c r="H547" s="156">
        <v>0</v>
      </c>
      <c r="I547" s="47"/>
      <c r="J547" s="47">
        <v>0</v>
      </c>
      <c r="K547" s="47"/>
      <c r="L547" s="156">
        <v>11</v>
      </c>
      <c r="M547" s="156">
        <v>0</v>
      </c>
      <c r="N547" s="156">
        <v>11</v>
      </c>
      <c r="O547" s="156"/>
      <c r="P547">
        <v>11</v>
      </c>
      <c r="Q547" s="156"/>
      <c r="R547" s="156">
        <v>11</v>
      </c>
      <c r="S547" s="136">
        <v>157.1</v>
      </c>
      <c r="T547" s="47"/>
      <c r="U547" s="156">
        <v>-4</v>
      </c>
      <c r="V547" s="136">
        <v>0</v>
      </c>
      <c r="W547" s="136">
        <v>-57.1</v>
      </c>
      <c r="X547" s="47"/>
      <c r="Y547" s="172">
        <v>19</v>
      </c>
      <c r="Z547" s="173">
        <v>6.5</v>
      </c>
    </row>
    <row r="548" spans="1:29" ht="11.45" customHeight="1">
      <c r="A548" s="239" t="s">
        <v>652</v>
      </c>
      <c r="B548" s="97">
        <v>8439</v>
      </c>
      <c r="C548" s="97">
        <v>7893</v>
      </c>
      <c r="D548" s="47"/>
      <c r="E548" s="156">
        <v>-546</v>
      </c>
      <c r="F548" s="136">
        <v>-6.5</v>
      </c>
      <c r="G548" s="47"/>
      <c r="H548" s="156">
        <v>346</v>
      </c>
      <c r="I548" s="47"/>
      <c r="J548" s="47">
        <v>0</v>
      </c>
      <c r="K548" s="47"/>
      <c r="L548" s="156">
        <v>197</v>
      </c>
      <c r="M548" s="156">
        <v>186</v>
      </c>
      <c r="N548" s="156">
        <v>11</v>
      </c>
      <c r="O548" s="156"/>
      <c r="P548">
        <v>11</v>
      </c>
      <c r="Q548" s="156"/>
      <c r="R548" s="156">
        <v>357</v>
      </c>
      <c r="S548" s="136">
        <v>-65.400000000000006</v>
      </c>
      <c r="T548" s="47"/>
      <c r="U548" s="156">
        <v>-903</v>
      </c>
      <c r="V548" s="136">
        <v>-1.4</v>
      </c>
      <c r="W548" s="136">
        <v>165.4</v>
      </c>
      <c r="X548" s="47"/>
      <c r="Y548" s="172">
        <v>294</v>
      </c>
      <c r="Z548" s="173">
        <v>3.3</v>
      </c>
    </row>
    <row r="549" spans="1:29" ht="11.45" customHeight="1">
      <c r="A549" s="239" t="s">
        <v>126</v>
      </c>
      <c r="B549" s="97">
        <v>2145</v>
      </c>
      <c r="C549" s="97">
        <v>2462</v>
      </c>
      <c r="D549" s="47"/>
      <c r="E549" s="156">
        <v>317</v>
      </c>
      <c r="F549" s="136">
        <v>14.8</v>
      </c>
      <c r="G549" s="47"/>
      <c r="H549" s="156">
        <v>103</v>
      </c>
      <c r="I549" s="47"/>
      <c r="J549" s="47">
        <v>0</v>
      </c>
      <c r="K549" s="47"/>
      <c r="L549" s="156">
        <v>357</v>
      </c>
      <c r="M549" s="156">
        <v>466</v>
      </c>
      <c r="N549" s="156">
        <v>-109</v>
      </c>
      <c r="O549" s="156"/>
      <c r="P549">
        <v>-109</v>
      </c>
      <c r="Q549" s="156"/>
      <c r="R549" s="156">
        <v>-6</v>
      </c>
      <c r="S549" s="136">
        <v>-1.9</v>
      </c>
      <c r="T549" s="47"/>
      <c r="U549" s="156">
        <v>323</v>
      </c>
      <c r="V549" s="136">
        <v>0.2</v>
      </c>
      <c r="W549" s="136">
        <v>101.9</v>
      </c>
      <c r="X549" s="47"/>
      <c r="Y549" s="172">
        <v>1274</v>
      </c>
      <c r="Z549" s="173">
        <v>13.2</v>
      </c>
    </row>
    <row r="550" spans="1:29" ht="11.45" customHeight="1">
      <c r="A550" s="239" t="s">
        <v>653</v>
      </c>
      <c r="B550" s="97">
        <v>2309</v>
      </c>
      <c r="C550" s="97">
        <v>2648</v>
      </c>
      <c r="D550" s="47"/>
      <c r="E550" s="156">
        <v>339</v>
      </c>
      <c r="F550" s="136">
        <v>14.7</v>
      </c>
      <c r="G550" s="47"/>
      <c r="H550" s="156">
        <v>124</v>
      </c>
      <c r="I550" s="47"/>
      <c r="J550" s="47">
        <v>0</v>
      </c>
      <c r="K550" s="47"/>
      <c r="L550" s="156">
        <v>426</v>
      </c>
      <c r="M550" s="156">
        <v>539</v>
      </c>
      <c r="N550" s="156">
        <v>-113</v>
      </c>
      <c r="O550" s="156"/>
      <c r="P550">
        <v>-113</v>
      </c>
      <c r="Q550" s="156"/>
      <c r="R550" s="156">
        <v>11</v>
      </c>
      <c r="S550" s="136">
        <v>3.2</v>
      </c>
      <c r="T550" s="47"/>
      <c r="U550" s="156">
        <v>328</v>
      </c>
      <c r="V550" s="136">
        <v>0.4</v>
      </c>
      <c r="W550" s="136">
        <v>96.8</v>
      </c>
      <c r="X550" s="47"/>
      <c r="Y550" s="172">
        <v>1975</v>
      </c>
      <c r="Z550" s="173">
        <v>9.1999999999999993</v>
      </c>
    </row>
    <row r="551" spans="1:29" ht="11.45" customHeight="1">
      <c r="A551" s="239" t="s">
        <v>654</v>
      </c>
      <c r="B551" s="97">
        <v>4955</v>
      </c>
      <c r="C551" s="97">
        <v>4919</v>
      </c>
      <c r="D551" s="47"/>
      <c r="E551" s="156">
        <v>-36</v>
      </c>
      <c r="F551" s="136">
        <v>-0.7</v>
      </c>
      <c r="G551" s="47"/>
      <c r="H551" s="156">
        <v>217</v>
      </c>
      <c r="I551" s="47"/>
      <c r="J551" s="47">
        <v>0</v>
      </c>
      <c r="K551" s="47"/>
      <c r="L551" s="156">
        <v>268</v>
      </c>
      <c r="M551" s="156">
        <v>229</v>
      </c>
      <c r="N551" s="156">
        <v>39</v>
      </c>
      <c r="O551" s="156"/>
      <c r="P551">
        <v>39</v>
      </c>
      <c r="Q551" s="156"/>
      <c r="R551" s="156">
        <v>256</v>
      </c>
      <c r="S551" s="136">
        <v>-711.1</v>
      </c>
      <c r="T551" s="47"/>
      <c r="U551" s="156">
        <v>-292</v>
      </c>
      <c r="V551" s="136">
        <v>-0.6</v>
      </c>
      <c r="W551" s="136">
        <v>811.1</v>
      </c>
      <c r="X551" s="47"/>
      <c r="Y551" s="172">
        <v>162</v>
      </c>
      <c r="Z551" s="173">
        <v>2.8</v>
      </c>
    </row>
    <row r="552" spans="1:29" ht="11.45" customHeight="1">
      <c r="A552" s="239" t="s">
        <v>655</v>
      </c>
      <c r="B552" s="97">
        <v>3809</v>
      </c>
      <c r="C552" s="97">
        <v>4844</v>
      </c>
      <c r="D552" s="47"/>
      <c r="E552" s="156">
        <v>1035</v>
      </c>
      <c r="F552" s="136">
        <v>27.2</v>
      </c>
      <c r="G552" s="47"/>
      <c r="H552" s="156">
        <v>473</v>
      </c>
      <c r="I552" s="47"/>
      <c r="J552" s="47">
        <v>19</v>
      </c>
      <c r="K552" s="47"/>
      <c r="L552" s="156">
        <v>1273</v>
      </c>
      <c r="M552" s="156">
        <v>1143</v>
      </c>
      <c r="N552" s="156">
        <v>130</v>
      </c>
      <c r="O552" s="156"/>
      <c r="P552">
        <v>149</v>
      </c>
      <c r="Q552" s="156"/>
      <c r="R552" s="156">
        <v>622</v>
      </c>
      <c r="S552" s="136">
        <v>60.1</v>
      </c>
      <c r="T552" s="47"/>
      <c r="U552" s="156">
        <v>413</v>
      </c>
      <c r="V552" s="136">
        <v>0.3</v>
      </c>
      <c r="W552" s="136">
        <v>39.9</v>
      </c>
      <c r="X552" s="47"/>
      <c r="Y552" s="172">
        <v>3161</v>
      </c>
      <c r="Z552" s="173">
        <v>8.5</v>
      </c>
    </row>
    <row r="553" spans="1:29" ht="11.45" customHeight="1">
      <c r="A553" s="239" t="s">
        <v>656</v>
      </c>
      <c r="B553" s="97">
        <v>5186</v>
      </c>
      <c r="C553" s="97">
        <v>4879</v>
      </c>
      <c r="D553" s="47"/>
      <c r="E553" s="156">
        <v>-307</v>
      </c>
      <c r="F553" s="136">
        <v>-5.9</v>
      </c>
      <c r="G553" s="47"/>
      <c r="H553" s="156">
        <v>214</v>
      </c>
      <c r="I553" s="47"/>
      <c r="J553" s="47">
        <v>0</v>
      </c>
      <c r="K553" s="47"/>
      <c r="L553" s="156">
        <v>204</v>
      </c>
      <c r="M553" s="156">
        <v>204</v>
      </c>
      <c r="N553" s="156">
        <v>0</v>
      </c>
      <c r="O553" s="156"/>
      <c r="P553">
        <v>0</v>
      </c>
      <c r="Q553" s="156"/>
      <c r="R553" s="156">
        <v>214</v>
      </c>
      <c r="S553" s="136">
        <v>-69.7</v>
      </c>
      <c r="T553" s="47"/>
      <c r="U553" s="156">
        <v>-521</v>
      </c>
      <c r="V553" s="136">
        <v>-0.8</v>
      </c>
      <c r="W553" s="136">
        <v>169.7</v>
      </c>
      <c r="X553" s="47"/>
      <c r="Y553" s="172">
        <v>657</v>
      </c>
      <c r="Z553" s="173">
        <v>10.1</v>
      </c>
    </row>
    <row r="554" spans="1:29" ht="11.45" customHeight="1">
      <c r="A554" s="239" t="s">
        <v>657</v>
      </c>
      <c r="B554" s="97">
        <v>2187</v>
      </c>
      <c r="C554" s="97">
        <v>2030</v>
      </c>
      <c r="D554" s="47"/>
      <c r="E554" s="156">
        <v>-157</v>
      </c>
      <c r="F554" s="136">
        <v>-7.2</v>
      </c>
      <c r="G554" s="47"/>
      <c r="H554" s="156">
        <v>46</v>
      </c>
      <c r="I554" s="47"/>
      <c r="J554" s="47">
        <v>0</v>
      </c>
      <c r="K554" s="47"/>
      <c r="L554" s="156">
        <v>75</v>
      </c>
      <c r="M554" s="156">
        <v>84</v>
      </c>
      <c r="N554" s="156">
        <v>-9</v>
      </c>
      <c r="O554" s="156"/>
      <c r="P554">
        <v>-9</v>
      </c>
      <c r="Q554" s="156"/>
      <c r="R554" s="156">
        <v>37</v>
      </c>
      <c r="S554" s="136">
        <v>-23.6</v>
      </c>
      <c r="T554" s="47"/>
      <c r="U554" s="156">
        <v>-194</v>
      </c>
      <c r="V554" s="136">
        <v>-0.3</v>
      </c>
      <c r="W554" s="136">
        <v>123.6</v>
      </c>
      <c r="X554" s="47"/>
      <c r="Y554" s="172">
        <v>128</v>
      </c>
      <c r="Z554" s="173">
        <v>5.5</v>
      </c>
    </row>
    <row r="555" spans="1:29" ht="11.45" customHeight="1">
      <c r="A555" s="239" t="s">
        <v>658</v>
      </c>
      <c r="B555" s="97">
        <v>1820</v>
      </c>
      <c r="C555" s="97">
        <v>1845</v>
      </c>
      <c r="D555" s="47"/>
      <c r="E555" s="156">
        <v>25</v>
      </c>
      <c r="F555" s="136">
        <v>1.4</v>
      </c>
      <c r="G555" s="47"/>
      <c r="H555" s="156">
        <v>117</v>
      </c>
      <c r="I555" s="47"/>
      <c r="J555" s="47">
        <v>0</v>
      </c>
      <c r="K555" s="47"/>
      <c r="L555" s="156">
        <v>110</v>
      </c>
      <c r="M555" s="156">
        <v>141</v>
      </c>
      <c r="N555" s="156">
        <v>-31</v>
      </c>
      <c r="O555" s="156"/>
      <c r="P555">
        <v>-31</v>
      </c>
      <c r="Q555" s="156"/>
      <c r="R555" s="156">
        <v>86</v>
      </c>
      <c r="S555" s="136">
        <v>344</v>
      </c>
      <c r="T555" s="47"/>
      <c r="U555" s="156">
        <v>-61</v>
      </c>
      <c r="V555" s="136">
        <v>-0.2</v>
      </c>
      <c r="W555" s="136">
        <v>-244</v>
      </c>
      <c r="X555" s="47"/>
      <c r="Y555" s="172">
        <v>275</v>
      </c>
      <c r="Z555" s="173">
        <v>9.8000000000000007</v>
      </c>
    </row>
    <row r="556" spans="1:29" ht="11.45" customHeight="1">
      <c r="A556" s="239" t="s">
        <v>659</v>
      </c>
      <c r="B556" s="97">
        <v>41</v>
      </c>
      <c r="C556" s="97">
        <v>34</v>
      </c>
      <c r="D556" s="47"/>
      <c r="E556" s="156">
        <v>-7</v>
      </c>
      <c r="F556" s="136">
        <v>-17.100000000000001</v>
      </c>
      <c r="G556" s="47"/>
      <c r="H556" s="156">
        <v>0</v>
      </c>
      <c r="I556" s="47"/>
      <c r="J556" s="47">
        <v>0</v>
      </c>
      <c r="K556" s="47"/>
      <c r="L556" s="156">
        <v>20</v>
      </c>
      <c r="M556" s="156">
        <v>17</v>
      </c>
      <c r="N556" s="156">
        <v>3</v>
      </c>
      <c r="O556" s="156"/>
      <c r="P556">
        <v>3</v>
      </c>
      <c r="Q556" s="156"/>
      <c r="R556" s="156">
        <v>3</v>
      </c>
      <c r="S556" s="136">
        <v>-42.9</v>
      </c>
      <c r="T556" s="47"/>
      <c r="U556" s="156">
        <v>-10</v>
      </c>
      <c r="V556" s="136">
        <v>0</v>
      </c>
      <c r="W556" s="136">
        <v>142.9</v>
      </c>
      <c r="X556" s="47"/>
      <c r="Y556" s="172">
        <v>51</v>
      </c>
      <c r="Z556" s="173">
        <v>12.1</v>
      </c>
    </row>
    <row r="557" spans="1:29" ht="11.45" customHeight="1">
      <c r="A557" s="239" t="s">
        <v>660</v>
      </c>
      <c r="B557" s="97">
        <v>4792</v>
      </c>
      <c r="C557" s="97">
        <v>5097</v>
      </c>
      <c r="D557" s="47"/>
      <c r="E557" s="156">
        <v>305</v>
      </c>
      <c r="F557" s="136">
        <v>6.4</v>
      </c>
      <c r="G557" s="47"/>
      <c r="H557" s="156">
        <v>204</v>
      </c>
      <c r="I557" s="47"/>
      <c r="J557" s="47">
        <v>0</v>
      </c>
      <c r="K557" s="47"/>
      <c r="L557" s="156">
        <v>206</v>
      </c>
      <c r="M557" s="156">
        <v>222</v>
      </c>
      <c r="N557" s="156">
        <v>-16</v>
      </c>
      <c r="O557" s="156"/>
      <c r="P557">
        <v>-16</v>
      </c>
      <c r="Q557" s="156"/>
      <c r="R557" s="156">
        <v>188</v>
      </c>
      <c r="S557" s="136">
        <v>61.6</v>
      </c>
      <c r="T557" s="47"/>
      <c r="U557" s="156">
        <v>117</v>
      </c>
      <c r="V557" s="136">
        <v>0.2</v>
      </c>
      <c r="W557" s="136">
        <v>38.4</v>
      </c>
      <c r="X557" s="47"/>
      <c r="Y557" s="172">
        <v>248</v>
      </c>
      <c r="Z557" s="173">
        <v>3.9</v>
      </c>
    </row>
    <row r="558" spans="1:29" ht="11.45" customHeight="1">
      <c r="A558" s="239" t="s">
        <v>661</v>
      </c>
      <c r="B558" s="97">
        <v>2874</v>
      </c>
      <c r="C558" s="97">
        <v>2637</v>
      </c>
      <c r="D558" s="47"/>
      <c r="E558" s="156">
        <v>-237</v>
      </c>
      <c r="F558" s="136">
        <v>-8.1999999999999993</v>
      </c>
      <c r="G558" s="47"/>
      <c r="H558" s="156">
        <v>127</v>
      </c>
      <c r="I558" s="47"/>
      <c r="J558" s="47">
        <v>0</v>
      </c>
      <c r="K558" s="47"/>
      <c r="L558" s="156">
        <v>73</v>
      </c>
      <c r="M558" s="156">
        <v>104</v>
      </c>
      <c r="N558" s="156">
        <v>-31</v>
      </c>
      <c r="O558" s="156"/>
      <c r="P558">
        <v>-31</v>
      </c>
      <c r="Q558" s="156"/>
      <c r="R558" s="156">
        <v>96</v>
      </c>
      <c r="S558" s="136">
        <v>-40.5</v>
      </c>
      <c r="T558" s="47"/>
      <c r="U558" s="156">
        <v>-333</v>
      </c>
      <c r="V558" s="136">
        <v>-0.5</v>
      </c>
      <c r="W558" s="136">
        <v>140.5</v>
      </c>
      <c r="X558" s="47"/>
      <c r="Y558" s="172">
        <v>94</v>
      </c>
      <c r="Z558" s="173">
        <v>3.2</v>
      </c>
    </row>
    <row r="559" spans="1:29" s="13" customFormat="1" ht="11.45" customHeight="1">
      <c r="A559" s="239" t="s">
        <v>662</v>
      </c>
      <c r="B559" s="97">
        <v>700</v>
      </c>
      <c r="C559" s="97">
        <v>725</v>
      </c>
      <c r="D559" s="47"/>
      <c r="E559" s="156">
        <v>25</v>
      </c>
      <c r="F559" s="136">
        <v>3.6</v>
      </c>
      <c r="G559" s="47"/>
      <c r="H559" s="156" t="s">
        <v>709</v>
      </c>
      <c r="I559" s="47"/>
      <c r="J559" s="47">
        <v>0</v>
      </c>
      <c r="K559" s="47"/>
      <c r="L559" s="47">
        <v>329</v>
      </c>
      <c r="M559" s="47">
        <v>300</v>
      </c>
      <c r="N559" s="47">
        <v>29</v>
      </c>
      <c r="O559" s="47"/>
      <c r="P559" s="13">
        <v>29</v>
      </c>
      <c r="Q559" s="47"/>
      <c r="R559" s="156" t="s">
        <v>21</v>
      </c>
      <c r="S559" s="156" t="s">
        <v>21</v>
      </c>
      <c r="T559" s="47"/>
      <c r="U559" s="156" t="s">
        <v>21</v>
      </c>
      <c r="V559" s="156" t="s">
        <v>21</v>
      </c>
      <c r="W559" s="156" t="s">
        <v>21</v>
      </c>
      <c r="X559" s="47"/>
      <c r="Y559" s="172">
        <v>1314</v>
      </c>
      <c r="Z559" s="173">
        <v>19.3</v>
      </c>
      <c r="AC559"/>
    </row>
    <row r="560" spans="1:29" ht="11.45" customHeight="1">
      <c r="A560" s="253" t="s">
        <v>57</v>
      </c>
      <c r="B560" s="183"/>
      <c r="C560" s="183"/>
      <c r="D560" s="184"/>
      <c r="E560" s="185"/>
      <c r="F560" s="186"/>
      <c r="G560" s="184"/>
      <c r="H560" s="185"/>
      <c r="I560" s="184"/>
      <c r="J560" s="184"/>
      <c r="K560" s="184"/>
      <c r="L560" s="184"/>
      <c r="M560" s="184"/>
      <c r="N560" s="184"/>
      <c r="O560" s="184"/>
      <c r="Q560" s="184"/>
      <c r="R560" s="185"/>
      <c r="S560" s="186"/>
      <c r="T560" s="184"/>
      <c r="U560" s="185"/>
      <c r="V560" s="186"/>
      <c r="W560" s="186"/>
      <c r="X560" s="184"/>
      <c r="Y560" s="187"/>
      <c r="Z560" s="188"/>
    </row>
    <row r="561" spans="1:29" s="13" customFormat="1" ht="11.45" customHeight="1">
      <c r="A561" s="239" t="s">
        <v>663</v>
      </c>
      <c r="B561" s="97">
        <v>6476</v>
      </c>
      <c r="C561" s="97">
        <v>8908</v>
      </c>
      <c r="D561" s="47"/>
      <c r="E561" s="156">
        <v>2432</v>
      </c>
      <c r="F561" s="136">
        <v>37.6</v>
      </c>
      <c r="G561" s="47"/>
      <c r="H561" s="156" t="s">
        <v>709</v>
      </c>
      <c r="I561" s="47"/>
      <c r="J561" s="47">
        <v>76</v>
      </c>
      <c r="K561" s="47"/>
      <c r="L561" s="156">
        <v>1609</v>
      </c>
      <c r="M561" s="47">
        <v>1442</v>
      </c>
      <c r="N561" s="47">
        <v>167</v>
      </c>
      <c r="O561" s="47"/>
      <c r="P561" s="13">
        <v>243</v>
      </c>
      <c r="Q561" s="47"/>
      <c r="R561" s="156" t="s">
        <v>21</v>
      </c>
      <c r="S561" s="156" t="s">
        <v>21</v>
      </c>
      <c r="T561" s="47"/>
      <c r="U561" s="156" t="s">
        <v>21</v>
      </c>
      <c r="V561" s="156" t="s">
        <v>21</v>
      </c>
      <c r="W561" s="156" t="s">
        <v>21</v>
      </c>
      <c r="X561" s="47"/>
      <c r="Y561" s="172">
        <v>15925</v>
      </c>
      <c r="Z561" s="173">
        <v>3.5</v>
      </c>
      <c r="AC561"/>
    </row>
    <row r="562" spans="1:29">
      <c r="A562" s="239"/>
      <c r="B562" s="97"/>
      <c r="C562" s="97"/>
      <c r="D562" s="47"/>
      <c r="E562" s="156"/>
      <c r="F562" s="136"/>
      <c r="G562" s="47"/>
      <c r="H562" s="156"/>
      <c r="I562" s="47"/>
      <c r="J562" s="47"/>
      <c r="K562" s="47"/>
      <c r="L562" s="47"/>
      <c r="M562" s="47"/>
      <c r="N562" s="47"/>
      <c r="O562" s="47"/>
      <c r="P562" s="156"/>
      <c r="Q562" s="47"/>
      <c r="R562" s="156"/>
      <c r="S562" s="136"/>
      <c r="T562" s="47"/>
      <c r="U562" s="156"/>
      <c r="V562" s="136"/>
      <c r="W562" s="136"/>
      <c r="X562" s="47"/>
      <c r="Y562" s="172"/>
      <c r="Z562" s="173"/>
    </row>
    <row r="563" spans="1:29" s="14" customFormat="1">
      <c r="A563" s="152" t="s">
        <v>79</v>
      </c>
      <c r="B563" s="163">
        <v>649171</v>
      </c>
      <c r="C563" s="164">
        <v>812728</v>
      </c>
      <c r="D563" s="152"/>
      <c r="E563" s="163">
        <v>163557</v>
      </c>
      <c r="F563" s="154">
        <v>25.2</v>
      </c>
      <c r="G563" s="154"/>
      <c r="H563" s="190">
        <v>68228</v>
      </c>
      <c r="I563" s="166"/>
      <c r="J563" s="143">
        <v>2858</v>
      </c>
      <c r="K563" s="163"/>
      <c r="L563" s="241" t="s">
        <v>21</v>
      </c>
      <c r="M563" s="241" t="s">
        <v>21</v>
      </c>
      <c r="N563" s="241" t="s">
        <v>21</v>
      </c>
      <c r="O563" s="241"/>
      <c r="P563" s="241" t="s">
        <v>21</v>
      </c>
      <c r="Q563" s="167"/>
      <c r="R563" s="190">
        <v>71086</v>
      </c>
      <c r="S563" s="191">
        <v>43.5</v>
      </c>
      <c r="T563" s="192"/>
      <c r="U563" s="190">
        <v>92471</v>
      </c>
      <c r="V563" s="191">
        <v>100</v>
      </c>
      <c r="W563" s="191">
        <v>56.5</v>
      </c>
      <c r="X563" s="152"/>
      <c r="Y563" s="104">
        <v>1234112</v>
      </c>
      <c r="Z563" s="240">
        <v>4.9000000000000004</v>
      </c>
    </row>
    <row r="564" spans="1:29">
      <c r="A564" s="57" t="s">
        <v>22</v>
      </c>
      <c r="B564" s="58"/>
      <c r="C564" s="58"/>
      <c r="D564" s="58"/>
      <c r="E564" s="58"/>
      <c r="F564" s="58"/>
      <c r="G564" s="58"/>
      <c r="H564" s="156"/>
      <c r="I564" s="13"/>
      <c r="J564" s="13"/>
      <c r="K564" s="13"/>
      <c r="L564" s="13"/>
      <c r="M564" s="13"/>
      <c r="N564" s="13"/>
      <c r="O564" s="13"/>
      <c r="P564" s="13"/>
      <c r="Q564" s="13"/>
      <c r="R564" s="47"/>
      <c r="S564" s="47"/>
      <c r="T564" s="47"/>
      <c r="U564" s="47"/>
      <c r="V564" s="47"/>
      <c r="W564" s="47"/>
      <c r="X564" s="13"/>
      <c r="Y564" s="37"/>
      <c r="Z564" s="37"/>
    </row>
    <row r="565" spans="1:29">
      <c r="A565" s="47"/>
      <c r="B565" s="47"/>
      <c r="C565" s="47"/>
      <c r="D565" s="47"/>
      <c r="E565" s="47"/>
      <c r="F565" s="47"/>
      <c r="G565" s="47"/>
      <c r="H565" s="47"/>
      <c r="I565" s="47"/>
      <c r="J565" s="156"/>
      <c r="K565" s="47"/>
      <c r="L565" s="162"/>
      <c r="M565" s="162"/>
      <c r="N565" s="47"/>
      <c r="O565" s="47"/>
      <c r="P565" s="47"/>
      <c r="Q565" s="47"/>
      <c r="R565" s="47"/>
      <c r="S565" s="47"/>
      <c r="T565" s="47"/>
      <c r="U565" s="47"/>
      <c r="V565" s="47"/>
      <c r="W565" s="47"/>
      <c r="X565" s="47"/>
      <c r="Y565" s="37"/>
      <c r="Z565" s="37"/>
    </row>
    <row r="566" spans="1:29" ht="12.75">
      <c r="A566" s="88" t="s">
        <v>688</v>
      </c>
      <c r="B566" s="47"/>
      <c r="C566" s="47"/>
      <c r="D566" s="47"/>
      <c r="E566" s="168"/>
      <c r="F566" s="47"/>
      <c r="G566" s="47"/>
      <c r="H566" s="47"/>
      <c r="I566" s="47"/>
      <c r="J566" s="47"/>
      <c r="K566" s="47"/>
      <c r="L566" s="47"/>
      <c r="M566" s="47"/>
      <c r="N566" s="47"/>
      <c r="O566" s="47"/>
      <c r="P566" s="47"/>
      <c r="Q566" s="47"/>
      <c r="R566" s="47"/>
      <c r="S566" s="47"/>
      <c r="T566" s="47"/>
      <c r="U566" s="47"/>
      <c r="V566" s="47"/>
      <c r="W566" s="47"/>
      <c r="X566" s="47"/>
      <c r="Y566" s="37"/>
      <c r="Z566" s="37"/>
    </row>
    <row r="567" spans="1:29" ht="12.75">
      <c r="A567" s="88"/>
      <c r="B567" s="47"/>
      <c r="C567" s="47"/>
      <c r="D567" s="47"/>
      <c r="E567" s="168"/>
      <c r="F567" s="47"/>
      <c r="G567" s="47"/>
      <c r="H567" s="47"/>
      <c r="I567" s="47"/>
      <c r="J567" s="47"/>
      <c r="K567" s="47"/>
      <c r="L567" s="47"/>
      <c r="M567" s="47"/>
      <c r="N567" s="47"/>
      <c r="O567" s="47"/>
      <c r="P567" s="47"/>
      <c r="Q567" s="47"/>
      <c r="R567" s="47"/>
      <c r="S567" s="47"/>
      <c r="T567" s="47"/>
      <c r="U567" s="47"/>
      <c r="V567" s="47"/>
      <c r="W567" s="47"/>
      <c r="X567" s="47"/>
      <c r="Y567" s="37"/>
      <c r="Z567" s="37"/>
    </row>
    <row r="568" spans="1:29" ht="12.75">
      <c r="A568" s="211" t="s">
        <v>664</v>
      </c>
      <c r="B568" s="212"/>
      <c r="C568" s="212"/>
      <c r="D568" s="47"/>
      <c r="E568" s="168"/>
      <c r="F568" s="47"/>
      <c r="G568" s="47"/>
      <c r="H568" s="13"/>
      <c r="I568" s="47"/>
      <c r="J568" s="47"/>
      <c r="K568" s="47"/>
      <c r="L568" s="47"/>
      <c r="M568" s="47"/>
      <c r="N568" s="47"/>
      <c r="O568" s="47"/>
      <c r="P568" s="84"/>
      <c r="Q568" s="47"/>
      <c r="R568" s="13"/>
      <c r="S568" s="13"/>
      <c r="T568" s="13"/>
      <c r="U568" s="13"/>
      <c r="V568" s="13"/>
      <c r="W568" s="13"/>
      <c r="X568" s="47"/>
      <c r="Y568" s="37"/>
      <c r="Z568" s="37"/>
    </row>
    <row r="569" spans="1:29">
      <c r="A569" s="249" t="s">
        <v>665</v>
      </c>
      <c r="B569" s="249"/>
      <c r="C569" s="249"/>
      <c r="D569" s="13"/>
      <c r="E569" s="13"/>
      <c r="F569" s="13"/>
      <c r="G569" s="13"/>
      <c r="H569" s="47"/>
      <c r="I569" s="13"/>
      <c r="J569" s="13"/>
      <c r="K569" s="13"/>
      <c r="L569" s="13"/>
      <c r="M569" s="13"/>
      <c r="N569" s="13"/>
      <c r="O569" s="13"/>
      <c r="P569" s="13"/>
      <c r="Q569" s="13"/>
      <c r="R569" s="47"/>
      <c r="S569" s="47"/>
      <c r="T569" s="47"/>
      <c r="U569" s="47"/>
      <c r="V569" s="47"/>
      <c r="W569" s="47"/>
      <c r="X569" s="13"/>
      <c r="Y569" s="37"/>
      <c r="Z569" s="37"/>
    </row>
    <row r="570" spans="1:29">
      <c r="A570" s="175"/>
      <c r="B570" s="213"/>
      <c r="C570" s="213"/>
      <c r="D570" s="47"/>
      <c r="E570" s="47"/>
      <c r="F570" s="47"/>
      <c r="G570" s="47"/>
      <c r="H570" s="47"/>
      <c r="I570" s="47"/>
      <c r="J570" s="47"/>
      <c r="K570" s="47"/>
      <c r="L570" s="47"/>
      <c r="M570" s="47"/>
      <c r="N570" s="47"/>
      <c r="O570" s="47"/>
      <c r="P570" s="47"/>
      <c r="Q570" s="47"/>
      <c r="R570" s="47"/>
      <c r="S570" s="47"/>
      <c r="T570" s="47"/>
      <c r="U570" s="47"/>
      <c r="V570" s="47"/>
      <c r="W570" s="47"/>
      <c r="X570" s="47"/>
      <c r="Y570" s="37"/>
      <c r="Z570" s="37"/>
    </row>
    <row r="571" spans="1:29" ht="12.75">
      <c r="A571" s="88"/>
      <c r="B571" s="47"/>
      <c r="C571" s="47"/>
      <c r="D571" s="47"/>
      <c r="E571" s="168"/>
      <c r="F571" s="47"/>
      <c r="G571" s="47"/>
      <c r="H571" s="47"/>
      <c r="I571" s="47"/>
      <c r="J571" s="47"/>
      <c r="K571" s="47"/>
      <c r="L571" s="47"/>
      <c r="M571" s="47"/>
      <c r="N571" s="47"/>
      <c r="O571" s="47"/>
      <c r="P571" s="47"/>
      <c r="Q571" s="47"/>
      <c r="R571" s="47"/>
      <c r="S571" s="47"/>
      <c r="T571" s="47"/>
      <c r="U571" s="47"/>
      <c r="V571" s="47"/>
      <c r="W571" s="47"/>
      <c r="X571" s="47"/>
      <c r="Y571" s="37"/>
      <c r="Z571" s="37"/>
    </row>
    <row r="572" spans="1:29">
      <c r="A572" s="60" t="s">
        <v>23</v>
      </c>
      <c r="B572" s="13"/>
      <c r="C572" s="13"/>
      <c r="D572" s="47"/>
      <c r="E572" s="47"/>
      <c r="F572" s="47"/>
      <c r="G572" s="47"/>
      <c r="H572" s="37"/>
      <c r="I572" s="47"/>
      <c r="J572" s="47"/>
      <c r="K572" s="47"/>
      <c r="L572" s="47"/>
      <c r="M572" s="47"/>
      <c r="N572" s="47"/>
      <c r="O572" s="47"/>
      <c r="P572" s="47"/>
      <c r="Q572" s="47"/>
      <c r="R572" s="37"/>
      <c r="S572" s="37"/>
      <c r="T572" s="37"/>
      <c r="U572" s="37"/>
      <c r="V572" s="37"/>
      <c r="W572" s="37"/>
      <c r="X572" s="47"/>
      <c r="Y572" s="37"/>
      <c r="Z572" s="37"/>
    </row>
    <row r="573" spans="1:29">
      <c r="A573" s="88"/>
      <c r="B573" s="47"/>
      <c r="C573" s="47"/>
      <c r="D573" s="37"/>
      <c r="E573" s="37"/>
      <c r="F573" s="37"/>
      <c r="G573" s="37"/>
      <c r="H573" s="13"/>
      <c r="I573" s="37"/>
      <c r="J573" s="37"/>
      <c r="K573" s="37"/>
      <c r="L573" s="37"/>
      <c r="M573" s="37"/>
      <c r="N573" s="37"/>
      <c r="O573" s="37"/>
      <c r="P573" s="37"/>
      <c r="Q573" s="37"/>
      <c r="R573" s="13"/>
      <c r="S573" s="13"/>
      <c r="T573" s="13"/>
      <c r="U573" s="13"/>
      <c r="V573" s="13"/>
      <c r="W573" s="13"/>
      <c r="X573" s="37"/>
      <c r="Y573" s="37"/>
      <c r="Z573" s="37"/>
    </row>
    <row r="574" spans="1:29">
      <c r="A574" s="90" t="s">
        <v>712</v>
      </c>
      <c r="B574" s="47"/>
      <c r="C574" s="47"/>
      <c r="D574" s="13"/>
      <c r="E574" s="13"/>
      <c r="F574" s="13"/>
      <c r="G574" s="13"/>
      <c r="H574" s="37"/>
      <c r="I574" s="13"/>
      <c r="J574" s="13"/>
      <c r="K574" s="13"/>
      <c r="L574" s="13"/>
      <c r="M574" s="13"/>
      <c r="N574" s="13"/>
      <c r="O574" s="13"/>
      <c r="P574" s="13"/>
      <c r="Q574" s="13"/>
      <c r="R574" s="37"/>
      <c r="S574" s="37"/>
      <c r="T574" s="37"/>
      <c r="U574" s="37"/>
      <c r="V574" s="37"/>
      <c r="W574" s="37"/>
      <c r="X574" s="13"/>
      <c r="Y574" s="37"/>
      <c r="Z574" s="37"/>
    </row>
    <row r="575" spans="1:29">
      <c r="A575" s="169"/>
      <c r="B575" s="47"/>
      <c r="C575" s="47"/>
      <c r="D575" s="37"/>
      <c r="E575" s="37"/>
      <c r="F575" s="37"/>
      <c r="G575" s="37"/>
      <c r="H575" s="13"/>
      <c r="I575" s="37"/>
      <c r="J575" s="37"/>
      <c r="K575" s="37"/>
      <c r="L575" s="37"/>
      <c r="M575" s="37"/>
      <c r="N575" s="37"/>
      <c r="O575" s="37"/>
      <c r="P575" s="37"/>
      <c r="Q575" s="37"/>
      <c r="R575" s="13"/>
      <c r="S575" s="13"/>
      <c r="T575" s="13"/>
      <c r="U575" s="13"/>
      <c r="V575" s="13"/>
      <c r="W575" s="13"/>
      <c r="X575" s="37"/>
      <c r="Y575" s="37"/>
      <c r="Z575" s="37"/>
    </row>
    <row r="576" spans="1:29">
      <c r="A576" s="292" t="s">
        <v>731</v>
      </c>
      <c r="B576" s="292"/>
      <c r="C576" s="37"/>
      <c r="D576" s="13"/>
      <c r="E576" s="13"/>
      <c r="F576" s="13"/>
      <c r="G576" s="13"/>
      <c r="H576" s="37"/>
      <c r="I576" s="13"/>
      <c r="J576" s="13"/>
      <c r="K576" s="13"/>
      <c r="L576" s="13"/>
      <c r="M576" s="13"/>
      <c r="N576" s="13"/>
      <c r="O576" s="13"/>
      <c r="P576" s="13"/>
      <c r="Q576" s="13"/>
      <c r="R576" s="37"/>
      <c r="S576" s="37"/>
      <c r="T576" s="37"/>
      <c r="U576" s="37"/>
      <c r="V576" s="37"/>
      <c r="W576" s="37"/>
      <c r="X576" s="13"/>
      <c r="Y576" s="37"/>
      <c r="Z576" s="37"/>
    </row>
    <row r="577" spans="1:26">
      <c r="A577" s="61"/>
      <c r="B577" s="13"/>
      <c r="C577" s="13"/>
      <c r="D577" s="37"/>
      <c r="E577" s="37"/>
      <c r="F577" s="37"/>
      <c r="G577" s="37"/>
      <c r="H577" s="37"/>
      <c r="I577" s="37"/>
      <c r="J577" s="37"/>
      <c r="K577" s="37"/>
      <c r="L577" s="37"/>
      <c r="M577" s="37"/>
      <c r="N577" s="37"/>
      <c r="O577" s="37"/>
      <c r="P577" s="37"/>
      <c r="Q577" s="37"/>
      <c r="R577" s="37"/>
      <c r="S577" s="37"/>
      <c r="T577" s="37"/>
      <c r="U577" s="37"/>
      <c r="V577" s="37"/>
      <c r="W577" s="37"/>
      <c r="X577" s="37"/>
      <c r="Y577" s="37"/>
      <c r="Z577" s="37"/>
    </row>
    <row r="578" spans="1:26">
      <c r="A578" s="41" t="s">
        <v>16</v>
      </c>
      <c r="B578" s="37"/>
      <c r="C578" s="37"/>
      <c r="D578" s="37"/>
      <c r="E578" s="37"/>
      <c r="F578" s="37"/>
      <c r="G578" s="37"/>
      <c r="I578" s="37"/>
      <c r="J578" s="37"/>
      <c r="K578" s="37"/>
      <c r="L578" s="37"/>
      <c r="M578" s="37"/>
      <c r="N578" s="37"/>
      <c r="O578" s="37"/>
      <c r="P578" s="37"/>
      <c r="Q578" s="37"/>
      <c r="X578" s="37"/>
      <c r="Y578" s="37"/>
      <c r="Z578" s="37"/>
    </row>
  </sheetData>
  <mergeCells count="17">
    <mergeCell ref="A576:B576"/>
    <mergeCell ref="B9:C9"/>
    <mergeCell ref="L9:N9"/>
    <mergeCell ref="Y6:Z6"/>
    <mergeCell ref="B6:F6"/>
    <mergeCell ref="H6:S6"/>
    <mergeCell ref="U6:W6"/>
    <mergeCell ref="B7:C7"/>
    <mergeCell ref="E7:F7"/>
    <mergeCell ref="H7:H8"/>
    <mergeCell ref="J7:P7"/>
    <mergeCell ref="R7:S8"/>
    <mergeCell ref="U7:U8"/>
    <mergeCell ref="V7:V8"/>
    <mergeCell ref="W7:W8"/>
    <mergeCell ref="Y7:Z8"/>
    <mergeCell ref="E8:F8"/>
  </mergeCells>
  <hyperlinks>
    <hyperlink ref="A578" location="Contents!A1" display="Back to contents" xr:uid="{BD9A39B1-63F4-4C8C-AB53-58BF84D96B27}"/>
    <hyperlink ref="A569:C569" r:id="rId1" display="For further information, see the Australian Statistical Geography Standard (ASGS) Edition 3." xr:uid="{1F5BEAA4-D21C-48E1-BF96-8D2883B6D842}"/>
    <hyperlink ref="A576:B576" r:id="rId2" display="© Commonwealth of Australia &lt;&lt;yyyy&gt;&gt;" xr:uid="{F9673EBF-943B-47CD-B78C-8256F100C7EF}"/>
  </hyperlinks>
  <pageMargins left="0.7" right="0.7" top="0.75" bottom="0.75" header="0.3" footer="0.3"/>
  <pageSetup paperSize="9" orientation="portrait" r:id="rId3"/>
  <drawing r:id="rId4"/>
  <legacyDrawing r:id="rId5"/>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3313">
          <objectPr defaultSize="0" autoPict="0" dde="1">
            <anchor moveWithCells="1">
              <from>
                <xdr:col>2</xdr:col>
                <xdr:colOff>638175</xdr:colOff>
                <xdr:row>565</xdr:row>
                <xdr:rowOff>0</xdr:rowOff>
              </from>
              <to>
                <xdr:col>4</xdr:col>
                <xdr:colOff>514350</xdr:colOff>
                <xdr:row>565</xdr:row>
                <xdr:rowOff>28575</xdr:rowOff>
              </to>
            </anchor>
          </objectPr>
        </oleObject>
      </mc:Choice>
      <mc:Fallback>
        <oleObject link="[1]!'!C58C0E00D46F25CA000000000000000000000000000000000000000000000000000000000000000000001D000000506572736F6E616C20576562204E6176696761746F72202852352E3029'" oleUpdate="OLEUPDATE_ALWAYS" shapeId="1331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3314">
          <objectPr defaultSize="0" autoPict="0" dde="1">
            <anchor moveWithCells="1">
              <from>
                <xdr:col>2</xdr:col>
                <xdr:colOff>638175</xdr:colOff>
                <xdr:row>18</xdr:row>
                <xdr:rowOff>114300</xdr:rowOff>
              </from>
              <to>
                <xdr:col>4</xdr:col>
                <xdr:colOff>523875</xdr:colOff>
                <xdr:row>19</xdr:row>
                <xdr:rowOff>0</xdr:rowOff>
              </to>
            </anchor>
          </objectPr>
        </oleObject>
      </mc:Choice>
      <mc:Fallback>
        <oleObject link="[1]!'!C58C0E00D46F25CA000000000000000000000000000000000000000000000000000000000000000000001D000000506572736F6E616C20576562204E6176696761746F72202852352E3029'" oleUpdate="OLEUPDATE_ALWAYS" shapeId="1331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3315">
          <objectPr defaultSize="0" autoPict="0" dde="1">
            <anchor moveWithCells="1">
              <from>
                <xdr:col>2</xdr:col>
                <xdr:colOff>638175</xdr:colOff>
                <xdr:row>565</xdr:row>
                <xdr:rowOff>0</xdr:rowOff>
              </from>
              <to>
                <xdr:col>4</xdr:col>
                <xdr:colOff>533400</xdr:colOff>
                <xdr:row>565</xdr:row>
                <xdr:rowOff>28575</xdr:rowOff>
              </to>
            </anchor>
          </objectPr>
        </oleObject>
      </mc:Choice>
      <mc:Fallback>
        <oleObject link="[1]!'!C58C0E00D46F25CA000000000000000000000000000000000000000000000000000000000000000000001D000000506572736F6E616C20576562204E6176696761746F72202852352E3029'" oleUpdate="OLEUPDATE_ALWAYS" shapeId="13315"/>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99D54-B81B-420C-8E69-AB19A7FC60B4}">
  <dimension ref="A1:IS181"/>
  <sheetViews>
    <sheetView zoomScale="110" zoomScaleNormal="110" workbookViewId="0">
      <pane ySplit="8" topLeftCell="A9" activePane="bottomLeft" state="frozen"/>
      <selection pane="bottomLeft"/>
    </sheetView>
  </sheetViews>
  <sheetFormatPr defaultRowHeight="11.25"/>
  <cols>
    <col min="1" max="1" width="21.6640625" customWidth="1"/>
    <col min="2" max="3" width="15.83203125" customWidth="1"/>
    <col min="4" max="4" width="1.83203125" customWidth="1"/>
    <col min="5" max="6" width="15.83203125" style="243" customWidth="1"/>
    <col min="7" max="7" width="15.83203125" customWidth="1"/>
    <col min="8" max="8" width="1.83203125" customWidth="1"/>
    <col min="9" max="9" width="15.83203125" style="13" customWidth="1"/>
    <col min="10" max="10" width="1.83203125" style="13" customWidth="1"/>
    <col min="11" max="11" width="15.83203125" style="13" customWidth="1"/>
  </cols>
  <sheetData>
    <row r="1" spans="1:253" s="6" customFormat="1" ht="60" customHeight="1">
      <c r="A1" s="251" t="s">
        <v>3</v>
      </c>
      <c r="B1" s="251"/>
      <c r="C1" s="251"/>
      <c r="D1" s="30"/>
      <c r="E1" s="30"/>
      <c r="F1" s="30"/>
      <c r="G1" s="30"/>
      <c r="H1" s="30"/>
      <c r="I1" s="257"/>
      <c r="J1" s="257"/>
      <c r="K1" s="257"/>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30"/>
      <c r="BV1" s="30"/>
      <c r="BW1" s="30"/>
      <c r="BX1" s="30"/>
      <c r="BY1" s="30"/>
      <c r="BZ1" s="30"/>
      <c r="CA1" s="30"/>
      <c r="CB1" s="30"/>
      <c r="CC1" s="30"/>
      <c r="CD1" s="30"/>
      <c r="CE1" s="30"/>
      <c r="CF1" s="30"/>
      <c r="CG1" s="30"/>
      <c r="CH1" s="30"/>
      <c r="CI1" s="30"/>
      <c r="CJ1" s="30"/>
      <c r="CK1" s="30"/>
      <c r="CL1" s="30"/>
      <c r="CM1" s="30"/>
      <c r="CN1" s="30"/>
      <c r="CO1" s="30"/>
      <c r="CP1" s="30"/>
      <c r="CQ1" s="30"/>
      <c r="CR1" s="30"/>
      <c r="CS1" s="30"/>
      <c r="CT1" s="30"/>
      <c r="CU1" s="30"/>
      <c r="CV1" s="30"/>
      <c r="CW1" s="30"/>
      <c r="CX1" s="30"/>
      <c r="CY1" s="30"/>
      <c r="CZ1" s="30"/>
      <c r="DA1" s="30"/>
      <c r="DB1" s="30"/>
      <c r="DC1" s="30"/>
      <c r="DD1" s="30"/>
      <c r="DE1" s="30"/>
      <c r="DF1" s="30"/>
      <c r="DG1" s="30"/>
      <c r="DH1" s="30"/>
      <c r="DI1" s="30"/>
      <c r="DJ1" s="30"/>
      <c r="DK1" s="30"/>
      <c r="DL1" s="30"/>
      <c r="DM1" s="30"/>
      <c r="DN1" s="30"/>
      <c r="DO1" s="30"/>
      <c r="DP1" s="30"/>
      <c r="DQ1" s="30"/>
      <c r="DR1" s="30"/>
      <c r="DS1" s="30"/>
      <c r="DT1" s="30"/>
      <c r="DU1" s="30"/>
      <c r="DV1" s="30"/>
      <c r="DW1" s="30"/>
      <c r="DX1" s="30"/>
      <c r="DY1" s="30"/>
      <c r="DZ1" s="30"/>
      <c r="EA1" s="30"/>
      <c r="EB1" s="30"/>
      <c r="EC1" s="30"/>
      <c r="ED1" s="30"/>
      <c r="EE1" s="30"/>
      <c r="EF1" s="30"/>
      <c r="EG1" s="30"/>
      <c r="EH1" s="30"/>
      <c r="EI1" s="30"/>
      <c r="EJ1" s="30"/>
      <c r="EK1" s="30"/>
      <c r="EL1" s="30"/>
      <c r="EM1" s="30"/>
      <c r="EN1" s="30"/>
      <c r="EO1" s="30"/>
      <c r="EP1" s="30"/>
      <c r="EQ1" s="30"/>
      <c r="ER1" s="30"/>
      <c r="ES1" s="30"/>
      <c r="ET1" s="30"/>
      <c r="EU1" s="30"/>
      <c r="EV1" s="30"/>
      <c r="EW1" s="30"/>
      <c r="EX1" s="30"/>
      <c r="EY1" s="30"/>
      <c r="EZ1" s="30"/>
      <c r="FA1" s="30"/>
      <c r="FB1" s="30"/>
      <c r="FC1" s="30"/>
      <c r="FD1" s="30"/>
      <c r="FE1" s="30"/>
      <c r="FF1" s="30"/>
      <c r="FG1" s="30"/>
      <c r="FH1" s="30"/>
      <c r="FI1" s="30"/>
      <c r="FJ1" s="30"/>
      <c r="FK1" s="30"/>
      <c r="FL1" s="30"/>
      <c r="FM1" s="30"/>
      <c r="FN1" s="30"/>
      <c r="FO1" s="30"/>
      <c r="FP1" s="30"/>
      <c r="FQ1" s="30"/>
      <c r="FR1" s="30"/>
      <c r="FS1" s="30"/>
      <c r="FT1" s="30"/>
      <c r="FU1" s="30"/>
      <c r="FV1" s="30"/>
      <c r="FW1" s="30"/>
      <c r="FX1" s="30"/>
      <c r="FY1" s="30"/>
      <c r="FZ1" s="30"/>
      <c r="GA1" s="30"/>
      <c r="GB1" s="30"/>
      <c r="GC1" s="30"/>
      <c r="GD1" s="30"/>
      <c r="GE1" s="30"/>
      <c r="GF1" s="30"/>
      <c r="GG1" s="30"/>
      <c r="GH1" s="30"/>
      <c r="GI1" s="30"/>
      <c r="GJ1" s="30"/>
      <c r="GK1" s="30"/>
      <c r="GL1" s="30"/>
      <c r="GM1" s="30"/>
      <c r="GN1" s="30"/>
      <c r="GO1" s="30"/>
      <c r="GP1" s="30"/>
      <c r="GQ1" s="30"/>
      <c r="GR1" s="30"/>
      <c r="GS1" s="30"/>
      <c r="GT1" s="30"/>
      <c r="GU1" s="30"/>
      <c r="GV1" s="30"/>
      <c r="GW1" s="30"/>
      <c r="GX1" s="30"/>
      <c r="GY1" s="30"/>
      <c r="GZ1" s="30"/>
      <c r="HA1" s="30"/>
      <c r="HB1" s="30"/>
      <c r="HC1" s="30"/>
      <c r="HD1" s="30"/>
      <c r="HE1" s="30"/>
      <c r="HF1" s="30"/>
      <c r="HG1" s="30"/>
      <c r="HH1" s="30"/>
      <c r="HI1" s="30"/>
      <c r="HJ1" s="30"/>
      <c r="HK1" s="30"/>
      <c r="HL1" s="30"/>
      <c r="HM1" s="30"/>
      <c r="HN1" s="30"/>
      <c r="HO1" s="30"/>
      <c r="HP1" s="30"/>
      <c r="HQ1" s="30"/>
      <c r="HR1" s="30"/>
      <c r="HS1" s="30"/>
      <c r="HT1" s="30"/>
      <c r="HU1" s="30"/>
      <c r="HV1" s="30"/>
      <c r="HW1" s="30"/>
      <c r="HX1" s="30"/>
      <c r="HY1" s="30"/>
      <c r="HZ1" s="30"/>
      <c r="IA1" s="30"/>
      <c r="IB1" s="30"/>
      <c r="IC1" s="30"/>
      <c r="ID1" s="30"/>
      <c r="IE1" s="30"/>
      <c r="IF1" s="30"/>
      <c r="IG1" s="30"/>
      <c r="IH1" s="30"/>
      <c r="II1" s="30"/>
      <c r="IJ1" s="30"/>
      <c r="IK1" s="30"/>
      <c r="IL1" s="30"/>
      <c r="IM1" s="30"/>
      <c r="IN1" s="30"/>
      <c r="IO1" s="30"/>
      <c r="IP1" s="30"/>
      <c r="IQ1" s="30"/>
      <c r="IR1" s="30"/>
      <c r="IS1" s="30"/>
    </row>
    <row r="2" spans="1:253" ht="20.100000000000001" customHeight="1">
      <c r="A2" s="8" t="str">
        <f>Contents!A2</f>
        <v>Understanding change in counts of Aboriginal and Torres Strait Islander Australians: Census</v>
      </c>
    </row>
    <row r="3" spans="1:253" ht="12.75" customHeight="1">
      <c r="A3" s="27" t="str">
        <f>Contents!A3</f>
        <v>Released at 11.30am (Canberra time) 17 April 2024</v>
      </c>
    </row>
    <row r="4" spans="1:253" ht="12.75" customHeight="1">
      <c r="A4" s="27"/>
    </row>
    <row r="5" spans="1:253" ht="12.75">
      <c r="A5" s="1" t="s">
        <v>718</v>
      </c>
      <c r="B5" s="37"/>
      <c r="C5" s="37"/>
      <c r="D5" s="37"/>
      <c r="E5" s="129"/>
      <c r="F5" s="129"/>
      <c r="G5" s="37"/>
      <c r="H5" s="37"/>
      <c r="K5" s="1"/>
    </row>
    <row r="6" spans="1:253" ht="51" customHeight="1">
      <c r="A6" s="91"/>
      <c r="B6" s="286" t="s">
        <v>708</v>
      </c>
      <c r="C6" s="286"/>
      <c r="D6" s="242"/>
      <c r="E6" s="283" t="s">
        <v>667</v>
      </c>
      <c r="F6" s="283"/>
      <c r="G6" s="283"/>
      <c r="H6" s="124"/>
      <c r="I6" s="66" t="s">
        <v>710</v>
      </c>
      <c r="J6" s="124"/>
      <c r="K6" s="66" t="s">
        <v>668</v>
      </c>
      <c r="L6" s="235"/>
      <c r="M6" s="235"/>
      <c r="N6" s="236"/>
      <c r="O6" s="236"/>
      <c r="P6" s="236"/>
      <c r="Q6" s="236"/>
      <c r="R6" s="236"/>
      <c r="S6" s="236"/>
      <c r="T6" s="236"/>
      <c r="U6" s="236"/>
      <c r="V6" s="236"/>
    </row>
    <row r="7" spans="1:253" ht="22.5">
      <c r="A7" s="234"/>
      <c r="B7" s="66" t="s">
        <v>707</v>
      </c>
      <c r="C7" s="66" t="s">
        <v>59</v>
      </c>
      <c r="D7" s="66"/>
      <c r="E7" s="244" t="s">
        <v>706</v>
      </c>
      <c r="F7" s="244" t="s">
        <v>89</v>
      </c>
      <c r="G7" s="124" t="s">
        <v>60</v>
      </c>
      <c r="H7" s="124"/>
      <c r="I7" s="221" t="s">
        <v>31</v>
      </c>
      <c r="J7" s="66"/>
      <c r="K7" s="238" t="s">
        <v>31</v>
      </c>
      <c r="L7" s="237"/>
      <c r="M7" s="85"/>
    </row>
    <row r="8" spans="1:253">
      <c r="A8" s="93"/>
      <c r="B8" s="277" t="s">
        <v>19</v>
      </c>
      <c r="C8" s="277"/>
      <c r="D8" s="277"/>
      <c r="E8" s="277"/>
      <c r="F8" s="277"/>
      <c r="G8" s="277"/>
      <c r="H8" s="277"/>
      <c r="I8" s="277"/>
      <c r="J8" s="277"/>
      <c r="K8" s="277"/>
    </row>
    <row r="9" spans="1:253" ht="12" customHeight="1">
      <c r="A9" s="94" t="s">
        <v>61</v>
      </c>
      <c r="B9" s="95"/>
      <c r="C9" s="95"/>
      <c r="D9" s="95"/>
      <c r="E9" s="156"/>
      <c r="F9" s="156"/>
      <c r="G9" s="47"/>
      <c r="H9" s="47"/>
      <c r="I9" s="258"/>
      <c r="J9" s="47"/>
      <c r="K9" s="47"/>
    </row>
    <row r="10" spans="1:253">
      <c r="A10" s="96" t="s">
        <v>62</v>
      </c>
      <c r="B10" s="97">
        <v>24956</v>
      </c>
      <c r="C10" s="97">
        <v>31114</v>
      </c>
      <c r="D10" s="97"/>
      <c r="E10" s="98">
        <v>-435</v>
      </c>
      <c r="F10" s="245">
        <v>94</v>
      </c>
      <c r="G10" s="13">
        <v>26</v>
      </c>
      <c r="H10" s="193"/>
      <c r="I10" s="156">
        <v>24588</v>
      </c>
      <c r="J10" s="156"/>
      <c r="K10" s="193">
        <v>6526</v>
      </c>
      <c r="M10" s="13"/>
    </row>
    <row r="11" spans="1:253">
      <c r="A11" s="96" t="s">
        <v>63</v>
      </c>
      <c r="B11" s="97">
        <v>25354</v>
      </c>
      <c r="C11" s="97">
        <v>31215</v>
      </c>
      <c r="D11" s="97"/>
      <c r="E11" s="98">
        <v>-474</v>
      </c>
      <c r="F11" s="245">
        <v>52</v>
      </c>
      <c r="G11" s="13">
        <v>15</v>
      </c>
      <c r="H11" s="193"/>
      <c r="I11" s="156">
        <v>24920</v>
      </c>
      <c r="J11" s="156"/>
      <c r="K11" s="193">
        <v>6295</v>
      </c>
      <c r="M11" s="13"/>
    </row>
    <row r="12" spans="1:253">
      <c r="A12" s="96" t="s">
        <v>64</v>
      </c>
      <c r="B12" s="97">
        <v>23961</v>
      </c>
      <c r="C12" s="97">
        <v>27517</v>
      </c>
      <c r="D12" s="97"/>
      <c r="E12" s="98">
        <v>-532</v>
      </c>
      <c r="F12" s="245">
        <v>56</v>
      </c>
      <c r="G12" s="13">
        <v>38</v>
      </c>
      <c r="H12" s="193"/>
      <c r="I12" s="156">
        <v>23441</v>
      </c>
      <c r="J12" s="156"/>
      <c r="K12" s="193">
        <v>4076</v>
      </c>
      <c r="M12" s="13"/>
    </row>
    <row r="13" spans="1:253">
      <c r="A13" s="96" t="s">
        <v>65</v>
      </c>
      <c r="B13" s="97">
        <v>22377</v>
      </c>
      <c r="C13" s="97">
        <v>23983</v>
      </c>
      <c r="D13" s="97"/>
      <c r="E13" s="98">
        <v>-777</v>
      </c>
      <c r="F13" s="245">
        <v>82</v>
      </c>
      <c r="G13" s="13">
        <v>90</v>
      </c>
      <c r="H13" s="193"/>
      <c r="I13" s="156">
        <v>21586</v>
      </c>
      <c r="J13" s="156"/>
      <c r="K13" s="193">
        <v>2397</v>
      </c>
      <c r="M13" s="13"/>
    </row>
    <row r="14" spans="1:253">
      <c r="A14" s="96" t="s">
        <v>66</v>
      </c>
      <c r="B14" s="97">
        <v>18950</v>
      </c>
      <c r="C14" s="97">
        <v>21068</v>
      </c>
      <c r="D14" s="97"/>
      <c r="E14" s="98">
        <v>-453</v>
      </c>
      <c r="F14" s="245">
        <v>135</v>
      </c>
      <c r="G14" s="13">
        <v>113</v>
      </c>
      <c r="H14" s="193"/>
      <c r="I14" s="156">
        <v>18526</v>
      </c>
      <c r="J14" s="156"/>
      <c r="K14" s="193">
        <v>2542</v>
      </c>
      <c r="M14" s="13"/>
    </row>
    <row r="15" spans="1:253">
      <c r="A15" s="96" t="s">
        <v>67</v>
      </c>
      <c r="B15" s="97">
        <v>15146</v>
      </c>
      <c r="C15" s="97">
        <v>17545</v>
      </c>
      <c r="D15" s="97"/>
      <c r="E15" s="98">
        <v>-262</v>
      </c>
      <c r="F15" s="245">
        <v>157</v>
      </c>
      <c r="G15" s="13">
        <v>115</v>
      </c>
      <c r="H15" s="193"/>
      <c r="I15" s="156">
        <v>14928</v>
      </c>
      <c r="J15" s="156"/>
      <c r="K15" s="193">
        <v>2617</v>
      </c>
      <c r="R15" s="13" t="s">
        <v>82</v>
      </c>
    </row>
    <row r="16" spans="1:253">
      <c r="A16" s="96" t="s">
        <v>68</v>
      </c>
      <c r="B16" s="97">
        <v>12623</v>
      </c>
      <c r="C16" s="97">
        <v>15057</v>
      </c>
      <c r="D16" s="97"/>
      <c r="E16" s="98">
        <v>-205</v>
      </c>
      <c r="F16" s="245">
        <v>97</v>
      </c>
      <c r="G16" s="13">
        <v>154</v>
      </c>
      <c r="H16" s="193"/>
      <c r="I16" s="156">
        <v>12356</v>
      </c>
      <c r="J16" s="156"/>
      <c r="K16" s="193">
        <v>2701</v>
      </c>
    </row>
    <row r="17" spans="1:11">
      <c r="A17" s="96" t="s">
        <v>69</v>
      </c>
      <c r="B17" s="97">
        <v>10966</v>
      </c>
      <c r="C17" s="97">
        <v>13111</v>
      </c>
      <c r="D17" s="97"/>
      <c r="E17" s="98">
        <v>-227</v>
      </c>
      <c r="F17" s="245">
        <v>58</v>
      </c>
      <c r="G17" s="13">
        <v>162</v>
      </c>
      <c r="H17" s="193"/>
      <c r="I17" s="156">
        <v>10635</v>
      </c>
      <c r="J17" s="156"/>
      <c r="K17" s="193">
        <v>2476</v>
      </c>
    </row>
    <row r="18" spans="1:11">
      <c r="A18" s="96" t="s">
        <v>70</v>
      </c>
      <c r="B18" s="97">
        <v>11918</v>
      </c>
      <c r="C18" s="97">
        <v>13929</v>
      </c>
      <c r="D18" s="97"/>
      <c r="E18" s="98">
        <v>-164</v>
      </c>
      <c r="F18" s="245">
        <v>61</v>
      </c>
      <c r="G18" s="13">
        <v>254</v>
      </c>
      <c r="H18" s="193"/>
      <c r="I18" s="156">
        <v>11555</v>
      </c>
      <c r="J18" s="156"/>
      <c r="K18" s="193">
        <v>2374</v>
      </c>
    </row>
    <row r="19" spans="1:11">
      <c r="A19" s="96" t="s">
        <v>71</v>
      </c>
      <c r="B19" s="97">
        <v>11793</v>
      </c>
      <c r="C19" s="97">
        <v>13498</v>
      </c>
      <c r="D19" s="97"/>
      <c r="E19" s="98">
        <v>-208</v>
      </c>
      <c r="F19" s="245">
        <v>44</v>
      </c>
      <c r="G19" s="13">
        <v>380</v>
      </c>
      <c r="H19" s="193"/>
      <c r="I19" s="156">
        <v>11254</v>
      </c>
      <c r="J19" s="156"/>
      <c r="K19" s="193">
        <v>2244</v>
      </c>
    </row>
    <row r="20" spans="1:11">
      <c r="A20" s="96" t="s">
        <v>72</v>
      </c>
      <c r="B20" s="97">
        <v>10628</v>
      </c>
      <c r="C20" s="97">
        <v>11747</v>
      </c>
      <c r="D20" s="97"/>
      <c r="E20" s="98">
        <v>-136</v>
      </c>
      <c r="F20" s="245">
        <v>41</v>
      </c>
      <c r="G20" s="13">
        <v>460</v>
      </c>
      <c r="H20" s="193"/>
      <c r="I20" s="156">
        <v>10068</v>
      </c>
      <c r="J20" s="156"/>
      <c r="K20" s="193">
        <v>1679</v>
      </c>
    </row>
    <row r="21" spans="1:11">
      <c r="A21" s="96" t="s">
        <v>73</v>
      </c>
      <c r="B21" s="97">
        <v>9067</v>
      </c>
      <c r="C21" s="97">
        <v>10046</v>
      </c>
      <c r="D21" s="97"/>
      <c r="E21" s="98">
        <v>-98</v>
      </c>
      <c r="F21" s="245">
        <v>22</v>
      </c>
      <c r="G21" s="13">
        <v>533</v>
      </c>
      <c r="H21" s="193"/>
      <c r="I21" s="156">
        <v>8452</v>
      </c>
      <c r="J21" s="156"/>
      <c r="K21" s="193">
        <v>1594</v>
      </c>
    </row>
    <row r="22" spans="1:11">
      <c r="A22" s="96" t="s">
        <v>74</v>
      </c>
      <c r="B22" s="97">
        <v>6866</v>
      </c>
      <c r="C22" s="97">
        <v>7385</v>
      </c>
      <c r="D22" s="97"/>
      <c r="E22" s="98">
        <v>-127</v>
      </c>
      <c r="F22" s="245">
        <v>25</v>
      </c>
      <c r="G22" s="13">
        <v>523</v>
      </c>
      <c r="H22" s="193"/>
      <c r="I22" s="156">
        <v>6243</v>
      </c>
      <c r="J22" s="156"/>
      <c r="K22" s="193">
        <v>1142</v>
      </c>
    </row>
    <row r="23" spans="1:11">
      <c r="A23" s="96" t="s">
        <v>75</v>
      </c>
      <c r="B23" s="97">
        <v>5017</v>
      </c>
      <c r="C23" s="97">
        <v>5130</v>
      </c>
      <c r="D23" s="97"/>
      <c r="E23" s="98">
        <v>-49</v>
      </c>
      <c r="F23" s="245">
        <v>7</v>
      </c>
      <c r="G23" s="13">
        <v>546</v>
      </c>
      <c r="H23" s="193"/>
      <c r="I23" s="156">
        <v>4426</v>
      </c>
      <c r="J23" s="156"/>
      <c r="K23" s="193">
        <v>704</v>
      </c>
    </row>
    <row r="24" spans="1:11">
      <c r="A24" s="96" t="s">
        <v>76</v>
      </c>
      <c r="B24" s="97">
        <v>3046</v>
      </c>
      <c r="C24" s="97">
        <v>2858</v>
      </c>
      <c r="D24" s="97"/>
      <c r="E24" s="98">
        <v>-15</v>
      </c>
      <c r="F24" s="245">
        <v>4</v>
      </c>
      <c r="G24" s="13">
        <v>513</v>
      </c>
      <c r="H24" s="193"/>
      <c r="I24" s="156">
        <v>2520</v>
      </c>
      <c r="J24" s="156"/>
      <c r="K24" s="193">
        <v>338</v>
      </c>
    </row>
    <row r="25" spans="1:11">
      <c r="A25" s="96" t="s">
        <v>77</v>
      </c>
      <c r="B25" s="97">
        <v>1870</v>
      </c>
      <c r="C25" s="97">
        <v>1579</v>
      </c>
      <c r="D25" s="97"/>
      <c r="E25" s="98">
        <v>-20</v>
      </c>
      <c r="F25" s="245">
        <v>0</v>
      </c>
      <c r="G25" s="13">
        <v>443</v>
      </c>
      <c r="H25" s="193"/>
      <c r="I25" s="156">
        <v>1403</v>
      </c>
      <c r="J25" s="156"/>
      <c r="K25" s="193">
        <v>176</v>
      </c>
    </row>
    <row r="26" spans="1:11">
      <c r="A26" s="99" t="s">
        <v>78</v>
      </c>
      <c r="B26" s="100">
        <v>1641</v>
      </c>
      <c r="C26" s="100">
        <v>1023</v>
      </c>
      <c r="D26" s="100"/>
      <c r="E26" s="101">
        <v>-12</v>
      </c>
      <c r="F26" s="246">
        <v>6</v>
      </c>
      <c r="G26" s="262">
        <v>621</v>
      </c>
      <c r="H26" s="263"/>
      <c r="I26" s="264">
        <v>1009</v>
      </c>
      <c r="J26" s="264"/>
      <c r="K26" s="263">
        <v>14</v>
      </c>
    </row>
    <row r="27" spans="1:11">
      <c r="A27" s="102" t="s">
        <v>51</v>
      </c>
      <c r="B27" s="103"/>
      <c r="C27" s="103"/>
      <c r="D27" s="103"/>
      <c r="E27" s="103"/>
      <c r="F27" s="103"/>
      <c r="G27" s="24"/>
      <c r="H27" s="24"/>
      <c r="I27" s="156"/>
      <c r="J27" s="156"/>
      <c r="K27" s="193"/>
    </row>
    <row r="28" spans="1:11">
      <c r="A28" s="96" t="s">
        <v>62</v>
      </c>
      <c r="B28" s="97">
        <v>5476</v>
      </c>
      <c r="C28" s="97">
        <v>7067</v>
      </c>
      <c r="D28" s="97"/>
      <c r="E28" s="98">
        <v>-63</v>
      </c>
      <c r="F28" s="245">
        <v>36</v>
      </c>
      <c r="G28" s="13">
        <v>1</v>
      </c>
      <c r="H28" s="193"/>
      <c r="I28" s="156">
        <v>5446</v>
      </c>
      <c r="J28" s="156"/>
      <c r="K28" s="193">
        <v>1621</v>
      </c>
    </row>
    <row r="29" spans="1:11">
      <c r="A29" s="96" t="s">
        <v>63</v>
      </c>
      <c r="B29" s="97">
        <v>5403</v>
      </c>
      <c r="C29" s="97">
        <v>6986</v>
      </c>
      <c r="D29" s="97"/>
      <c r="E29" s="98">
        <v>82</v>
      </c>
      <c r="F29" s="245">
        <v>18</v>
      </c>
      <c r="G29" s="13">
        <v>3</v>
      </c>
      <c r="H29" s="193"/>
      <c r="I29" s="156">
        <v>5498</v>
      </c>
      <c r="J29" s="156"/>
      <c r="K29" s="193">
        <v>1488</v>
      </c>
    </row>
    <row r="30" spans="1:11">
      <c r="A30" s="96" t="s">
        <v>64</v>
      </c>
      <c r="B30" s="97">
        <v>5011</v>
      </c>
      <c r="C30" s="97">
        <v>6020</v>
      </c>
      <c r="D30" s="97"/>
      <c r="E30" s="98">
        <v>141</v>
      </c>
      <c r="F30" s="245">
        <v>10</v>
      </c>
      <c r="G30" s="13">
        <v>11</v>
      </c>
      <c r="H30" s="193"/>
      <c r="I30" s="156">
        <v>5157</v>
      </c>
      <c r="J30" s="156"/>
      <c r="K30" s="193">
        <v>863</v>
      </c>
    </row>
    <row r="31" spans="1:11">
      <c r="A31" s="96" t="s">
        <v>65</v>
      </c>
      <c r="B31" s="97">
        <v>4797</v>
      </c>
      <c r="C31" s="97">
        <v>5940</v>
      </c>
      <c r="D31" s="97"/>
      <c r="E31" s="98">
        <v>330</v>
      </c>
      <c r="F31" s="245">
        <v>25</v>
      </c>
      <c r="G31" s="13">
        <v>19</v>
      </c>
      <c r="H31" s="193"/>
      <c r="I31" s="156">
        <v>5132</v>
      </c>
      <c r="J31" s="156"/>
      <c r="K31" s="193">
        <v>808</v>
      </c>
    </row>
    <row r="32" spans="1:11">
      <c r="A32" s="96" t="s">
        <v>66</v>
      </c>
      <c r="B32" s="97">
        <v>4276</v>
      </c>
      <c r="C32" s="97">
        <v>5481</v>
      </c>
      <c r="D32" s="97"/>
      <c r="E32" s="98">
        <v>221</v>
      </c>
      <c r="F32" s="245">
        <v>59</v>
      </c>
      <c r="G32" s="13">
        <v>26</v>
      </c>
      <c r="H32" s="193"/>
      <c r="I32" s="156">
        <v>4523</v>
      </c>
      <c r="J32" s="156"/>
      <c r="K32" s="193">
        <v>958</v>
      </c>
    </row>
    <row r="33" spans="1:11">
      <c r="A33" s="96" t="s">
        <v>67</v>
      </c>
      <c r="B33" s="97">
        <v>3638</v>
      </c>
      <c r="C33" s="97">
        <v>4626</v>
      </c>
      <c r="D33" s="97"/>
      <c r="E33" s="98">
        <v>-10</v>
      </c>
      <c r="F33" s="245">
        <v>69</v>
      </c>
      <c r="G33" s="13">
        <v>34</v>
      </c>
      <c r="H33" s="193"/>
      <c r="I33" s="156">
        <v>3667</v>
      </c>
      <c r="J33" s="156"/>
      <c r="K33" s="193">
        <v>959</v>
      </c>
    </row>
    <row r="34" spans="1:11">
      <c r="A34" s="96" t="s">
        <v>68</v>
      </c>
      <c r="B34" s="97">
        <v>2905</v>
      </c>
      <c r="C34" s="97">
        <v>3741</v>
      </c>
      <c r="D34" s="97"/>
      <c r="E34" s="98">
        <v>-8</v>
      </c>
      <c r="F34" s="245">
        <v>36</v>
      </c>
      <c r="G34" s="13">
        <v>30</v>
      </c>
      <c r="H34" s="193"/>
      <c r="I34" s="156">
        <v>2900</v>
      </c>
      <c r="J34" s="156"/>
      <c r="K34" s="193">
        <v>841</v>
      </c>
    </row>
    <row r="35" spans="1:11">
      <c r="A35" s="96" t="s">
        <v>69</v>
      </c>
      <c r="B35" s="97">
        <v>2554</v>
      </c>
      <c r="C35" s="97">
        <v>3266</v>
      </c>
      <c r="D35" s="97"/>
      <c r="E35" s="98">
        <v>-1</v>
      </c>
      <c r="F35" s="245">
        <v>24</v>
      </c>
      <c r="G35" s="13">
        <v>46</v>
      </c>
      <c r="H35" s="193"/>
      <c r="I35" s="156">
        <v>2534</v>
      </c>
      <c r="J35" s="156"/>
      <c r="K35" s="193">
        <v>732</v>
      </c>
    </row>
    <row r="36" spans="1:11">
      <c r="A36" s="96" t="s">
        <v>70</v>
      </c>
      <c r="B36" s="97">
        <v>2687</v>
      </c>
      <c r="C36" s="97">
        <v>3266</v>
      </c>
      <c r="D36" s="97"/>
      <c r="E36" s="98">
        <v>8</v>
      </c>
      <c r="F36" s="245">
        <v>16</v>
      </c>
      <c r="G36" s="13">
        <v>73</v>
      </c>
      <c r="H36" s="193"/>
      <c r="I36" s="156">
        <v>2643</v>
      </c>
      <c r="J36" s="156"/>
      <c r="K36" s="193">
        <v>623</v>
      </c>
    </row>
    <row r="37" spans="1:11">
      <c r="A37" s="96" t="s">
        <v>71</v>
      </c>
      <c r="B37" s="97">
        <v>2739</v>
      </c>
      <c r="C37" s="97">
        <v>3309</v>
      </c>
      <c r="D37" s="97"/>
      <c r="E37" s="98">
        <v>-38</v>
      </c>
      <c r="F37" s="245">
        <v>16</v>
      </c>
      <c r="G37" s="13">
        <v>90</v>
      </c>
      <c r="H37" s="193"/>
      <c r="I37" s="156">
        <v>2628</v>
      </c>
      <c r="J37" s="156"/>
      <c r="K37" s="193">
        <v>681</v>
      </c>
    </row>
    <row r="38" spans="1:11">
      <c r="A38" s="96" t="s">
        <v>72</v>
      </c>
      <c r="B38" s="97">
        <v>2332</v>
      </c>
      <c r="C38" s="97">
        <v>2736</v>
      </c>
      <c r="D38" s="97"/>
      <c r="E38" s="98">
        <v>-41</v>
      </c>
      <c r="F38" s="245">
        <v>18</v>
      </c>
      <c r="G38" s="13">
        <v>101</v>
      </c>
      <c r="H38" s="193"/>
      <c r="I38" s="156">
        <v>2213</v>
      </c>
      <c r="J38" s="156"/>
      <c r="K38" s="193">
        <v>523</v>
      </c>
    </row>
    <row r="39" spans="1:11">
      <c r="A39" s="96" t="s">
        <v>73</v>
      </c>
      <c r="B39" s="97">
        <v>1919</v>
      </c>
      <c r="C39" s="97">
        <v>2224</v>
      </c>
      <c r="D39" s="97"/>
      <c r="E39" s="98">
        <v>-17</v>
      </c>
      <c r="F39" s="245">
        <v>4</v>
      </c>
      <c r="G39" s="13">
        <v>116</v>
      </c>
      <c r="H39" s="193"/>
      <c r="I39" s="156">
        <v>1797</v>
      </c>
      <c r="J39" s="156"/>
      <c r="K39" s="193">
        <v>427</v>
      </c>
    </row>
    <row r="40" spans="1:11">
      <c r="A40" s="96" t="s">
        <v>74</v>
      </c>
      <c r="B40" s="97">
        <v>1548</v>
      </c>
      <c r="C40" s="97">
        <v>1697</v>
      </c>
      <c r="D40" s="97"/>
      <c r="E40" s="98">
        <v>-14</v>
      </c>
      <c r="F40" s="245">
        <v>0</v>
      </c>
      <c r="G40" s="13">
        <v>102</v>
      </c>
      <c r="H40" s="193"/>
      <c r="I40" s="156">
        <v>1431</v>
      </c>
      <c r="J40" s="156"/>
      <c r="K40" s="193">
        <v>266</v>
      </c>
    </row>
    <row r="41" spans="1:11">
      <c r="A41" s="96" t="s">
        <v>75</v>
      </c>
      <c r="B41" s="97">
        <v>1110</v>
      </c>
      <c r="C41" s="97">
        <v>1103</v>
      </c>
      <c r="D41" s="97"/>
      <c r="E41" s="98">
        <v>-12</v>
      </c>
      <c r="F41" s="245">
        <v>3</v>
      </c>
      <c r="G41" s="13">
        <v>120</v>
      </c>
      <c r="H41" s="193"/>
      <c r="I41" s="156">
        <v>982</v>
      </c>
      <c r="J41" s="156"/>
      <c r="K41" s="193">
        <v>121</v>
      </c>
    </row>
    <row r="42" spans="1:11">
      <c r="A42" s="96" t="s">
        <v>76</v>
      </c>
      <c r="B42" s="97">
        <v>621</v>
      </c>
      <c r="C42" s="97">
        <v>615</v>
      </c>
      <c r="D42" s="97"/>
      <c r="E42" s="98">
        <v>-9</v>
      </c>
      <c r="F42" s="245">
        <v>0</v>
      </c>
      <c r="G42" s="13">
        <v>98</v>
      </c>
      <c r="H42" s="193"/>
      <c r="I42" s="156">
        <v>519</v>
      </c>
      <c r="J42" s="156"/>
      <c r="K42" s="193">
        <v>96</v>
      </c>
    </row>
    <row r="43" spans="1:11">
      <c r="A43" s="96" t="s">
        <v>77</v>
      </c>
      <c r="B43" s="97">
        <v>367</v>
      </c>
      <c r="C43" s="97">
        <v>315</v>
      </c>
      <c r="D43" s="97"/>
      <c r="E43" s="98">
        <v>-1</v>
      </c>
      <c r="F43" s="245">
        <v>0</v>
      </c>
      <c r="G43" s="13">
        <v>97</v>
      </c>
      <c r="H43" s="193"/>
      <c r="I43" s="156">
        <v>270</v>
      </c>
      <c r="J43" s="156"/>
      <c r="K43" s="193">
        <v>45</v>
      </c>
    </row>
    <row r="44" spans="1:11">
      <c r="A44" s="99" t="s">
        <v>78</v>
      </c>
      <c r="B44" s="100">
        <v>415</v>
      </c>
      <c r="C44" s="100">
        <v>213</v>
      </c>
      <c r="D44" s="100"/>
      <c r="E44" s="101">
        <v>1</v>
      </c>
      <c r="F44" s="246">
        <v>0</v>
      </c>
      <c r="G44" s="262">
        <v>205</v>
      </c>
      <c r="H44" s="193"/>
      <c r="I44" s="156">
        <v>219</v>
      </c>
      <c r="J44" s="156"/>
      <c r="K44" s="193">
        <v>-6</v>
      </c>
    </row>
    <row r="45" spans="1:11">
      <c r="A45" s="102" t="s">
        <v>52</v>
      </c>
      <c r="B45" s="103"/>
      <c r="C45" s="103"/>
      <c r="D45" s="103"/>
      <c r="E45" s="103"/>
      <c r="F45" s="103"/>
      <c r="G45" s="78"/>
      <c r="H45" s="78"/>
      <c r="I45" s="265"/>
      <c r="J45" s="265"/>
      <c r="K45" s="266"/>
    </row>
    <row r="46" spans="1:11">
      <c r="A46" s="96" t="s">
        <v>62</v>
      </c>
      <c r="B46" s="97">
        <v>21857</v>
      </c>
      <c r="C46" s="97">
        <v>26873</v>
      </c>
      <c r="D46" s="97"/>
      <c r="E46" s="98">
        <v>590</v>
      </c>
      <c r="F46" s="245">
        <v>90</v>
      </c>
      <c r="G46" s="13">
        <v>33</v>
      </c>
      <c r="H46" s="193"/>
      <c r="I46" s="156">
        <v>22506</v>
      </c>
      <c r="J46" s="156"/>
      <c r="K46" s="193">
        <v>4367</v>
      </c>
    </row>
    <row r="47" spans="1:11">
      <c r="A47" s="96" t="s">
        <v>63</v>
      </c>
      <c r="B47" s="97">
        <v>22877</v>
      </c>
      <c r="C47" s="97">
        <v>27564</v>
      </c>
      <c r="D47" s="97"/>
      <c r="E47" s="98">
        <v>567</v>
      </c>
      <c r="F47" s="245">
        <v>67</v>
      </c>
      <c r="G47" s="13">
        <v>11</v>
      </c>
      <c r="H47" s="193"/>
      <c r="I47" s="156">
        <v>23501</v>
      </c>
      <c r="J47" s="156"/>
      <c r="K47" s="193">
        <v>4063</v>
      </c>
    </row>
    <row r="48" spans="1:11">
      <c r="A48" s="96" t="s">
        <v>64</v>
      </c>
      <c r="B48" s="97">
        <v>21340</v>
      </c>
      <c r="C48" s="97">
        <v>23665</v>
      </c>
      <c r="D48" s="97"/>
      <c r="E48" s="98">
        <v>453</v>
      </c>
      <c r="F48" s="245">
        <v>70</v>
      </c>
      <c r="G48" s="13">
        <v>58</v>
      </c>
      <c r="H48" s="193"/>
      <c r="I48" s="156">
        <v>21805</v>
      </c>
      <c r="J48" s="156"/>
      <c r="K48" s="193">
        <v>1860</v>
      </c>
    </row>
    <row r="49" spans="1:11">
      <c r="A49" s="96" t="s">
        <v>65</v>
      </c>
      <c r="B49" s="97">
        <v>19420</v>
      </c>
      <c r="C49" s="97">
        <v>20541</v>
      </c>
      <c r="D49" s="97"/>
      <c r="E49" s="98">
        <v>381</v>
      </c>
      <c r="F49" s="245">
        <v>55</v>
      </c>
      <c r="G49" s="13">
        <v>100</v>
      </c>
      <c r="H49" s="193"/>
      <c r="I49" s="156">
        <v>19756</v>
      </c>
      <c r="J49" s="156"/>
      <c r="K49" s="193">
        <v>785</v>
      </c>
    </row>
    <row r="50" spans="1:11">
      <c r="A50" s="96" t="s">
        <v>66</v>
      </c>
      <c r="B50" s="97">
        <v>16464</v>
      </c>
      <c r="C50" s="97">
        <v>18280</v>
      </c>
      <c r="D50" s="97"/>
      <c r="E50" s="98">
        <v>276</v>
      </c>
      <c r="F50" s="245">
        <v>115</v>
      </c>
      <c r="G50" s="13">
        <v>131</v>
      </c>
      <c r="H50" s="193"/>
      <c r="I50" s="156">
        <v>16721</v>
      </c>
      <c r="J50" s="156"/>
      <c r="K50" s="193">
        <v>1559</v>
      </c>
    </row>
    <row r="51" spans="1:11">
      <c r="A51" s="96" t="s">
        <v>67</v>
      </c>
      <c r="B51" s="97">
        <v>13223</v>
      </c>
      <c r="C51" s="97">
        <v>15330</v>
      </c>
      <c r="D51" s="97"/>
      <c r="E51" s="98">
        <v>283</v>
      </c>
      <c r="F51" s="245">
        <v>142</v>
      </c>
      <c r="G51" s="13">
        <v>134</v>
      </c>
      <c r="H51" s="193"/>
      <c r="I51" s="156">
        <v>13514</v>
      </c>
      <c r="J51" s="156"/>
      <c r="K51" s="193">
        <v>1816</v>
      </c>
    </row>
    <row r="52" spans="1:11">
      <c r="A52" s="96" t="s">
        <v>68</v>
      </c>
      <c r="B52" s="97">
        <v>11303</v>
      </c>
      <c r="C52" s="97">
        <v>13360</v>
      </c>
      <c r="D52" s="97"/>
      <c r="E52" s="98">
        <v>272</v>
      </c>
      <c r="F52" s="245">
        <v>100</v>
      </c>
      <c r="G52" s="13">
        <v>160</v>
      </c>
      <c r="H52" s="193"/>
      <c r="I52" s="156">
        <v>11512</v>
      </c>
      <c r="J52" s="156"/>
      <c r="K52" s="193">
        <v>1848</v>
      </c>
    </row>
    <row r="53" spans="1:11">
      <c r="A53" s="96" t="s">
        <v>69</v>
      </c>
      <c r="B53" s="97">
        <v>10174</v>
      </c>
      <c r="C53" s="97">
        <v>11856</v>
      </c>
      <c r="D53" s="97"/>
      <c r="E53" s="98">
        <v>224</v>
      </c>
      <c r="F53" s="245">
        <v>54</v>
      </c>
      <c r="G53" s="13">
        <v>184</v>
      </c>
      <c r="H53" s="193"/>
      <c r="I53" s="156">
        <v>10268</v>
      </c>
      <c r="J53" s="156"/>
      <c r="K53" s="193">
        <v>1588</v>
      </c>
    </row>
    <row r="54" spans="1:11">
      <c r="A54" s="96" t="s">
        <v>70</v>
      </c>
      <c r="B54" s="97">
        <v>10586</v>
      </c>
      <c r="C54" s="97">
        <v>12173</v>
      </c>
      <c r="D54" s="97"/>
      <c r="E54" s="98">
        <v>167</v>
      </c>
      <c r="F54" s="245">
        <v>54</v>
      </c>
      <c r="G54" s="13">
        <v>294</v>
      </c>
      <c r="H54" s="193"/>
      <c r="I54" s="156">
        <v>10512</v>
      </c>
      <c r="J54" s="156"/>
      <c r="K54" s="193">
        <v>1661</v>
      </c>
    </row>
    <row r="55" spans="1:11">
      <c r="A55" s="96" t="s">
        <v>71</v>
      </c>
      <c r="B55" s="97">
        <v>10030</v>
      </c>
      <c r="C55" s="97">
        <v>11504</v>
      </c>
      <c r="D55" s="97"/>
      <c r="E55" s="98">
        <v>218</v>
      </c>
      <c r="F55" s="245">
        <v>56</v>
      </c>
      <c r="G55" s="13">
        <v>365</v>
      </c>
      <c r="H55" s="193"/>
      <c r="I55" s="156">
        <v>9935</v>
      </c>
      <c r="J55" s="156"/>
      <c r="K55" s="193">
        <v>1569</v>
      </c>
    </row>
    <row r="56" spans="1:11">
      <c r="A56" s="96" t="s">
        <v>72</v>
      </c>
      <c r="B56" s="97">
        <v>8713</v>
      </c>
      <c r="C56" s="97">
        <v>9574</v>
      </c>
      <c r="D56" s="97"/>
      <c r="E56" s="98">
        <v>174</v>
      </c>
      <c r="F56" s="245">
        <v>29</v>
      </c>
      <c r="G56" s="13">
        <v>414</v>
      </c>
      <c r="H56" s="193"/>
      <c r="I56" s="156">
        <v>8502</v>
      </c>
      <c r="J56" s="156"/>
      <c r="K56" s="193">
        <v>1072</v>
      </c>
    </row>
    <row r="57" spans="1:11">
      <c r="A57" s="96" t="s">
        <v>73</v>
      </c>
      <c r="B57" s="97">
        <v>7062</v>
      </c>
      <c r="C57" s="97">
        <v>7782</v>
      </c>
      <c r="D57" s="97"/>
      <c r="E57" s="98">
        <v>170</v>
      </c>
      <c r="F57" s="245">
        <v>20</v>
      </c>
      <c r="G57" s="13">
        <v>490</v>
      </c>
      <c r="H57" s="193"/>
      <c r="I57" s="156">
        <v>6768</v>
      </c>
      <c r="J57" s="156"/>
      <c r="K57" s="193">
        <v>1014</v>
      </c>
    </row>
    <row r="58" spans="1:11">
      <c r="A58" s="96" t="s">
        <v>74</v>
      </c>
      <c r="B58" s="97">
        <v>5247</v>
      </c>
      <c r="C58" s="97">
        <v>5590</v>
      </c>
      <c r="D58" s="97"/>
      <c r="E58" s="98">
        <v>136</v>
      </c>
      <c r="F58" s="245">
        <v>21</v>
      </c>
      <c r="G58" s="13">
        <v>517</v>
      </c>
      <c r="H58" s="193"/>
      <c r="I58" s="156">
        <v>4887</v>
      </c>
      <c r="J58" s="156"/>
      <c r="K58" s="193">
        <v>703</v>
      </c>
    </row>
    <row r="59" spans="1:11">
      <c r="A59" s="96" t="s">
        <v>75</v>
      </c>
      <c r="B59" s="97">
        <v>3754</v>
      </c>
      <c r="C59" s="97">
        <v>3720</v>
      </c>
      <c r="D59" s="97"/>
      <c r="E59" s="98">
        <v>60</v>
      </c>
      <c r="F59" s="245">
        <v>5</v>
      </c>
      <c r="G59" s="13">
        <v>512</v>
      </c>
      <c r="H59" s="193"/>
      <c r="I59" s="156">
        <v>3309</v>
      </c>
      <c r="J59" s="156"/>
      <c r="K59" s="193">
        <v>411</v>
      </c>
    </row>
    <row r="60" spans="1:11">
      <c r="A60" s="96" t="s">
        <v>76</v>
      </c>
      <c r="B60" s="97">
        <v>2171</v>
      </c>
      <c r="C60" s="97">
        <v>2081</v>
      </c>
      <c r="D60" s="97"/>
      <c r="E60" s="98">
        <v>27</v>
      </c>
      <c r="F60" s="245">
        <v>9</v>
      </c>
      <c r="G60" s="13">
        <v>414</v>
      </c>
      <c r="H60" s="193"/>
      <c r="I60" s="156">
        <v>1787</v>
      </c>
      <c r="J60" s="156"/>
      <c r="K60" s="193">
        <v>294</v>
      </c>
    </row>
    <row r="61" spans="1:11">
      <c r="A61" s="96" t="s">
        <v>77</v>
      </c>
      <c r="B61" s="97">
        <v>1195</v>
      </c>
      <c r="C61" s="97">
        <v>1013</v>
      </c>
      <c r="D61" s="97"/>
      <c r="E61" s="98">
        <v>21</v>
      </c>
      <c r="F61" s="245">
        <v>0</v>
      </c>
      <c r="G61" s="13">
        <v>359</v>
      </c>
      <c r="H61" s="193"/>
      <c r="I61" s="156">
        <v>857</v>
      </c>
      <c r="J61" s="156"/>
      <c r="K61" s="193">
        <v>156</v>
      </c>
    </row>
    <row r="62" spans="1:11">
      <c r="A62" s="99" t="s">
        <v>78</v>
      </c>
      <c r="B62" s="100">
        <v>1079</v>
      </c>
      <c r="C62" s="100">
        <v>663</v>
      </c>
      <c r="D62" s="100"/>
      <c r="E62" s="101">
        <v>7</v>
      </c>
      <c r="F62" s="246">
        <v>4</v>
      </c>
      <c r="G62" s="262">
        <v>593</v>
      </c>
      <c r="H62" s="263"/>
      <c r="I62" s="264">
        <v>493</v>
      </c>
      <c r="J62" s="264"/>
      <c r="K62" s="263">
        <v>170</v>
      </c>
    </row>
    <row r="63" spans="1:11">
      <c r="A63" s="102" t="s">
        <v>53</v>
      </c>
      <c r="B63" s="103"/>
      <c r="C63" s="103"/>
      <c r="D63" s="103"/>
      <c r="E63" s="103"/>
      <c r="F63" s="103"/>
      <c r="G63" s="261"/>
      <c r="H63" s="261"/>
      <c r="I63" s="156"/>
      <c r="J63" s="156"/>
      <c r="K63" s="193"/>
    </row>
    <row r="64" spans="1:11">
      <c r="A64" s="96" t="s">
        <v>62</v>
      </c>
      <c r="B64" s="97">
        <v>3787</v>
      </c>
      <c r="C64" s="97">
        <v>4647</v>
      </c>
      <c r="D64" s="97"/>
      <c r="E64" s="98">
        <v>-26</v>
      </c>
      <c r="F64" s="245">
        <v>11</v>
      </c>
      <c r="G64" s="13">
        <v>9</v>
      </c>
      <c r="H64" s="193"/>
      <c r="I64" s="156">
        <v>3764</v>
      </c>
      <c r="J64" s="156"/>
      <c r="K64" s="193">
        <v>883</v>
      </c>
    </row>
    <row r="65" spans="1:11">
      <c r="A65" s="96" t="s">
        <v>63</v>
      </c>
      <c r="B65" s="97">
        <v>3963</v>
      </c>
      <c r="C65" s="97">
        <v>4724</v>
      </c>
      <c r="D65" s="97"/>
      <c r="E65" s="98">
        <v>-26</v>
      </c>
      <c r="F65" s="245">
        <v>12</v>
      </c>
      <c r="G65" s="13">
        <v>8</v>
      </c>
      <c r="H65" s="193"/>
      <c r="I65" s="156">
        <v>3938</v>
      </c>
      <c r="J65" s="156"/>
      <c r="K65" s="193">
        <v>786</v>
      </c>
    </row>
    <row r="66" spans="1:11">
      <c r="A66" s="96" t="s">
        <v>64</v>
      </c>
      <c r="B66" s="97">
        <v>3668</v>
      </c>
      <c r="C66" s="97">
        <v>4090</v>
      </c>
      <c r="D66" s="97"/>
      <c r="E66" s="98">
        <v>65</v>
      </c>
      <c r="F66" s="245">
        <v>11</v>
      </c>
      <c r="G66" s="13">
        <v>6</v>
      </c>
      <c r="H66" s="193"/>
      <c r="I66" s="156">
        <v>3740</v>
      </c>
      <c r="J66" s="156"/>
      <c r="K66" s="193">
        <v>350</v>
      </c>
    </row>
    <row r="67" spans="1:11">
      <c r="A67" s="96" t="s">
        <v>65</v>
      </c>
      <c r="B67" s="97">
        <v>3553</v>
      </c>
      <c r="C67" s="97">
        <v>3673</v>
      </c>
      <c r="D67" s="97"/>
      <c r="E67" s="98">
        <v>16</v>
      </c>
      <c r="F67" s="245">
        <v>13</v>
      </c>
      <c r="G67" s="13">
        <v>22</v>
      </c>
      <c r="H67" s="193"/>
      <c r="I67" s="156">
        <v>3560</v>
      </c>
      <c r="J67" s="156"/>
      <c r="K67" s="193">
        <v>113</v>
      </c>
    </row>
    <row r="68" spans="1:11">
      <c r="A68" s="96" t="s">
        <v>66</v>
      </c>
      <c r="B68" s="97">
        <v>3011</v>
      </c>
      <c r="C68" s="97">
        <v>3379</v>
      </c>
      <c r="D68" s="97"/>
      <c r="E68" s="98">
        <v>-36</v>
      </c>
      <c r="F68" s="245">
        <v>23</v>
      </c>
      <c r="G68" s="13">
        <v>19</v>
      </c>
      <c r="H68" s="193"/>
      <c r="I68" s="156">
        <v>2977</v>
      </c>
      <c r="J68" s="156"/>
      <c r="K68" s="193">
        <v>402</v>
      </c>
    </row>
    <row r="69" spans="1:11">
      <c r="A69" s="96" t="s">
        <v>67</v>
      </c>
      <c r="B69" s="97">
        <v>2624</v>
      </c>
      <c r="C69" s="97">
        <v>2978</v>
      </c>
      <c r="D69" s="97"/>
      <c r="E69" s="98">
        <v>-40</v>
      </c>
      <c r="F69" s="245">
        <v>20</v>
      </c>
      <c r="G69" s="13">
        <v>27</v>
      </c>
      <c r="H69" s="193"/>
      <c r="I69" s="156">
        <v>2580</v>
      </c>
      <c r="J69" s="156"/>
      <c r="K69" s="193">
        <v>398</v>
      </c>
    </row>
    <row r="70" spans="1:11">
      <c r="A70" s="96" t="s">
        <v>68</v>
      </c>
      <c r="B70" s="97">
        <v>2226</v>
      </c>
      <c r="C70" s="97">
        <v>2508</v>
      </c>
      <c r="D70" s="97"/>
      <c r="E70" s="98">
        <v>6</v>
      </c>
      <c r="F70" s="245">
        <v>7</v>
      </c>
      <c r="G70" s="13">
        <v>56</v>
      </c>
      <c r="H70" s="193"/>
      <c r="I70" s="156">
        <v>2185</v>
      </c>
      <c r="J70" s="156"/>
      <c r="K70" s="193">
        <v>323</v>
      </c>
    </row>
    <row r="71" spans="1:11">
      <c r="A71" s="96" t="s">
        <v>69</v>
      </c>
      <c r="B71" s="97">
        <v>1768</v>
      </c>
      <c r="C71" s="97">
        <v>2042</v>
      </c>
      <c r="D71" s="97"/>
      <c r="E71" s="98">
        <v>4</v>
      </c>
      <c r="F71" s="245">
        <v>11</v>
      </c>
      <c r="G71" s="13">
        <v>51</v>
      </c>
      <c r="H71" s="193"/>
      <c r="I71" s="156">
        <v>1732</v>
      </c>
      <c r="J71" s="156"/>
      <c r="K71" s="193">
        <v>310</v>
      </c>
    </row>
    <row r="72" spans="1:11">
      <c r="A72" s="96" t="s">
        <v>70</v>
      </c>
      <c r="B72" s="97">
        <v>1939</v>
      </c>
      <c r="C72" s="97">
        <v>2126</v>
      </c>
      <c r="D72" s="97"/>
      <c r="E72" s="98">
        <v>0</v>
      </c>
      <c r="F72" s="245">
        <v>7</v>
      </c>
      <c r="G72" s="13">
        <v>82</v>
      </c>
      <c r="H72" s="193"/>
      <c r="I72" s="156">
        <v>1864</v>
      </c>
      <c r="J72" s="156"/>
      <c r="K72" s="193">
        <v>262</v>
      </c>
    </row>
    <row r="73" spans="1:11">
      <c r="A73" s="96" t="s">
        <v>71</v>
      </c>
      <c r="B73" s="97">
        <v>1921</v>
      </c>
      <c r="C73" s="97">
        <v>2175</v>
      </c>
      <c r="D73" s="97"/>
      <c r="E73" s="98">
        <v>73</v>
      </c>
      <c r="F73" s="245">
        <v>0</v>
      </c>
      <c r="G73" s="13">
        <v>101</v>
      </c>
      <c r="H73" s="193"/>
      <c r="I73" s="156">
        <v>1892</v>
      </c>
      <c r="J73" s="156"/>
      <c r="K73" s="193">
        <v>283</v>
      </c>
    </row>
    <row r="74" spans="1:11">
      <c r="A74" s="96" t="s">
        <v>72</v>
      </c>
      <c r="B74" s="97">
        <v>1693</v>
      </c>
      <c r="C74" s="97">
        <v>1765</v>
      </c>
      <c r="D74" s="97"/>
      <c r="E74" s="98">
        <v>8</v>
      </c>
      <c r="F74" s="245">
        <v>7</v>
      </c>
      <c r="G74" s="13">
        <v>112</v>
      </c>
      <c r="H74" s="193"/>
      <c r="I74" s="156">
        <v>1593</v>
      </c>
      <c r="J74" s="156"/>
      <c r="K74" s="193">
        <v>172</v>
      </c>
    </row>
    <row r="75" spans="1:11">
      <c r="A75" s="96" t="s">
        <v>73</v>
      </c>
      <c r="B75" s="97">
        <v>1396</v>
      </c>
      <c r="C75" s="97">
        <v>1522</v>
      </c>
      <c r="D75" s="97"/>
      <c r="E75" s="98">
        <v>8</v>
      </c>
      <c r="F75" s="245">
        <v>6</v>
      </c>
      <c r="G75" s="13">
        <v>121</v>
      </c>
      <c r="H75" s="193"/>
      <c r="I75" s="156">
        <v>1287</v>
      </c>
      <c r="J75" s="156"/>
      <c r="K75" s="193">
        <v>235</v>
      </c>
    </row>
    <row r="76" spans="1:11">
      <c r="A76" s="96" t="s">
        <v>74</v>
      </c>
      <c r="B76" s="97">
        <v>1048</v>
      </c>
      <c r="C76" s="97">
        <v>1063</v>
      </c>
      <c r="D76" s="97"/>
      <c r="E76" s="98">
        <v>26</v>
      </c>
      <c r="F76" s="245">
        <v>5</v>
      </c>
      <c r="G76" s="13">
        <v>98</v>
      </c>
      <c r="H76" s="193"/>
      <c r="I76" s="156">
        <v>980</v>
      </c>
      <c r="J76" s="156"/>
      <c r="K76" s="193">
        <v>83</v>
      </c>
    </row>
    <row r="77" spans="1:11">
      <c r="A77" s="96" t="s">
        <v>75</v>
      </c>
      <c r="B77" s="97">
        <v>674</v>
      </c>
      <c r="C77" s="97">
        <v>668</v>
      </c>
      <c r="D77" s="97"/>
      <c r="E77" s="98">
        <v>8</v>
      </c>
      <c r="F77" s="245">
        <v>0</v>
      </c>
      <c r="G77" s="13">
        <v>110</v>
      </c>
      <c r="H77" s="193"/>
      <c r="I77" s="156">
        <v>575</v>
      </c>
      <c r="J77" s="156"/>
      <c r="K77" s="193">
        <v>93</v>
      </c>
    </row>
    <row r="78" spans="1:11">
      <c r="A78" s="96" t="s">
        <v>76</v>
      </c>
      <c r="B78" s="97">
        <v>415</v>
      </c>
      <c r="C78" s="97">
        <v>321</v>
      </c>
      <c r="D78" s="97"/>
      <c r="E78" s="98">
        <v>4</v>
      </c>
      <c r="F78" s="245">
        <v>0</v>
      </c>
      <c r="G78" s="13">
        <v>88</v>
      </c>
      <c r="H78" s="193"/>
      <c r="I78" s="156">
        <v>333</v>
      </c>
      <c r="J78" s="156"/>
      <c r="K78" s="193">
        <v>-12</v>
      </c>
    </row>
    <row r="79" spans="1:11">
      <c r="A79" s="96" t="s">
        <v>77</v>
      </c>
      <c r="B79" s="97">
        <v>251</v>
      </c>
      <c r="C79" s="97">
        <v>217</v>
      </c>
      <c r="D79" s="97"/>
      <c r="E79" s="98">
        <v>0</v>
      </c>
      <c r="F79" s="245">
        <v>0</v>
      </c>
      <c r="G79" s="13">
        <v>60</v>
      </c>
      <c r="H79" s="193"/>
      <c r="I79" s="156">
        <v>191</v>
      </c>
      <c r="J79" s="156"/>
      <c r="K79" s="193">
        <v>26</v>
      </c>
    </row>
    <row r="80" spans="1:11">
      <c r="A80" s="99" t="s">
        <v>78</v>
      </c>
      <c r="B80" s="97">
        <v>240</v>
      </c>
      <c r="C80" s="97">
        <v>116</v>
      </c>
      <c r="D80" s="97"/>
      <c r="E80" s="98">
        <v>-1</v>
      </c>
      <c r="F80" s="246">
        <v>0</v>
      </c>
      <c r="G80" s="13">
        <v>101</v>
      </c>
      <c r="H80" s="193"/>
      <c r="I80" s="156">
        <v>138</v>
      </c>
      <c r="J80" s="156"/>
      <c r="K80" s="193">
        <v>-22</v>
      </c>
    </row>
    <row r="81" spans="1:11">
      <c r="A81" s="102" t="s">
        <v>54</v>
      </c>
      <c r="B81" s="105"/>
      <c r="C81" s="105"/>
      <c r="D81" s="105"/>
      <c r="E81" s="105"/>
      <c r="F81" s="105"/>
      <c r="G81" s="254"/>
      <c r="H81" s="254"/>
      <c r="I81" s="265"/>
      <c r="J81" s="265"/>
      <c r="K81" s="266"/>
    </row>
    <row r="82" spans="1:11">
      <c r="A82" s="96" t="s">
        <v>62</v>
      </c>
      <c r="B82" s="97">
        <v>8409</v>
      </c>
      <c r="C82" s="97">
        <v>9532</v>
      </c>
      <c r="D82" s="97"/>
      <c r="E82" s="98">
        <v>54</v>
      </c>
      <c r="F82" s="245">
        <v>35</v>
      </c>
      <c r="G82" s="13">
        <v>24</v>
      </c>
      <c r="H82" s="193"/>
      <c r="I82" s="156">
        <v>8481</v>
      </c>
      <c r="J82" s="156"/>
      <c r="K82" s="193">
        <v>1051</v>
      </c>
    </row>
    <row r="83" spans="1:11">
      <c r="A83" s="96" t="s">
        <v>63</v>
      </c>
      <c r="B83" s="97">
        <v>8658</v>
      </c>
      <c r="C83" s="97">
        <v>9632</v>
      </c>
      <c r="D83" s="97"/>
      <c r="E83" s="98">
        <v>32</v>
      </c>
      <c r="F83" s="245">
        <v>24</v>
      </c>
      <c r="G83" s="13">
        <v>18</v>
      </c>
      <c r="H83" s="193"/>
      <c r="I83" s="156">
        <v>8695</v>
      </c>
      <c r="J83" s="156"/>
      <c r="K83" s="193">
        <v>937</v>
      </c>
    </row>
    <row r="84" spans="1:11">
      <c r="A84" s="96" t="s">
        <v>64</v>
      </c>
      <c r="B84" s="97">
        <v>8309</v>
      </c>
      <c r="C84" s="97">
        <v>8530</v>
      </c>
      <c r="D84" s="97"/>
      <c r="E84" s="98">
        <v>-17</v>
      </c>
      <c r="F84" s="245">
        <v>23</v>
      </c>
      <c r="G84" s="13">
        <v>25</v>
      </c>
      <c r="H84" s="193"/>
      <c r="I84" s="156">
        <v>8292</v>
      </c>
      <c r="J84" s="156"/>
      <c r="K84" s="193">
        <v>238</v>
      </c>
    </row>
    <row r="85" spans="1:11">
      <c r="A85" s="96" t="s">
        <v>65</v>
      </c>
      <c r="B85" s="97">
        <v>7418</v>
      </c>
      <c r="C85" s="97">
        <v>7469</v>
      </c>
      <c r="D85" s="97"/>
      <c r="E85" s="98">
        <v>48</v>
      </c>
      <c r="F85" s="245">
        <v>27</v>
      </c>
      <c r="G85" s="13">
        <v>60</v>
      </c>
      <c r="H85" s="193"/>
      <c r="I85" s="156">
        <v>7433</v>
      </c>
      <c r="J85" s="156"/>
      <c r="K85" s="193">
        <v>36</v>
      </c>
    </row>
    <row r="86" spans="1:11">
      <c r="A86" s="96" t="s">
        <v>66</v>
      </c>
      <c r="B86" s="97">
        <v>6654</v>
      </c>
      <c r="C86" s="97">
        <v>7047</v>
      </c>
      <c r="D86" s="97"/>
      <c r="E86" s="98">
        <v>82</v>
      </c>
      <c r="F86" s="245">
        <v>39</v>
      </c>
      <c r="G86" s="13">
        <v>81</v>
      </c>
      <c r="H86" s="193"/>
      <c r="I86" s="156">
        <v>6697</v>
      </c>
      <c r="J86" s="156"/>
      <c r="K86" s="193">
        <v>350</v>
      </c>
    </row>
    <row r="87" spans="1:11">
      <c r="A87" s="96" t="s">
        <v>67</v>
      </c>
      <c r="B87" s="97">
        <v>6139</v>
      </c>
      <c r="C87" s="97">
        <v>6468</v>
      </c>
      <c r="D87" s="97"/>
      <c r="E87" s="98">
        <v>60</v>
      </c>
      <c r="F87" s="245">
        <v>52</v>
      </c>
      <c r="G87" s="13">
        <v>111</v>
      </c>
      <c r="H87" s="193"/>
      <c r="I87" s="156">
        <v>6138</v>
      </c>
      <c r="J87" s="156"/>
      <c r="K87" s="193">
        <v>330</v>
      </c>
    </row>
    <row r="88" spans="1:11">
      <c r="A88" s="96" t="s">
        <v>68</v>
      </c>
      <c r="B88" s="97">
        <v>5312</v>
      </c>
      <c r="C88" s="97">
        <v>5579</v>
      </c>
      <c r="D88" s="97"/>
      <c r="E88" s="98">
        <v>-23</v>
      </c>
      <c r="F88" s="245">
        <v>34</v>
      </c>
      <c r="G88" s="13">
        <v>128</v>
      </c>
      <c r="H88" s="193"/>
      <c r="I88" s="156">
        <v>5193</v>
      </c>
      <c r="J88" s="156"/>
      <c r="K88" s="193">
        <v>386</v>
      </c>
    </row>
    <row r="89" spans="1:11">
      <c r="A89" s="96" t="s">
        <v>69</v>
      </c>
      <c r="B89" s="97">
        <v>4442</v>
      </c>
      <c r="C89" s="97">
        <v>4867</v>
      </c>
      <c r="D89" s="97"/>
      <c r="E89" s="98">
        <v>38</v>
      </c>
      <c r="F89" s="245">
        <v>21</v>
      </c>
      <c r="G89" s="13">
        <v>146</v>
      </c>
      <c r="H89" s="193"/>
      <c r="I89" s="156">
        <v>4355</v>
      </c>
      <c r="J89" s="156"/>
      <c r="K89" s="193">
        <v>512</v>
      </c>
    </row>
    <row r="90" spans="1:11">
      <c r="A90" s="96" t="s">
        <v>70</v>
      </c>
      <c r="B90" s="97">
        <v>4418</v>
      </c>
      <c r="C90" s="97">
        <v>4622</v>
      </c>
      <c r="D90" s="97"/>
      <c r="E90" s="98">
        <v>44</v>
      </c>
      <c r="F90" s="245">
        <v>29</v>
      </c>
      <c r="G90" s="13">
        <v>218</v>
      </c>
      <c r="H90" s="193"/>
      <c r="I90" s="156">
        <v>4275</v>
      </c>
      <c r="J90" s="156"/>
      <c r="K90" s="193">
        <v>347</v>
      </c>
    </row>
    <row r="91" spans="1:11">
      <c r="A91" s="96" t="s">
        <v>71</v>
      </c>
      <c r="B91" s="97">
        <v>4275</v>
      </c>
      <c r="C91" s="97">
        <v>4335</v>
      </c>
      <c r="D91" s="97"/>
      <c r="E91" s="98">
        <v>-16</v>
      </c>
      <c r="F91" s="245">
        <v>12</v>
      </c>
      <c r="G91" s="13">
        <v>279</v>
      </c>
      <c r="H91" s="193"/>
      <c r="I91" s="156">
        <v>3987</v>
      </c>
      <c r="J91" s="156"/>
      <c r="K91" s="193">
        <v>348</v>
      </c>
    </row>
    <row r="92" spans="1:11">
      <c r="A92" s="96" t="s">
        <v>72</v>
      </c>
      <c r="B92" s="97">
        <v>3617</v>
      </c>
      <c r="C92" s="97">
        <v>3707</v>
      </c>
      <c r="D92" s="97"/>
      <c r="E92" s="98">
        <v>15</v>
      </c>
      <c r="F92" s="245">
        <v>9</v>
      </c>
      <c r="G92" s="13">
        <v>274</v>
      </c>
      <c r="H92" s="193"/>
      <c r="I92" s="156">
        <v>3368</v>
      </c>
      <c r="J92" s="156"/>
      <c r="K92" s="193">
        <v>339</v>
      </c>
    </row>
    <row r="93" spans="1:11">
      <c r="A93" s="96" t="s">
        <v>73</v>
      </c>
      <c r="B93" s="97">
        <v>2947</v>
      </c>
      <c r="C93" s="97">
        <v>2924</v>
      </c>
      <c r="D93" s="97"/>
      <c r="E93" s="98">
        <v>-3</v>
      </c>
      <c r="F93" s="245">
        <v>6</v>
      </c>
      <c r="G93" s="13">
        <v>283</v>
      </c>
      <c r="H93" s="193"/>
      <c r="I93" s="156">
        <v>2666</v>
      </c>
      <c r="J93" s="156"/>
      <c r="K93" s="193">
        <v>258</v>
      </c>
    </row>
    <row r="94" spans="1:11">
      <c r="A94" s="96" t="s">
        <v>74</v>
      </c>
      <c r="B94" s="97">
        <v>2188</v>
      </c>
      <c r="C94" s="97">
        <v>2068</v>
      </c>
      <c r="D94" s="97"/>
      <c r="E94" s="98">
        <v>-2</v>
      </c>
      <c r="F94" s="245">
        <v>8</v>
      </c>
      <c r="G94" s="13">
        <v>295</v>
      </c>
      <c r="H94" s="193"/>
      <c r="I94" s="156">
        <v>1895</v>
      </c>
      <c r="J94" s="156"/>
      <c r="K94" s="193">
        <v>173</v>
      </c>
    </row>
    <row r="95" spans="1:11">
      <c r="A95" s="96" t="s">
        <v>75</v>
      </c>
      <c r="B95" s="97">
        <v>1466</v>
      </c>
      <c r="C95" s="97">
        <v>1361</v>
      </c>
      <c r="D95" s="97"/>
      <c r="E95" s="98">
        <v>1</v>
      </c>
      <c r="F95" s="245">
        <v>5</v>
      </c>
      <c r="G95" s="13">
        <v>268</v>
      </c>
      <c r="H95" s="193"/>
      <c r="I95" s="156">
        <v>1205</v>
      </c>
      <c r="J95" s="156"/>
      <c r="K95" s="193">
        <v>156</v>
      </c>
    </row>
    <row r="96" spans="1:11">
      <c r="A96" s="96" t="s">
        <v>76</v>
      </c>
      <c r="B96" s="97">
        <v>845</v>
      </c>
      <c r="C96" s="97">
        <v>647</v>
      </c>
      <c r="D96" s="97"/>
      <c r="E96" s="98">
        <v>8</v>
      </c>
      <c r="F96" s="245">
        <v>0</v>
      </c>
      <c r="G96" s="13">
        <v>206</v>
      </c>
      <c r="H96" s="193"/>
      <c r="I96" s="156">
        <v>647</v>
      </c>
      <c r="J96" s="156"/>
      <c r="K96" s="193">
        <v>0</v>
      </c>
    </row>
    <row r="97" spans="1:11">
      <c r="A97" s="96" t="s">
        <v>77</v>
      </c>
      <c r="B97" s="97">
        <v>448</v>
      </c>
      <c r="C97" s="97">
        <v>358</v>
      </c>
      <c r="D97" s="97"/>
      <c r="E97" s="98">
        <v>1</v>
      </c>
      <c r="F97" s="245">
        <v>0</v>
      </c>
      <c r="G97" s="13">
        <v>176</v>
      </c>
      <c r="H97" s="193"/>
      <c r="I97" s="156">
        <v>273</v>
      </c>
      <c r="J97" s="156"/>
      <c r="K97" s="193">
        <v>85</v>
      </c>
    </row>
    <row r="98" spans="1:11">
      <c r="A98" s="99" t="s">
        <v>78</v>
      </c>
      <c r="B98" s="100">
        <v>436</v>
      </c>
      <c r="C98" s="100">
        <v>272</v>
      </c>
      <c r="D98" s="100"/>
      <c r="E98" s="101">
        <v>0</v>
      </c>
      <c r="F98" s="246">
        <v>0</v>
      </c>
      <c r="G98" s="262">
        <v>238</v>
      </c>
      <c r="H98" s="263"/>
      <c r="I98" s="264">
        <v>199</v>
      </c>
      <c r="J98" s="264"/>
      <c r="K98" s="263">
        <v>73</v>
      </c>
    </row>
    <row r="99" spans="1:11">
      <c r="A99" s="102" t="s">
        <v>55</v>
      </c>
      <c r="B99" s="103"/>
      <c r="C99" s="103"/>
      <c r="D99" s="103"/>
      <c r="E99" s="103"/>
      <c r="F99" s="103"/>
      <c r="G99" s="24"/>
      <c r="H99" s="24"/>
      <c r="I99" s="156"/>
      <c r="J99" s="156"/>
      <c r="K99" s="193"/>
    </row>
    <row r="100" spans="1:11">
      <c r="A100" s="96" t="s">
        <v>62</v>
      </c>
      <c r="B100" s="97">
        <v>2439</v>
      </c>
      <c r="C100" s="97">
        <v>3162</v>
      </c>
      <c r="D100" s="97"/>
      <c r="E100" s="98">
        <v>34</v>
      </c>
      <c r="F100" s="245">
        <v>5</v>
      </c>
      <c r="G100" s="13">
        <v>1</v>
      </c>
      <c r="H100" s="193"/>
      <c r="I100" s="156">
        <v>2475</v>
      </c>
      <c r="J100" s="156"/>
      <c r="K100" s="193">
        <v>687</v>
      </c>
    </row>
    <row r="101" spans="1:11">
      <c r="A101" s="96" t="s">
        <v>63</v>
      </c>
      <c r="B101" s="97">
        <v>2788</v>
      </c>
      <c r="C101" s="97">
        <v>3476</v>
      </c>
      <c r="D101" s="97"/>
      <c r="E101" s="98">
        <v>-15</v>
      </c>
      <c r="F101" s="245">
        <v>4</v>
      </c>
      <c r="G101" s="13">
        <v>0</v>
      </c>
      <c r="H101" s="193"/>
      <c r="I101" s="156">
        <v>2782</v>
      </c>
      <c r="J101" s="156"/>
      <c r="K101" s="193">
        <v>694</v>
      </c>
    </row>
    <row r="102" spans="1:11">
      <c r="A102" s="96" t="s">
        <v>64</v>
      </c>
      <c r="B102" s="97">
        <v>2566</v>
      </c>
      <c r="C102" s="97">
        <v>2878</v>
      </c>
      <c r="D102" s="97"/>
      <c r="E102" s="98">
        <v>-29</v>
      </c>
      <c r="F102" s="245">
        <v>5</v>
      </c>
      <c r="G102" s="13">
        <v>3</v>
      </c>
      <c r="H102" s="193"/>
      <c r="I102" s="156">
        <v>2539</v>
      </c>
      <c r="J102" s="156"/>
      <c r="K102" s="193">
        <v>339</v>
      </c>
    </row>
    <row r="103" spans="1:11">
      <c r="A103" s="96" t="s">
        <v>65</v>
      </c>
      <c r="B103" s="97">
        <v>2381</v>
      </c>
      <c r="C103" s="97">
        <v>2443</v>
      </c>
      <c r="D103" s="97"/>
      <c r="E103" s="98">
        <v>-163</v>
      </c>
      <c r="F103" s="245">
        <v>4</v>
      </c>
      <c r="G103" s="13">
        <v>6</v>
      </c>
      <c r="H103" s="193"/>
      <c r="I103" s="156">
        <v>2219</v>
      </c>
      <c r="J103" s="156"/>
      <c r="K103" s="193">
        <v>224</v>
      </c>
    </row>
    <row r="104" spans="1:11">
      <c r="A104" s="96" t="s">
        <v>66</v>
      </c>
      <c r="B104" s="97">
        <v>1916</v>
      </c>
      <c r="C104" s="97">
        <v>2076</v>
      </c>
      <c r="D104" s="97"/>
      <c r="E104" s="98">
        <v>-55</v>
      </c>
      <c r="F104" s="245">
        <v>9</v>
      </c>
      <c r="G104" s="13">
        <v>5</v>
      </c>
      <c r="H104" s="193"/>
      <c r="I104" s="156">
        <v>1858</v>
      </c>
      <c r="J104" s="156"/>
      <c r="K104" s="193">
        <v>218</v>
      </c>
    </row>
    <row r="105" spans="1:11">
      <c r="A105" s="96" t="s">
        <v>67</v>
      </c>
      <c r="B105" s="97">
        <v>1577</v>
      </c>
      <c r="C105" s="97">
        <v>1942</v>
      </c>
      <c r="D105" s="97"/>
      <c r="E105" s="98">
        <v>23</v>
      </c>
      <c r="F105" s="245">
        <v>22</v>
      </c>
      <c r="G105" s="13">
        <v>7</v>
      </c>
      <c r="H105" s="193"/>
      <c r="I105" s="156">
        <v>1612</v>
      </c>
      <c r="J105" s="156"/>
      <c r="K105" s="193">
        <v>330</v>
      </c>
    </row>
    <row r="106" spans="1:11">
      <c r="A106" s="96" t="s">
        <v>68</v>
      </c>
      <c r="B106" s="97">
        <v>1463</v>
      </c>
      <c r="C106" s="97">
        <v>1784</v>
      </c>
      <c r="D106" s="97"/>
      <c r="E106" s="98">
        <v>44</v>
      </c>
      <c r="F106" s="245">
        <v>6</v>
      </c>
      <c r="G106" s="13">
        <v>5</v>
      </c>
      <c r="H106" s="193"/>
      <c r="I106" s="156">
        <v>1511</v>
      </c>
      <c r="J106" s="156"/>
      <c r="K106" s="193">
        <v>273</v>
      </c>
    </row>
    <row r="107" spans="1:11">
      <c r="A107" s="96" t="s">
        <v>69</v>
      </c>
      <c r="B107" s="97">
        <v>1205</v>
      </c>
      <c r="C107" s="97">
        <v>1485</v>
      </c>
      <c r="D107" s="97"/>
      <c r="E107" s="98">
        <v>21</v>
      </c>
      <c r="F107" s="245">
        <v>5</v>
      </c>
      <c r="G107" s="13">
        <v>12</v>
      </c>
      <c r="H107" s="193"/>
      <c r="I107" s="156">
        <v>1219</v>
      </c>
      <c r="J107" s="156"/>
      <c r="K107" s="193">
        <v>266</v>
      </c>
    </row>
    <row r="108" spans="1:11">
      <c r="A108" s="96" t="s">
        <v>70</v>
      </c>
      <c r="B108" s="97">
        <v>1236</v>
      </c>
      <c r="C108" s="97">
        <v>1476</v>
      </c>
      <c r="D108" s="97"/>
      <c r="E108" s="98">
        <v>-5</v>
      </c>
      <c r="F108" s="245">
        <v>6</v>
      </c>
      <c r="G108" s="13">
        <v>14</v>
      </c>
      <c r="H108" s="193"/>
      <c r="I108" s="156">
        <v>1226</v>
      </c>
      <c r="J108" s="156"/>
      <c r="K108" s="193">
        <v>250</v>
      </c>
    </row>
    <row r="109" spans="1:11">
      <c r="A109" s="96" t="s">
        <v>71</v>
      </c>
      <c r="B109" s="97">
        <v>1383</v>
      </c>
      <c r="C109" s="97">
        <v>1624</v>
      </c>
      <c r="D109" s="97"/>
      <c r="E109" s="98">
        <v>18</v>
      </c>
      <c r="F109" s="245">
        <v>3</v>
      </c>
      <c r="G109" s="13">
        <v>16</v>
      </c>
      <c r="H109" s="193"/>
      <c r="I109" s="156">
        <v>1390</v>
      </c>
      <c r="J109" s="156"/>
      <c r="K109" s="193">
        <v>234</v>
      </c>
    </row>
    <row r="110" spans="1:11">
      <c r="A110" s="96" t="s">
        <v>72</v>
      </c>
      <c r="B110" s="97">
        <v>1184</v>
      </c>
      <c r="C110" s="97">
        <v>1373</v>
      </c>
      <c r="D110" s="97"/>
      <c r="E110" s="98">
        <v>24</v>
      </c>
      <c r="F110" s="245">
        <v>0</v>
      </c>
      <c r="G110" s="13">
        <v>27</v>
      </c>
      <c r="H110" s="193"/>
      <c r="I110" s="156">
        <v>1185</v>
      </c>
      <c r="J110" s="156"/>
      <c r="K110" s="193">
        <v>188</v>
      </c>
    </row>
    <row r="111" spans="1:11">
      <c r="A111" s="96" t="s">
        <v>73</v>
      </c>
      <c r="B111" s="97">
        <v>1127</v>
      </c>
      <c r="C111" s="97">
        <v>1290</v>
      </c>
      <c r="D111" s="97"/>
      <c r="E111" s="98">
        <v>1</v>
      </c>
      <c r="F111" s="245">
        <v>3</v>
      </c>
      <c r="G111" s="13">
        <v>27</v>
      </c>
      <c r="H111" s="193"/>
      <c r="I111" s="156">
        <v>1107</v>
      </c>
      <c r="J111" s="156"/>
      <c r="K111" s="193">
        <v>183</v>
      </c>
    </row>
    <row r="112" spans="1:11">
      <c r="A112" s="96" t="s">
        <v>74</v>
      </c>
      <c r="B112" s="97">
        <v>859</v>
      </c>
      <c r="C112" s="97">
        <v>927</v>
      </c>
      <c r="D112" s="97"/>
      <c r="E112" s="98">
        <v>17</v>
      </c>
      <c r="F112" s="245">
        <v>3</v>
      </c>
      <c r="G112" s="13">
        <v>42</v>
      </c>
      <c r="H112" s="193"/>
      <c r="I112" s="156">
        <v>834</v>
      </c>
      <c r="J112" s="156"/>
      <c r="K112" s="193">
        <v>93</v>
      </c>
    </row>
    <row r="113" spans="1:11">
      <c r="A113" s="96" t="s">
        <v>75</v>
      </c>
      <c r="B113" s="97">
        <v>643</v>
      </c>
      <c r="C113" s="97">
        <v>681</v>
      </c>
      <c r="D113" s="97"/>
      <c r="E113" s="98">
        <v>5</v>
      </c>
      <c r="F113" s="245">
        <v>3</v>
      </c>
      <c r="G113" s="13">
        <v>47</v>
      </c>
      <c r="H113" s="193"/>
      <c r="I113" s="156">
        <v>601</v>
      </c>
      <c r="J113" s="156"/>
      <c r="K113" s="193">
        <v>80</v>
      </c>
    </row>
    <row r="114" spans="1:11">
      <c r="A114" s="96" t="s">
        <v>76</v>
      </c>
      <c r="B114" s="97">
        <v>357</v>
      </c>
      <c r="C114" s="97">
        <v>368</v>
      </c>
      <c r="D114" s="97"/>
      <c r="E114" s="98">
        <v>-2</v>
      </c>
      <c r="F114" s="245">
        <v>0</v>
      </c>
      <c r="G114" s="13">
        <v>34</v>
      </c>
      <c r="H114" s="193"/>
      <c r="I114" s="156">
        <v>321</v>
      </c>
      <c r="J114" s="156"/>
      <c r="K114" s="193">
        <v>47</v>
      </c>
    </row>
    <row r="115" spans="1:11">
      <c r="A115" s="96" t="s">
        <v>77</v>
      </c>
      <c r="B115" s="97">
        <v>229</v>
      </c>
      <c r="C115" s="97">
        <v>203</v>
      </c>
      <c r="D115" s="97"/>
      <c r="E115" s="98">
        <v>0</v>
      </c>
      <c r="F115" s="245">
        <v>0</v>
      </c>
      <c r="G115" s="13">
        <v>36</v>
      </c>
      <c r="H115" s="193"/>
      <c r="I115" s="156">
        <v>193</v>
      </c>
      <c r="J115" s="156"/>
      <c r="K115" s="193">
        <v>10</v>
      </c>
    </row>
    <row r="116" spans="1:11">
      <c r="A116" s="99" t="s">
        <v>78</v>
      </c>
      <c r="B116" s="100">
        <v>227</v>
      </c>
      <c r="C116" s="100">
        <v>118</v>
      </c>
      <c r="D116" s="100"/>
      <c r="E116" s="101">
        <v>6</v>
      </c>
      <c r="F116" s="246">
        <v>0</v>
      </c>
      <c r="G116" s="262">
        <v>65</v>
      </c>
      <c r="H116" s="263"/>
      <c r="I116" s="156">
        <v>165</v>
      </c>
      <c r="J116" s="156"/>
      <c r="K116" s="193">
        <v>-47</v>
      </c>
    </row>
    <row r="117" spans="1:11">
      <c r="A117" s="102" t="s">
        <v>56</v>
      </c>
      <c r="B117" s="103"/>
      <c r="C117" s="103"/>
      <c r="D117" s="103"/>
      <c r="E117" s="103"/>
      <c r="F117" s="103"/>
      <c r="G117" s="24"/>
      <c r="H117" s="24"/>
      <c r="I117" s="265"/>
      <c r="J117" s="265"/>
      <c r="K117" s="266"/>
    </row>
    <row r="118" spans="1:11">
      <c r="A118" s="96" t="s">
        <v>62</v>
      </c>
      <c r="B118" s="97">
        <v>5596</v>
      </c>
      <c r="C118" s="97">
        <v>5791</v>
      </c>
      <c r="D118" s="97"/>
      <c r="E118" s="98">
        <v>-120</v>
      </c>
      <c r="F118" s="245">
        <v>10</v>
      </c>
      <c r="G118" s="13">
        <v>17</v>
      </c>
      <c r="H118" s="193"/>
      <c r="I118" s="156">
        <v>5473</v>
      </c>
      <c r="J118" s="156"/>
      <c r="K118" s="13">
        <v>318</v>
      </c>
    </row>
    <row r="119" spans="1:11">
      <c r="A119" s="96" t="s">
        <v>63</v>
      </c>
      <c r="B119" s="97">
        <v>6015</v>
      </c>
      <c r="C119" s="97">
        <v>6020</v>
      </c>
      <c r="D119" s="97"/>
      <c r="E119" s="98">
        <v>-164</v>
      </c>
      <c r="F119" s="245">
        <v>10</v>
      </c>
      <c r="G119" s="13">
        <v>9</v>
      </c>
      <c r="H119" s="193"/>
      <c r="I119" s="156">
        <v>5852</v>
      </c>
      <c r="J119" s="156"/>
      <c r="K119" s="267">
        <v>168</v>
      </c>
    </row>
    <row r="120" spans="1:11">
      <c r="A120" s="96" t="s">
        <v>64</v>
      </c>
      <c r="B120" s="97">
        <v>5880</v>
      </c>
      <c r="C120" s="97">
        <v>5891</v>
      </c>
      <c r="D120" s="97"/>
      <c r="E120" s="98">
        <v>-175</v>
      </c>
      <c r="F120" s="245">
        <v>4</v>
      </c>
      <c r="G120" s="13">
        <v>25</v>
      </c>
      <c r="H120" s="193"/>
      <c r="I120" s="156">
        <v>5683</v>
      </c>
      <c r="J120" s="156"/>
      <c r="K120" s="13">
        <v>208</v>
      </c>
    </row>
    <row r="121" spans="1:11">
      <c r="A121" s="96" t="s">
        <v>65</v>
      </c>
      <c r="B121" s="97">
        <v>5621</v>
      </c>
      <c r="C121" s="97">
        <v>5538</v>
      </c>
      <c r="D121" s="97"/>
      <c r="E121" s="98">
        <v>-1</v>
      </c>
      <c r="F121" s="245">
        <v>10</v>
      </c>
      <c r="G121" s="13">
        <v>50</v>
      </c>
      <c r="H121" s="193"/>
      <c r="I121" s="156">
        <v>5570</v>
      </c>
      <c r="J121" s="156"/>
      <c r="K121" s="13">
        <v>-32</v>
      </c>
    </row>
    <row r="122" spans="1:11">
      <c r="A122" s="96" t="s">
        <v>66</v>
      </c>
      <c r="B122" s="97">
        <v>5480</v>
      </c>
      <c r="C122" s="97">
        <v>5256</v>
      </c>
      <c r="D122" s="97"/>
      <c r="E122" s="98">
        <v>-32</v>
      </c>
      <c r="F122" s="245">
        <v>9</v>
      </c>
      <c r="G122" s="13">
        <v>61</v>
      </c>
      <c r="H122" s="193"/>
      <c r="I122" s="156">
        <v>5391</v>
      </c>
      <c r="J122" s="156"/>
      <c r="K122" s="13">
        <v>-135</v>
      </c>
    </row>
    <row r="123" spans="1:11">
      <c r="A123" s="96" t="s">
        <v>67</v>
      </c>
      <c r="B123" s="97">
        <v>5003</v>
      </c>
      <c r="C123" s="97">
        <v>4922</v>
      </c>
      <c r="D123" s="97"/>
      <c r="E123" s="98">
        <v>-43</v>
      </c>
      <c r="F123" s="245">
        <v>9</v>
      </c>
      <c r="G123" s="13">
        <v>76</v>
      </c>
      <c r="H123" s="193"/>
      <c r="I123" s="156">
        <v>4891</v>
      </c>
      <c r="J123" s="156"/>
      <c r="K123" s="13">
        <v>31</v>
      </c>
    </row>
    <row r="124" spans="1:11">
      <c r="A124" s="96" t="s">
        <v>68</v>
      </c>
      <c r="B124" s="97">
        <v>4628</v>
      </c>
      <c r="C124" s="97">
        <v>4342</v>
      </c>
      <c r="D124" s="97"/>
      <c r="E124" s="98">
        <v>-60</v>
      </c>
      <c r="F124" s="245">
        <v>7</v>
      </c>
      <c r="G124" s="13">
        <v>114</v>
      </c>
      <c r="H124" s="193"/>
      <c r="I124" s="156">
        <v>4461</v>
      </c>
      <c r="J124" s="156"/>
      <c r="K124" s="13">
        <v>-119</v>
      </c>
    </row>
    <row r="125" spans="1:11">
      <c r="A125" s="96" t="s">
        <v>69</v>
      </c>
      <c r="B125" s="97">
        <v>3883</v>
      </c>
      <c r="C125" s="97">
        <v>3828</v>
      </c>
      <c r="D125" s="97"/>
      <c r="E125" s="98">
        <v>-45</v>
      </c>
      <c r="F125" s="245">
        <v>7</v>
      </c>
      <c r="G125" s="13">
        <v>117</v>
      </c>
      <c r="H125" s="193"/>
      <c r="I125" s="156">
        <v>3724</v>
      </c>
      <c r="J125" s="156"/>
      <c r="K125" s="13">
        <v>104</v>
      </c>
    </row>
    <row r="126" spans="1:11">
      <c r="A126" s="96" t="s">
        <v>70</v>
      </c>
      <c r="B126" s="97">
        <v>3831</v>
      </c>
      <c r="C126" s="97">
        <v>3520</v>
      </c>
      <c r="D126" s="97"/>
      <c r="E126" s="98">
        <v>-55</v>
      </c>
      <c r="F126" s="245">
        <v>14</v>
      </c>
      <c r="G126" s="13">
        <v>182</v>
      </c>
      <c r="H126" s="193"/>
      <c r="I126" s="156">
        <v>3603</v>
      </c>
      <c r="J126" s="156"/>
      <c r="K126" s="13">
        <v>-83</v>
      </c>
    </row>
    <row r="127" spans="1:11">
      <c r="A127" s="96" t="s">
        <v>71</v>
      </c>
      <c r="B127" s="97">
        <v>3515</v>
      </c>
      <c r="C127" s="97">
        <v>3333</v>
      </c>
      <c r="D127" s="97"/>
      <c r="E127" s="98">
        <v>-38</v>
      </c>
      <c r="F127" s="245">
        <v>9</v>
      </c>
      <c r="G127" s="13">
        <v>223</v>
      </c>
      <c r="H127" s="193"/>
      <c r="I127" s="156">
        <v>3259</v>
      </c>
      <c r="J127" s="156"/>
      <c r="K127" s="13">
        <v>74</v>
      </c>
    </row>
    <row r="128" spans="1:11">
      <c r="A128" s="96" t="s">
        <v>72</v>
      </c>
      <c r="B128" s="97">
        <v>2884</v>
      </c>
      <c r="C128" s="97">
        <v>2498</v>
      </c>
      <c r="D128" s="97"/>
      <c r="E128" s="98">
        <v>-28</v>
      </c>
      <c r="F128" s="245">
        <v>4</v>
      </c>
      <c r="G128" s="13">
        <v>232</v>
      </c>
      <c r="H128" s="193"/>
      <c r="I128" s="156">
        <v>2623</v>
      </c>
      <c r="J128" s="156"/>
      <c r="K128" s="13">
        <v>-125</v>
      </c>
    </row>
    <row r="129" spans="1:11">
      <c r="A129" s="96" t="s">
        <v>73</v>
      </c>
      <c r="B129" s="97">
        <v>2124</v>
      </c>
      <c r="C129" s="97">
        <v>1956</v>
      </c>
      <c r="D129" s="97"/>
      <c r="E129" s="98">
        <v>-44</v>
      </c>
      <c r="F129" s="245">
        <v>0</v>
      </c>
      <c r="G129" s="13">
        <v>296</v>
      </c>
      <c r="H129" s="193"/>
      <c r="I129" s="156">
        <v>1786</v>
      </c>
      <c r="J129" s="156"/>
      <c r="K129" s="13">
        <v>170</v>
      </c>
    </row>
    <row r="130" spans="1:11">
      <c r="A130" s="96" t="s">
        <v>74</v>
      </c>
      <c r="B130" s="97">
        <v>1593</v>
      </c>
      <c r="C130" s="97">
        <v>1324</v>
      </c>
      <c r="D130" s="97"/>
      <c r="E130" s="98">
        <v>-32</v>
      </c>
      <c r="F130" s="245">
        <v>0</v>
      </c>
      <c r="G130" s="13">
        <v>256</v>
      </c>
      <c r="H130" s="193"/>
      <c r="I130" s="156">
        <v>1305</v>
      </c>
      <c r="J130" s="156"/>
      <c r="K130" s="13">
        <v>19</v>
      </c>
    </row>
    <row r="131" spans="1:11">
      <c r="A131" s="96" t="s">
        <v>75</v>
      </c>
      <c r="B131" s="97">
        <v>963</v>
      </c>
      <c r="C131" s="97">
        <v>780</v>
      </c>
      <c r="D131" s="97"/>
      <c r="E131" s="98">
        <v>3</v>
      </c>
      <c r="F131" s="245">
        <v>4</v>
      </c>
      <c r="G131" s="13">
        <v>230</v>
      </c>
      <c r="H131" s="193"/>
      <c r="I131" s="156">
        <v>742</v>
      </c>
      <c r="J131" s="156"/>
      <c r="K131" s="13">
        <v>38</v>
      </c>
    </row>
    <row r="132" spans="1:11">
      <c r="A132" s="96" t="s">
        <v>76</v>
      </c>
      <c r="B132" s="97">
        <v>602</v>
      </c>
      <c r="C132" s="97">
        <v>363</v>
      </c>
      <c r="D132" s="97"/>
      <c r="E132" s="98">
        <v>-8</v>
      </c>
      <c r="F132" s="245">
        <v>0</v>
      </c>
      <c r="G132" s="13">
        <v>165</v>
      </c>
      <c r="H132" s="193"/>
      <c r="I132" s="156">
        <v>429</v>
      </c>
      <c r="J132" s="156"/>
      <c r="K132" s="13">
        <v>-66</v>
      </c>
    </row>
    <row r="133" spans="1:11">
      <c r="A133" s="96" t="s">
        <v>77</v>
      </c>
      <c r="B133" s="97">
        <v>300</v>
      </c>
      <c r="C133" s="97">
        <v>220</v>
      </c>
      <c r="D133" s="97"/>
      <c r="E133" s="98">
        <v>2</v>
      </c>
      <c r="F133" s="245">
        <v>0</v>
      </c>
      <c r="G133" s="13">
        <v>143</v>
      </c>
      <c r="H133" s="193"/>
      <c r="I133" s="156">
        <v>157</v>
      </c>
      <c r="J133" s="156"/>
      <c r="K133" s="13">
        <v>63</v>
      </c>
    </row>
    <row r="134" spans="1:11">
      <c r="A134" s="99" t="s">
        <v>78</v>
      </c>
      <c r="B134" s="100">
        <v>354</v>
      </c>
      <c r="C134" s="100">
        <v>153</v>
      </c>
      <c r="D134" s="100"/>
      <c r="E134" s="101">
        <v>4</v>
      </c>
      <c r="F134" s="246">
        <v>0</v>
      </c>
      <c r="G134" s="262">
        <v>186</v>
      </c>
      <c r="H134" s="263"/>
      <c r="I134" s="264">
        <v>172</v>
      </c>
      <c r="J134" s="264"/>
      <c r="K134" s="13">
        <v>-19</v>
      </c>
    </row>
    <row r="135" spans="1:11">
      <c r="A135" s="102" t="s">
        <v>57</v>
      </c>
      <c r="B135" s="103"/>
      <c r="C135" s="103"/>
      <c r="D135" s="103"/>
      <c r="E135" s="103"/>
      <c r="F135" s="103"/>
      <c r="G135" s="24"/>
      <c r="H135" s="24"/>
      <c r="I135" s="156"/>
      <c r="J135" s="156"/>
      <c r="K135" s="193"/>
    </row>
    <row r="136" spans="1:11">
      <c r="A136" s="96" t="s">
        <v>62</v>
      </c>
      <c r="B136" s="97">
        <v>726</v>
      </c>
      <c r="C136" s="97">
        <v>944</v>
      </c>
      <c r="D136" s="97"/>
      <c r="E136" s="98">
        <v>-37</v>
      </c>
      <c r="F136" s="245">
        <v>6</v>
      </c>
      <c r="G136" s="13">
        <v>2</v>
      </c>
      <c r="H136" s="193"/>
      <c r="I136" s="156">
        <v>692</v>
      </c>
      <c r="J136" s="156"/>
      <c r="K136" s="193">
        <v>252</v>
      </c>
    </row>
    <row r="137" spans="1:11">
      <c r="A137" s="96" t="s">
        <v>63</v>
      </c>
      <c r="B137" s="97">
        <v>680</v>
      </c>
      <c r="C137" s="97">
        <v>840</v>
      </c>
      <c r="D137" s="97"/>
      <c r="E137" s="98">
        <v>-6</v>
      </c>
      <c r="F137" s="245">
        <v>7</v>
      </c>
      <c r="G137" s="13">
        <v>0</v>
      </c>
      <c r="H137" s="193"/>
      <c r="I137" s="156">
        <v>679</v>
      </c>
      <c r="J137" s="156"/>
      <c r="K137" s="193">
        <v>161</v>
      </c>
    </row>
    <row r="138" spans="1:11">
      <c r="A138" s="96" t="s">
        <v>64</v>
      </c>
      <c r="B138" s="97">
        <v>622</v>
      </c>
      <c r="C138" s="97">
        <v>895</v>
      </c>
      <c r="D138" s="97"/>
      <c r="E138" s="98">
        <v>103</v>
      </c>
      <c r="F138" s="245">
        <v>5</v>
      </c>
      <c r="G138" s="13">
        <v>0</v>
      </c>
      <c r="H138" s="193"/>
      <c r="I138" s="156">
        <v>730</v>
      </c>
      <c r="J138" s="156"/>
      <c r="K138" s="193">
        <v>165</v>
      </c>
    </row>
    <row r="139" spans="1:11">
      <c r="A139" s="96" t="s">
        <v>65</v>
      </c>
      <c r="B139" s="97">
        <v>680</v>
      </c>
      <c r="C139" s="97">
        <v>942</v>
      </c>
      <c r="D139" s="97"/>
      <c r="E139" s="98">
        <v>173</v>
      </c>
      <c r="F139" s="245">
        <v>9</v>
      </c>
      <c r="G139" s="13">
        <v>5</v>
      </c>
      <c r="H139" s="193"/>
      <c r="I139" s="156">
        <v>855</v>
      </c>
      <c r="J139" s="156"/>
      <c r="K139" s="193">
        <v>87</v>
      </c>
    </row>
    <row r="140" spans="1:11">
      <c r="A140" s="96" t="s">
        <v>66</v>
      </c>
      <c r="B140" s="97">
        <v>691</v>
      </c>
      <c r="C140" s="97">
        <v>844</v>
      </c>
      <c r="D140" s="97"/>
      <c r="E140" s="98">
        <v>11</v>
      </c>
      <c r="F140" s="245">
        <v>7</v>
      </c>
      <c r="G140" s="13">
        <v>5</v>
      </c>
      <c r="H140" s="193"/>
      <c r="I140" s="156">
        <v>709</v>
      </c>
      <c r="J140" s="156"/>
      <c r="K140" s="193">
        <v>135</v>
      </c>
    </row>
    <row r="141" spans="1:11">
      <c r="A141" s="96">
        <v>34</v>
      </c>
      <c r="B141" s="97">
        <v>576</v>
      </c>
      <c r="C141" s="97">
        <v>700</v>
      </c>
      <c r="D141" s="97"/>
      <c r="E141" s="98">
        <v>-10</v>
      </c>
      <c r="F141" s="245">
        <v>4</v>
      </c>
      <c r="G141" s="13">
        <v>6</v>
      </c>
      <c r="H141" s="193"/>
      <c r="I141" s="156">
        <v>563</v>
      </c>
      <c r="J141" s="156"/>
      <c r="K141" s="193">
        <v>137</v>
      </c>
    </row>
    <row r="142" spans="1:11">
      <c r="A142" s="96" t="s">
        <v>68</v>
      </c>
      <c r="B142" s="97">
        <v>454</v>
      </c>
      <c r="C142" s="97">
        <v>564</v>
      </c>
      <c r="D142" s="97"/>
      <c r="E142" s="98">
        <v>-22</v>
      </c>
      <c r="F142" s="245">
        <v>10</v>
      </c>
      <c r="G142" s="13">
        <v>7</v>
      </c>
      <c r="H142" s="193"/>
      <c r="I142" s="156">
        <v>436</v>
      </c>
      <c r="J142" s="156"/>
      <c r="K142" s="193">
        <v>128</v>
      </c>
    </row>
    <row r="143" spans="1:11">
      <c r="A143" s="96" t="s">
        <v>69</v>
      </c>
      <c r="B143" s="97">
        <v>387</v>
      </c>
      <c r="C143" s="97">
        <v>510</v>
      </c>
      <c r="D143" s="97"/>
      <c r="E143" s="98">
        <v>-4</v>
      </c>
      <c r="F143" s="245">
        <v>8</v>
      </c>
      <c r="G143" s="13">
        <v>8</v>
      </c>
      <c r="H143" s="193"/>
      <c r="I143" s="156">
        <v>389</v>
      </c>
      <c r="J143" s="156"/>
      <c r="K143" s="193">
        <v>121</v>
      </c>
    </row>
    <row r="144" spans="1:11">
      <c r="A144" s="96" t="s">
        <v>70</v>
      </c>
      <c r="B144" s="97">
        <v>368</v>
      </c>
      <c r="C144" s="97">
        <v>444</v>
      </c>
      <c r="D144" s="97"/>
      <c r="E144" s="98">
        <v>10</v>
      </c>
      <c r="F144" s="245">
        <v>5</v>
      </c>
      <c r="G144" s="13">
        <v>13</v>
      </c>
      <c r="H144" s="193"/>
      <c r="I144" s="156">
        <v>373</v>
      </c>
      <c r="J144" s="156"/>
      <c r="K144" s="193">
        <v>71</v>
      </c>
    </row>
    <row r="145" spans="1:13">
      <c r="A145" s="96" t="s">
        <v>71</v>
      </c>
      <c r="B145" s="97">
        <v>359</v>
      </c>
      <c r="C145" s="97">
        <v>411</v>
      </c>
      <c r="D145" s="97"/>
      <c r="E145" s="98">
        <v>-9</v>
      </c>
      <c r="F145" s="245">
        <v>12</v>
      </c>
      <c r="G145" s="13">
        <v>3</v>
      </c>
      <c r="H145" s="193"/>
      <c r="I145" s="156">
        <v>365</v>
      </c>
      <c r="J145" s="156"/>
      <c r="K145" s="193">
        <v>46</v>
      </c>
    </row>
    <row r="146" spans="1:13">
      <c r="A146" s="96" t="s">
        <v>72</v>
      </c>
      <c r="B146" s="97">
        <v>331</v>
      </c>
      <c r="C146" s="97">
        <v>330</v>
      </c>
      <c r="D146" s="97"/>
      <c r="E146" s="98">
        <v>-21</v>
      </c>
      <c r="F146" s="245">
        <v>0</v>
      </c>
      <c r="G146" s="13">
        <v>15</v>
      </c>
      <c r="H146" s="193"/>
      <c r="I146" s="156">
        <v>298</v>
      </c>
      <c r="J146" s="156"/>
      <c r="K146" s="193">
        <v>32</v>
      </c>
    </row>
    <row r="147" spans="1:13">
      <c r="A147" s="96" t="s">
        <v>73</v>
      </c>
      <c r="B147" s="97">
        <v>242</v>
      </c>
      <c r="C147" s="97">
        <v>250</v>
      </c>
      <c r="D147" s="97"/>
      <c r="E147" s="98">
        <v>-19</v>
      </c>
      <c r="F147" s="245">
        <v>0</v>
      </c>
      <c r="G147" s="13">
        <v>9</v>
      </c>
      <c r="H147" s="193"/>
      <c r="I147" s="156">
        <v>214</v>
      </c>
      <c r="J147" s="156"/>
      <c r="K147" s="193">
        <v>36</v>
      </c>
    </row>
    <row r="148" spans="1:13">
      <c r="A148" s="96" t="s">
        <v>74</v>
      </c>
      <c r="B148" s="97">
        <v>173</v>
      </c>
      <c r="C148" s="97">
        <v>189</v>
      </c>
      <c r="D148" s="97"/>
      <c r="E148" s="98">
        <v>-2</v>
      </c>
      <c r="F148" s="245">
        <v>0</v>
      </c>
      <c r="G148" s="13">
        <v>17</v>
      </c>
      <c r="H148" s="193"/>
      <c r="I148" s="156">
        <v>155</v>
      </c>
      <c r="J148" s="156"/>
      <c r="K148" s="193">
        <v>34</v>
      </c>
    </row>
    <row r="149" spans="1:13">
      <c r="A149" s="96" t="s">
        <v>75</v>
      </c>
      <c r="B149" s="97">
        <v>92</v>
      </c>
      <c r="C149" s="97">
        <v>84</v>
      </c>
      <c r="D149" s="97"/>
      <c r="E149" s="98">
        <v>0</v>
      </c>
      <c r="F149" s="245">
        <v>0</v>
      </c>
      <c r="G149" s="13">
        <v>6</v>
      </c>
      <c r="H149" s="193"/>
      <c r="I149" s="156">
        <v>86</v>
      </c>
      <c r="J149" s="156"/>
      <c r="K149" s="193">
        <v>-2</v>
      </c>
    </row>
    <row r="150" spans="1:13">
      <c r="A150" s="96" t="s">
        <v>76</v>
      </c>
      <c r="B150" s="97">
        <v>60</v>
      </c>
      <c r="C150" s="97">
        <v>62</v>
      </c>
      <c r="D150" s="97"/>
      <c r="E150" s="98">
        <v>2</v>
      </c>
      <c r="F150" s="245">
        <v>0</v>
      </c>
      <c r="G150" s="13">
        <v>8</v>
      </c>
      <c r="H150" s="193"/>
      <c r="I150" s="156">
        <v>54</v>
      </c>
      <c r="J150" s="156"/>
      <c r="K150" s="193">
        <v>8</v>
      </c>
    </row>
    <row r="151" spans="1:13">
      <c r="A151" s="96" t="s">
        <v>77</v>
      </c>
      <c r="B151" s="97">
        <v>32</v>
      </c>
      <c r="C151" s="97">
        <v>41</v>
      </c>
      <c r="D151" s="97"/>
      <c r="E151" s="98">
        <v>-4</v>
      </c>
      <c r="F151" s="245">
        <v>0</v>
      </c>
      <c r="G151" s="13">
        <v>1</v>
      </c>
      <c r="H151" s="193"/>
      <c r="I151" s="156">
        <v>27</v>
      </c>
      <c r="J151" s="156"/>
      <c r="K151" s="193">
        <v>14</v>
      </c>
    </row>
    <row r="152" spans="1:13">
      <c r="A152" s="99" t="s">
        <v>78</v>
      </c>
      <c r="B152" s="100">
        <v>23</v>
      </c>
      <c r="C152" s="100">
        <v>20</v>
      </c>
      <c r="D152" s="100"/>
      <c r="E152" s="101">
        <v>6</v>
      </c>
      <c r="F152" s="246">
        <v>0</v>
      </c>
      <c r="G152" s="262">
        <v>8</v>
      </c>
      <c r="H152" s="263"/>
      <c r="I152" s="156">
        <v>21</v>
      </c>
      <c r="J152" s="156"/>
      <c r="K152" s="193">
        <v>-1</v>
      </c>
    </row>
    <row r="153" spans="1:13">
      <c r="A153" s="102" t="s">
        <v>79</v>
      </c>
      <c r="B153" s="98"/>
      <c r="C153" s="98"/>
      <c r="D153" s="98"/>
      <c r="E153" s="98"/>
      <c r="F153" s="98"/>
      <c r="G153" s="24"/>
      <c r="H153" s="24"/>
      <c r="I153" s="265"/>
      <c r="J153" s="265"/>
      <c r="K153" s="266"/>
    </row>
    <row r="154" spans="1:13">
      <c r="A154" s="96" t="s">
        <v>62</v>
      </c>
      <c r="B154" s="97">
        <v>73265</v>
      </c>
      <c r="C154" s="97">
        <v>89137</v>
      </c>
      <c r="D154" s="97"/>
      <c r="E154" s="139" t="s">
        <v>21</v>
      </c>
      <c r="F154" s="245">
        <v>286</v>
      </c>
      <c r="G154" s="13">
        <v>114</v>
      </c>
      <c r="H154" s="193"/>
      <c r="I154" s="156">
        <v>73437</v>
      </c>
      <c r="J154" s="156"/>
      <c r="K154" s="193">
        <v>15700</v>
      </c>
      <c r="L154" s="243"/>
      <c r="M154" s="243"/>
    </row>
    <row r="155" spans="1:13">
      <c r="A155" s="96" t="s">
        <v>63</v>
      </c>
      <c r="B155" s="97">
        <v>75755</v>
      </c>
      <c r="C155" s="97">
        <v>90473</v>
      </c>
      <c r="D155" s="97"/>
      <c r="E155" s="139" t="s">
        <v>21</v>
      </c>
      <c r="F155" s="245">
        <v>192</v>
      </c>
      <c r="G155" s="13">
        <v>65</v>
      </c>
      <c r="H155" s="193"/>
      <c r="I155" s="156">
        <v>75882</v>
      </c>
      <c r="J155" s="156"/>
      <c r="K155" s="193">
        <v>14591</v>
      </c>
    </row>
    <row r="156" spans="1:13">
      <c r="A156" s="96" t="s">
        <v>64</v>
      </c>
      <c r="B156" s="97">
        <v>71378</v>
      </c>
      <c r="C156" s="97">
        <v>79501</v>
      </c>
      <c r="D156" s="97"/>
      <c r="E156" s="139" t="s">
        <v>21</v>
      </c>
      <c r="F156" s="245">
        <v>183</v>
      </c>
      <c r="G156" s="13">
        <v>165</v>
      </c>
      <c r="H156" s="193"/>
      <c r="I156" s="156">
        <v>71396</v>
      </c>
      <c r="J156" s="156"/>
      <c r="K156" s="193">
        <v>8105</v>
      </c>
    </row>
    <row r="157" spans="1:13">
      <c r="A157" s="96" t="s">
        <v>65</v>
      </c>
      <c r="B157" s="97">
        <v>66266</v>
      </c>
      <c r="C157" s="97">
        <v>70555</v>
      </c>
      <c r="D157" s="97"/>
      <c r="E157" s="139" t="s">
        <v>21</v>
      </c>
      <c r="F157" s="245">
        <v>214</v>
      </c>
      <c r="G157" s="13">
        <v>352</v>
      </c>
      <c r="H157" s="193"/>
      <c r="I157" s="156">
        <v>66128</v>
      </c>
      <c r="J157" s="156"/>
      <c r="K157" s="193">
        <v>4427</v>
      </c>
    </row>
    <row r="158" spans="1:13">
      <c r="A158" s="96" t="s">
        <v>66</v>
      </c>
      <c r="B158" s="97">
        <v>57452</v>
      </c>
      <c r="C158" s="97">
        <v>63452</v>
      </c>
      <c r="D158" s="97"/>
      <c r="E158" s="139" t="s">
        <v>21</v>
      </c>
      <c r="F158" s="245">
        <v>390</v>
      </c>
      <c r="G158" s="13">
        <v>441</v>
      </c>
      <c r="H158" s="193"/>
      <c r="I158" s="156">
        <v>57401</v>
      </c>
      <c r="J158" s="156"/>
      <c r="K158" s="193">
        <v>6051</v>
      </c>
    </row>
    <row r="159" spans="1:13">
      <c r="A159" s="96" t="s">
        <v>67</v>
      </c>
      <c r="B159" s="97">
        <v>47934</v>
      </c>
      <c r="C159" s="97">
        <v>54522</v>
      </c>
      <c r="D159" s="97"/>
      <c r="E159" s="139" t="s">
        <v>21</v>
      </c>
      <c r="F159" s="245">
        <v>470</v>
      </c>
      <c r="G159" s="13">
        <v>510</v>
      </c>
      <c r="H159" s="193"/>
      <c r="I159" s="156">
        <v>47894</v>
      </c>
      <c r="J159" s="156"/>
      <c r="K159" s="193">
        <v>6628</v>
      </c>
    </row>
    <row r="160" spans="1:13">
      <c r="A160" s="96" t="s">
        <v>68</v>
      </c>
      <c r="B160" s="97">
        <v>40927</v>
      </c>
      <c r="C160" s="97">
        <v>46934</v>
      </c>
      <c r="D160" s="97"/>
      <c r="E160" s="139" t="s">
        <v>21</v>
      </c>
      <c r="F160" s="245">
        <v>291</v>
      </c>
      <c r="G160" s="13">
        <v>655</v>
      </c>
      <c r="H160" s="193"/>
      <c r="I160" s="156">
        <v>40563</v>
      </c>
      <c r="J160" s="156"/>
      <c r="K160" s="193">
        <v>6371</v>
      </c>
    </row>
    <row r="161" spans="1:11">
      <c r="A161" s="96" t="s">
        <v>69</v>
      </c>
      <c r="B161" s="97">
        <v>35401</v>
      </c>
      <c r="C161" s="97">
        <v>40978</v>
      </c>
      <c r="D161" s="97"/>
      <c r="E161" s="139" t="s">
        <v>21</v>
      </c>
      <c r="F161" s="245">
        <v>188</v>
      </c>
      <c r="G161" s="13">
        <v>727</v>
      </c>
      <c r="H161" s="193"/>
      <c r="I161" s="156">
        <v>34862</v>
      </c>
      <c r="J161" s="156"/>
      <c r="K161" s="193">
        <v>6116</v>
      </c>
    </row>
    <row r="162" spans="1:11">
      <c r="A162" s="96" t="s">
        <v>70</v>
      </c>
      <c r="B162" s="97">
        <v>36994</v>
      </c>
      <c r="C162" s="97">
        <v>41587</v>
      </c>
      <c r="D162" s="97"/>
      <c r="E162" s="139" t="s">
        <v>21</v>
      </c>
      <c r="F162" s="245">
        <v>201</v>
      </c>
      <c r="G162" s="13">
        <v>1131</v>
      </c>
      <c r="H162" s="193"/>
      <c r="I162" s="156">
        <v>36064</v>
      </c>
      <c r="J162" s="156"/>
      <c r="K162" s="193">
        <v>5523</v>
      </c>
    </row>
    <row r="163" spans="1:11">
      <c r="A163" s="96" t="s">
        <v>71</v>
      </c>
      <c r="B163" s="97">
        <v>36034</v>
      </c>
      <c r="C163" s="97">
        <v>40221</v>
      </c>
      <c r="D163" s="97"/>
      <c r="E163" s="139" t="s">
        <v>21</v>
      </c>
      <c r="F163" s="245">
        <v>144</v>
      </c>
      <c r="G163" s="13">
        <v>1456</v>
      </c>
      <c r="H163" s="193"/>
      <c r="I163" s="156">
        <v>34722</v>
      </c>
      <c r="J163" s="156"/>
      <c r="K163" s="193">
        <v>5499</v>
      </c>
    </row>
    <row r="164" spans="1:11">
      <c r="A164" s="96" t="s">
        <v>72</v>
      </c>
      <c r="B164" s="97">
        <v>31381</v>
      </c>
      <c r="C164" s="97">
        <v>33750</v>
      </c>
      <c r="D164" s="97"/>
      <c r="E164" s="139" t="s">
        <v>21</v>
      </c>
      <c r="F164" s="245">
        <v>106</v>
      </c>
      <c r="G164" s="13">
        <v>1635</v>
      </c>
      <c r="H164" s="193"/>
      <c r="I164" s="156">
        <v>29852</v>
      </c>
      <c r="J164" s="156"/>
      <c r="K164" s="193">
        <v>3898</v>
      </c>
    </row>
    <row r="165" spans="1:11">
      <c r="A165" s="96" t="s">
        <v>73</v>
      </c>
      <c r="B165" s="97">
        <v>25897</v>
      </c>
      <c r="C165" s="97">
        <v>28008</v>
      </c>
      <c r="D165" s="97"/>
      <c r="E165" s="139" t="s">
        <v>21</v>
      </c>
      <c r="F165" s="245">
        <v>66</v>
      </c>
      <c r="G165" s="13">
        <v>1877</v>
      </c>
      <c r="H165" s="193"/>
      <c r="I165" s="156">
        <v>24086</v>
      </c>
      <c r="J165" s="156"/>
      <c r="K165" s="193">
        <v>3922</v>
      </c>
    </row>
    <row r="166" spans="1:11">
      <c r="A166" s="96" t="s">
        <v>74</v>
      </c>
      <c r="B166" s="97">
        <v>19541</v>
      </c>
      <c r="C166" s="97">
        <v>20259</v>
      </c>
      <c r="D166" s="97"/>
      <c r="E166" s="139" t="s">
        <v>21</v>
      </c>
      <c r="F166" s="245">
        <v>61</v>
      </c>
      <c r="G166" s="13">
        <v>1850</v>
      </c>
      <c r="H166" s="193"/>
      <c r="I166" s="156">
        <v>17752</v>
      </c>
      <c r="J166" s="156"/>
      <c r="K166" s="193">
        <v>2507</v>
      </c>
    </row>
    <row r="167" spans="1:11">
      <c r="A167" s="96" t="s">
        <v>75</v>
      </c>
      <c r="B167" s="97">
        <v>13722</v>
      </c>
      <c r="C167" s="97">
        <v>13544</v>
      </c>
      <c r="D167" s="97"/>
      <c r="E167" s="139" t="s">
        <v>21</v>
      </c>
      <c r="F167" s="245">
        <v>24</v>
      </c>
      <c r="G167" s="13">
        <v>1840</v>
      </c>
      <c r="H167" s="193"/>
      <c r="I167" s="156">
        <v>11906</v>
      </c>
      <c r="J167" s="156"/>
      <c r="K167" s="193">
        <v>1638</v>
      </c>
    </row>
    <row r="168" spans="1:11">
      <c r="A168" s="96" t="s">
        <v>76</v>
      </c>
      <c r="B168" s="97">
        <v>8129</v>
      </c>
      <c r="C168" s="97">
        <v>7338</v>
      </c>
      <c r="D168" s="97"/>
      <c r="E168" s="139" t="s">
        <v>21</v>
      </c>
      <c r="F168" s="245">
        <v>13</v>
      </c>
      <c r="G168" s="13">
        <v>1527</v>
      </c>
      <c r="H168" s="193"/>
      <c r="I168" s="156">
        <v>6615</v>
      </c>
      <c r="J168" s="156"/>
      <c r="K168" s="193">
        <v>723</v>
      </c>
    </row>
    <row r="169" spans="1:11">
      <c r="A169" s="96" t="s">
        <v>77</v>
      </c>
      <c r="B169" s="97">
        <v>4689</v>
      </c>
      <c r="C169" s="97">
        <v>3958</v>
      </c>
      <c r="D169" s="97"/>
      <c r="E169" s="139" t="s">
        <v>21</v>
      </c>
      <c r="F169" s="245">
        <v>0</v>
      </c>
      <c r="G169" s="13">
        <v>1319</v>
      </c>
      <c r="H169" s="193"/>
      <c r="I169" s="156">
        <v>3370</v>
      </c>
      <c r="J169" s="156"/>
      <c r="K169" s="193">
        <v>588</v>
      </c>
    </row>
    <row r="170" spans="1:11">
      <c r="A170" s="99" t="s">
        <v>78</v>
      </c>
      <c r="B170" s="100">
        <v>4413</v>
      </c>
      <c r="C170" s="100">
        <v>2587</v>
      </c>
      <c r="D170" s="100"/>
      <c r="E170" s="247" t="s">
        <v>21</v>
      </c>
      <c r="F170" s="246">
        <v>12</v>
      </c>
      <c r="G170" s="262">
        <v>2017</v>
      </c>
      <c r="H170" s="263"/>
      <c r="I170" s="264">
        <v>2408</v>
      </c>
      <c r="J170" s="264"/>
      <c r="K170" s="263">
        <v>179</v>
      </c>
    </row>
    <row r="171" spans="1:11">
      <c r="A171" s="57" t="s">
        <v>22</v>
      </c>
      <c r="B171" s="58"/>
      <c r="C171" s="58"/>
      <c r="D171" s="58"/>
      <c r="E171" s="248"/>
      <c r="F171" s="248"/>
      <c r="G171" s="85"/>
      <c r="H171" s="85"/>
    </row>
    <row r="172" spans="1:11">
      <c r="A172" s="47"/>
      <c r="B172" s="47"/>
      <c r="C172" s="47"/>
      <c r="D172" s="47"/>
      <c r="E172" s="156"/>
      <c r="F172" s="156"/>
      <c r="G172" s="37"/>
      <c r="H172" s="37"/>
    </row>
    <row r="173" spans="1:11">
      <c r="A173" s="60" t="s">
        <v>23</v>
      </c>
      <c r="B173" s="47"/>
      <c r="C173" s="47"/>
      <c r="D173" s="47"/>
      <c r="E173" s="156"/>
      <c r="F173" s="156"/>
      <c r="G173" s="37"/>
      <c r="H173" s="37"/>
    </row>
    <row r="174" spans="1:11">
      <c r="A174" s="106"/>
      <c r="B174" s="37"/>
      <c r="C174" s="37"/>
      <c r="D174" s="37"/>
      <c r="E174" s="129"/>
      <c r="F174" s="129"/>
      <c r="G174" s="37"/>
      <c r="H174" s="37"/>
    </row>
    <row r="175" spans="1:11">
      <c r="A175" s="106" t="s">
        <v>711</v>
      </c>
      <c r="B175" s="37"/>
      <c r="C175" s="37"/>
      <c r="D175" s="37"/>
      <c r="E175" s="129"/>
      <c r="F175" s="129"/>
      <c r="G175" s="37"/>
      <c r="H175" s="37"/>
    </row>
    <row r="176" spans="1:11">
      <c r="A176" s="106"/>
      <c r="B176" s="37"/>
      <c r="C176" s="37"/>
      <c r="D176" s="37"/>
      <c r="E176" s="129"/>
      <c r="F176" s="129"/>
      <c r="G176" s="37"/>
      <c r="H176" s="37"/>
    </row>
    <row r="177" spans="1:8">
      <c r="A177" s="90" t="s">
        <v>712</v>
      </c>
      <c r="B177" s="13"/>
      <c r="C177" s="13"/>
      <c r="D177" s="13"/>
      <c r="E177" s="133"/>
      <c r="F177" s="133"/>
      <c r="G177" s="37"/>
      <c r="H177" s="37"/>
    </row>
    <row r="178" spans="1:8">
      <c r="A178" s="65"/>
      <c r="B178" s="37"/>
      <c r="C178" s="37"/>
      <c r="D178" s="37"/>
      <c r="E178" s="129"/>
      <c r="F178" s="129"/>
      <c r="G178" s="37"/>
      <c r="H178" s="37"/>
    </row>
    <row r="179" spans="1:8">
      <c r="A179" s="292" t="s">
        <v>731</v>
      </c>
      <c r="B179" s="292"/>
      <c r="C179" s="37"/>
      <c r="D179" s="37"/>
      <c r="E179" s="129"/>
      <c r="F179" s="129"/>
      <c r="G179" s="37"/>
      <c r="H179" s="37"/>
    </row>
    <row r="180" spans="1:8">
      <c r="A180" s="61"/>
      <c r="B180" s="37"/>
      <c r="C180" s="37"/>
      <c r="D180" s="37"/>
      <c r="E180" s="129"/>
      <c r="F180" s="129"/>
      <c r="G180" s="37"/>
      <c r="H180" s="37"/>
    </row>
    <row r="181" spans="1:8">
      <c r="A181" s="41" t="s">
        <v>16</v>
      </c>
      <c r="B181" s="37"/>
      <c r="C181" s="37"/>
      <c r="D181" s="37"/>
      <c r="E181" s="129"/>
      <c r="F181" s="129"/>
      <c r="G181" s="37"/>
      <c r="H181" s="37"/>
    </row>
  </sheetData>
  <mergeCells count="4">
    <mergeCell ref="B6:C6"/>
    <mergeCell ref="E6:G6"/>
    <mergeCell ref="B8:K8"/>
    <mergeCell ref="A179:B179"/>
  </mergeCells>
  <hyperlinks>
    <hyperlink ref="A181" location="Contents!A1" display="Back to contents" xr:uid="{BFDE72D8-73D8-43DD-93EE-C812B79EEB20}"/>
    <hyperlink ref="A179:B179" r:id="rId1" display="© Commonwealth of Australia &lt;&lt;yyyy&gt;&gt;" xr:uid="{5F11BC7A-718E-4C81-9899-48FF5FB0DDEE}"/>
  </hyperlinks>
  <pageMargins left="0.7" right="0.7" top="0.75" bottom="0.75" header="0.3" footer="0.3"/>
  <pageSetup paperSize="9" orientation="portrait" r:id="rId2"/>
  <ignoredErrors>
    <ignoredError sqref="A11 A29 A47 A65 A83 A101 A119 A137 A155" twoDigitTextYear="1"/>
  </ignoredErrors>
  <drawing r:id="rId3"/>
  <legacyDrawing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8BF80-11D5-4153-9DA1-155CBE981FDD}">
  <dimension ref="A1:IS53"/>
  <sheetViews>
    <sheetView workbookViewId="0"/>
  </sheetViews>
  <sheetFormatPr defaultRowHeight="11.25"/>
  <cols>
    <col min="1" max="1" width="75.83203125" customWidth="1"/>
    <col min="2" max="10" width="9.83203125" customWidth="1"/>
    <col min="11" max="11" width="1.83203125" customWidth="1"/>
    <col min="12" max="20" width="9.83203125" customWidth="1"/>
    <col min="21" max="21" width="1.83203125" customWidth="1"/>
    <col min="22" max="30" width="9.83203125" customWidth="1"/>
  </cols>
  <sheetData>
    <row r="1" spans="1:253" s="6" customFormat="1" ht="60" customHeight="1">
      <c r="A1" s="251" t="s">
        <v>3</v>
      </c>
      <c r="B1" s="251"/>
      <c r="C1" s="251"/>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30"/>
      <c r="BV1" s="30"/>
      <c r="BW1" s="30"/>
      <c r="BX1" s="30"/>
      <c r="BY1" s="30"/>
      <c r="BZ1" s="30"/>
      <c r="CA1" s="30"/>
      <c r="CB1" s="30"/>
      <c r="CC1" s="30"/>
      <c r="CD1" s="30"/>
      <c r="CE1" s="30"/>
      <c r="CF1" s="30"/>
      <c r="CG1" s="30"/>
      <c r="CH1" s="30"/>
      <c r="CI1" s="30"/>
      <c r="CJ1" s="30"/>
      <c r="CK1" s="30"/>
      <c r="CL1" s="30"/>
      <c r="CM1" s="30"/>
      <c r="CN1" s="30"/>
      <c r="CO1" s="30"/>
      <c r="CP1" s="30"/>
      <c r="CQ1" s="30"/>
      <c r="CR1" s="30"/>
      <c r="CS1" s="30"/>
      <c r="CT1" s="30"/>
      <c r="CU1" s="30"/>
      <c r="CV1" s="30"/>
      <c r="CW1" s="30"/>
      <c r="CX1" s="30"/>
      <c r="CY1" s="30"/>
      <c r="CZ1" s="30"/>
      <c r="DA1" s="30"/>
      <c r="DB1" s="30"/>
      <c r="DC1" s="30"/>
      <c r="DD1" s="30"/>
      <c r="DE1" s="30"/>
      <c r="DF1" s="30"/>
      <c r="DG1" s="30"/>
      <c r="DH1" s="30"/>
      <c r="DI1" s="30"/>
      <c r="DJ1" s="30"/>
      <c r="DK1" s="30"/>
      <c r="DL1" s="30"/>
      <c r="DM1" s="30"/>
      <c r="DN1" s="30"/>
      <c r="DO1" s="30"/>
      <c r="DP1" s="30"/>
      <c r="DQ1" s="30"/>
      <c r="DR1" s="30"/>
      <c r="DS1" s="30"/>
      <c r="DT1" s="30"/>
      <c r="DU1" s="30"/>
      <c r="DV1" s="30"/>
      <c r="DW1" s="30"/>
      <c r="DX1" s="30"/>
      <c r="DY1" s="30"/>
      <c r="DZ1" s="30"/>
      <c r="EA1" s="30"/>
      <c r="EB1" s="30"/>
      <c r="EC1" s="30"/>
      <c r="ED1" s="30"/>
      <c r="EE1" s="30"/>
      <c r="EF1" s="30"/>
      <c r="EG1" s="30"/>
      <c r="EH1" s="30"/>
      <c r="EI1" s="30"/>
      <c r="EJ1" s="30"/>
      <c r="EK1" s="30"/>
      <c r="EL1" s="30"/>
      <c r="EM1" s="30"/>
      <c r="EN1" s="30"/>
      <c r="EO1" s="30"/>
      <c r="EP1" s="30"/>
      <c r="EQ1" s="30"/>
      <c r="ER1" s="30"/>
      <c r="ES1" s="30"/>
      <c r="ET1" s="30"/>
      <c r="EU1" s="30"/>
      <c r="EV1" s="30"/>
      <c r="EW1" s="30"/>
      <c r="EX1" s="30"/>
      <c r="EY1" s="30"/>
      <c r="EZ1" s="30"/>
      <c r="FA1" s="30"/>
      <c r="FB1" s="30"/>
      <c r="FC1" s="30"/>
      <c r="FD1" s="30"/>
      <c r="FE1" s="30"/>
      <c r="FF1" s="30"/>
      <c r="FG1" s="30"/>
      <c r="FH1" s="30"/>
      <c r="FI1" s="30"/>
      <c r="FJ1" s="30"/>
      <c r="FK1" s="30"/>
      <c r="FL1" s="30"/>
      <c r="FM1" s="30"/>
      <c r="FN1" s="30"/>
      <c r="FO1" s="30"/>
      <c r="FP1" s="30"/>
      <c r="FQ1" s="30"/>
      <c r="FR1" s="30"/>
      <c r="FS1" s="30"/>
      <c r="FT1" s="30"/>
      <c r="FU1" s="30"/>
      <c r="FV1" s="30"/>
      <c r="FW1" s="30"/>
      <c r="FX1" s="30"/>
      <c r="FY1" s="30"/>
      <c r="FZ1" s="30"/>
      <c r="GA1" s="30"/>
      <c r="GB1" s="30"/>
      <c r="GC1" s="30"/>
      <c r="GD1" s="30"/>
      <c r="GE1" s="30"/>
      <c r="GF1" s="30"/>
      <c r="GG1" s="30"/>
      <c r="GH1" s="30"/>
      <c r="GI1" s="30"/>
      <c r="GJ1" s="30"/>
      <c r="GK1" s="30"/>
      <c r="GL1" s="30"/>
      <c r="GM1" s="30"/>
      <c r="GN1" s="30"/>
      <c r="GO1" s="30"/>
      <c r="GP1" s="30"/>
      <c r="GQ1" s="30"/>
      <c r="GR1" s="30"/>
      <c r="GS1" s="30"/>
      <c r="GT1" s="30"/>
      <c r="GU1" s="30"/>
      <c r="GV1" s="30"/>
      <c r="GW1" s="30"/>
      <c r="GX1" s="30"/>
      <c r="GY1" s="30"/>
      <c r="GZ1" s="30"/>
      <c r="HA1" s="30"/>
      <c r="HB1" s="30"/>
      <c r="HC1" s="30"/>
      <c r="HD1" s="30"/>
      <c r="HE1" s="30"/>
      <c r="HF1" s="30"/>
      <c r="HG1" s="30"/>
      <c r="HH1" s="30"/>
      <c r="HI1" s="30"/>
      <c r="HJ1" s="30"/>
      <c r="HK1" s="30"/>
      <c r="HL1" s="30"/>
      <c r="HM1" s="30"/>
      <c r="HN1" s="30"/>
      <c r="HO1" s="30"/>
      <c r="HP1" s="30"/>
      <c r="HQ1" s="30"/>
      <c r="HR1" s="30"/>
      <c r="HS1" s="30"/>
      <c r="HT1" s="30"/>
      <c r="HU1" s="30"/>
      <c r="HV1" s="30"/>
      <c r="HW1" s="30"/>
      <c r="HX1" s="30"/>
      <c r="HY1" s="30"/>
      <c r="HZ1" s="30"/>
      <c r="IA1" s="30"/>
      <c r="IB1" s="30"/>
      <c r="IC1" s="30"/>
      <c r="ID1" s="30"/>
      <c r="IE1" s="30"/>
      <c r="IF1" s="30"/>
      <c r="IG1" s="30"/>
      <c r="IH1" s="30"/>
      <c r="II1" s="30"/>
      <c r="IJ1" s="30"/>
      <c r="IK1" s="30"/>
      <c r="IL1" s="30"/>
      <c r="IM1" s="30"/>
      <c r="IN1" s="30"/>
      <c r="IO1" s="30"/>
      <c r="IP1" s="30"/>
      <c r="IQ1" s="30"/>
      <c r="IR1" s="30"/>
      <c r="IS1" s="30"/>
    </row>
    <row r="2" spans="1:253" ht="15.75">
      <c r="A2" s="8" t="str">
        <f>Contents!A2</f>
        <v>Understanding change in counts of Aboriginal and Torres Strait Islander Australians: Census</v>
      </c>
    </row>
    <row r="3" spans="1:253" ht="12.75">
      <c r="A3" s="19" t="str">
        <f>Contents!A3</f>
        <v>Released at 11.30am (Canberra time) 17 April 2024</v>
      </c>
      <c r="G3" s="13" t="s">
        <v>82</v>
      </c>
      <c r="L3" s="13" t="s">
        <v>82</v>
      </c>
    </row>
    <row r="4" spans="1:253" ht="12.75">
      <c r="A4" s="19"/>
    </row>
    <row r="5" spans="1:253" ht="12.75">
      <c r="A5" s="170" t="s">
        <v>691</v>
      </c>
      <c r="B5" s="200"/>
      <c r="C5" s="200"/>
      <c r="D5" s="200"/>
      <c r="E5" s="200"/>
      <c r="F5" s="200"/>
      <c r="G5" s="200"/>
      <c r="H5" s="200"/>
      <c r="I5" s="200"/>
      <c r="J5" s="200"/>
      <c r="K5" s="200"/>
      <c r="L5" s="200"/>
      <c r="M5" s="200"/>
      <c r="N5" s="200"/>
      <c r="O5" s="200"/>
      <c r="P5" s="200"/>
      <c r="Q5" s="200"/>
      <c r="R5" s="200"/>
      <c r="S5" s="200"/>
      <c r="T5" s="200"/>
      <c r="U5" s="200"/>
      <c r="V5" s="200"/>
      <c r="W5" s="200"/>
      <c r="X5" s="200"/>
      <c r="Y5" s="200"/>
      <c r="Z5" s="200"/>
      <c r="AA5" s="200"/>
      <c r="AB5" s="200"/>
      <c r="AC5" s="200"/>
      <c r="AD5" s="200"/>
    </row>
    <row r="6" spans="1:253" ht="33.75">
      <c r="A6" s="201"/>
      <c r="B6" s="202" t="s">
        <v>61</v>
      </c>
      <c r="C6" s="202" t="s">
        <v>51</v>
      </c>
      <c r="D6" s="202" t="s">
        <v>52</v>
      </c>
      <c r="E6" s="202" t="s">
        <v>53</v>
      </c>
      <c r="F6" s="202" t="s">
        <v>54</v>
      </c>
      <c r="G6" s="202" t="s">
        <v>55</v>
      </c>
      <c r="H6" s="202" t="s">
        <v>56</v>
      </c>
      <c r="I6" s="202" t="s">
        <v>57</v>
      </c>
      <c r="J6" s="202" t="s">
        <v>79</v>
      </c>
      <c r="K6" s="203"/>
      <c r="L6" s="202" t="s">
        <v>61</v>
      </c>
      <c r="M6" s="202" t="s">
        <v>51</v>
      </c>
      <c r="N6" s="202" t="s">
        <v>52</v>
      </c>
      <c r="O6" s="202" t="s">
        <v>53</v>
      </c>
      <c r="P6" s="202" t="s">
        <v>54</v>
      </c>
      <c r="Q6" s="202" t="s">
        <v>55</v>
      </c>
      <c r="R6" s="202" t="s">
        <v>56</v>
      </c>
      <c r="S6" s="202" t="s">
        <v>57</v>
      </c>
      <c r="T6" s="202" t="s">
        <v>79</v>
      </c>
      <c r="U6" s="203"/>
      <c r="V6" s="202" t="s">
        <v>61</v>
      </c>
      <c r="W6" s="202" t="s">
        <v>51</v>
      </c>
      <c r="X6" s="202" t="s">
        <v>52</v>
      </c>
      <c r="Y6" s="202" t="s">
        <v>53</v>
      </c>
      <c r="Z6" s="202" t="s">
        <v>54</v>
      </c>
      <c r="AA6" s="202" t="s">
        <v>55</v>
      </c>
      <c r="AB6" s="202" t="s">
        <v>56</v>
      </c>
      <c r="AC6" s="202" t="s">
        <v>57</v>
      </c>
      <c r="AD6" s="202" t="s">
        <v>79</v>
      </c>
    </row>
    <row r="7" spans="1:253" ht="11.25" customHeight="1">
      <c r="A7" s="204"/>
      <c r="B7" s="287" t="s">
        <v>673</v>
      </c>
      <c r="C7" s="287"/>
      <c r="D7" s="287"/>
      <c r="E7" s="287"/>
      <c r="F7" s="287"/>
      <c r="G7" s="287"/>
      <c r="H7" s="287"/>
      <c r="I7" s="287"/>
      <c r="J7" s="287"/>
      <c r="K7" s="205"/>
      <c r="L7" s="287" t="s">
        <v>20</v>
      </c>
      <c r="M7" s="287"/>
      <c r="N7" s="287"/>
      <c r="O7" s="287"/>
      <c r="P7" s="287"/>
      <c r="Q7" s="287"/>
      <c r="R7" s="287"/>
      <c r="S7" s="287"/>
      <c r="T7" s="287"/>
      <c r="U7" s="205"/>
      <c r="V7" s="287" t="s">
        <v>20</v>
      </c>
      <c r="W7" s="287"/>
      <c r="X7" s="287"/>
      <c r="Y7" s="287"/>
      <c r="Z7" s="287"/>
      <c r="AA7" s="287"/>
      <c r="AB7" s="287"/>
      <c r="AC7" s="287"/>
      <c r="AD7" s="287"/>
    </row>
    <row r="8" spans="1:253" ht="11.25" customHeight="1">
      <c r="A8" s="205"/>
      <c r="B8" s="290">
        <v>1996</v>
      </c>
      <c r="C8" s="290"/>
      <c r="D8" s="290"/>
      <c r="E8" s="290"/>
      <c r="F8" s="290"/>
      <c r="G8" s="290"/>
      <c r="H8" s="290"/>
      <c r="I8" s="290"/>
      <c r="J8" s="290"/>
      <c r="K8" s="219"/>
      <c r="L8" s="290">
        <v>1996</v>
      </c>
      <c r="M8" s="290"/>
      <c r="N8" s="290"/>
      <c r="O8" s="290"/>
      <c r="P8" s="290"/>
      <c r="Q8" s="290"/>
      <c r="R8" s="290"/>
      <c r="S8" s="290"/>
      <c r="T8" s="290"/>
      <c r="U8" s="205"/>
      <c r="V8" s="218"/>
      <c r="W8" s="218"/>
      <c r="X8" s="218"/>
      <c r="Y8" s="218"/>
      <c r="Z8" s="218"/>
      <c r="AA8" s="218"/>
      <c r="AB8" s="218"/>
      <c r="AC8" s="218"/>
      <c r="AD8" s="218"/>
    </row>
    <row r="9" spans="1:253" ht="11.25" customHeight="1">
      <c r="A9" s="37" t="s">
        <v>674</v>
      </c>
      <c r="B9" s="139">
        <v>13764</v>
      </c>
      <c r="C9" s="139">
        <v>3353</v>
      </c>
      <c r="D9" s="139">
        <v>10047</v>
      </c>
      <c r="E9" s="139">
        <v>1902</v>
      </c>
      <c r="F9" s="139">
        <v>3364</v>
      </c>
      <c r="G9" s="139">
        <v>3143</v>
      </c>
      <c r="H9" s="139">
        <v>1377</v>
      </c>
      <c r="I9" s="139">
        <v>478</v>
      </c>
      <c r="J9" s="139">
        <v>37434</v>
      </c>
      <c r="L9" s="140">
        <v>77.5</v>
      </c>
      <c r="M9" s="140">
        <v>80.3</v>
      </c>
      <c r="N9" s="140">
        <v>65.2</v>
      </c>
      <c r="O9" s="140">
        <v>64.7</v>
      </c>
      <c r="P9" s="140">
        <v>46.2</v>
      </c>
      <c r="Q9" s="140">
        <v>88.3</v>
      </c>
      <c r="R9" s="140">
        <v>21.4</v>
      </c>
      <c r="S9" s="140">
        <v>87.4</v>
      </c>
      <c r="T9" s="140">
        <v>64.400000000000006</v>
      </c>
      <c r="U9" s="205"/>
      <c r="V9" s="254" t="s">
        <v>21</v>
      </c>
      <c r="W9" s="254" t="s">
        <v>21</v>
      </c>
      <c r="X9" s="254" t="s">
        <v>21</v>
      </c>
      <c r="Y9" s="254" t="s">
        <v>21</v>
      </c>
      <c r="Z9" s="254" t="s">
        <v>21</v>
      </c>
      <c r="AA9" s="254" t="s">
        <v>21</v>
      </c>
      <c r="AB9" s="254" t="s">
        <v>21</v>
      </c>
      <c r="AC9" s="254" t="s">
        <v>21</v>
      </c>
      <c r="AD9" s="254" t="s">
        <v>21</v>
      </c>
      <c r="AE9" s="220"/>
    </row>
    <row r="10" spans="1:253" ht="11.25" customHeight="1">
      <c r="A10" s="207" t="s">
        <v>675</v>
      </c>
      <c r="B10" s="98">
        <v>6419</v>
      </c>
      <c r="C10" s="98">
        <v>1568</v>
      </c>
      <c r="D10" s="98">
        <v>4365</v>
      </c>
      <c r="E10" s="98">
        <v>849</v>
      </c>
      <c r="F10" s="98">
        <v>1463</v>
      </c>
      <c r="G10" s="98">
        <v>1530</v>
      </c>
      <c r="H10" s="98">
        <v>536</v>
      </c>
      <c r="I10" s="98">
        <v>251</v>
      </c>
      <c r="J10" s="98">
        <v>16984</v>
      </c>
      <c r="K10" s="219"/>
      <c r="L10" s="140">
        <v>36.1</v>
      </c>
      <c r="M10" s="140">
        <v>37.5</v>
      </c>
      <c r="N10" s="140">
        <v>28.3</v>
      </c>
      <c r="O10" s="140">
        <v>28.9</v>
      </c>
      <c r="P10" s="140">
        <v>20.100000000000001</v>
      </c>
      <c r="Q10" s="140">
        <v>43</v>
      </c>
      <c r="R10" s="140">
        <v>8.3000000000000007</v>
      </c>
      <c r="S10" s="140">
        <v>45.9</v>
      </c>
      <c r="T10" s="140">
        <v>29.2</v>
      </c>
      <c r="U10" s="205"/>
      <c r="V10" s="24" t="s">
        <v>21</v>
      </c>
      <c r="W10" s="24" t="s">
        <v>21</v>
      </c>
      <c r="X10" s="24" t="s">
        <v>21</v>
      </c>
      <c r="Y10" s="24" t="s">
        <v>21</v>
      </c>
      <c r="Z10" s="24" t="s">
        <v>21</v>
      </c>
      <c r="AA10" s="24" t="s">
        <v>21</v>
      </c>
      <c r="AB10" s="24" t="s">
        <v>21</v>
      </c>
      <c r="AC10" s="24" t="s">
        <v>21</v>
      </c>
      <c r="AD10" s="24" t="s">
        <v>21</v>
      </c>
      <c r="AE10" s="220"/>
    </row>
    <row r="11" spans="1:253" ht="11.25" customHeight="1">
      <c r="A11" s="207" t="s">
        <v>676</v>
      </c>
      <c r="B11" s="98">
        <v>7345</v>
      </c>
      <c r="C11" s="98">
        <v>1785</v>
      </c>
      <c r="D11" s="98">
        <v>5682</v>
      </c>
      <c r="E11" s="98">
        <v>1053</v>
      </c>
      <c r="F11" s="98">
        <v>1901</v>
      </c>
      <c r="G11" s="98">
        <v>1613</v>
      </c>
      <c r="H11" s="98">
        <v>841</v>
      </c>
      <c r="I11" s="98">
        <v>227</v>
      </c>
      <c r="J11" s="98">
        <v>20450</v>
      </c>
      <c r="K11" s="219"/>
      <c r="L11" s="140">
        <v>41.4</v>
      </c>
      <c r="M11" s="140">
        <v>42.7</v>
      </c>
      <c r="N11" s="140">
        <v>36.9</v>
      </c>
      <c r="O11" s="140">
        <v>35.799999999999997</v>
      </c>
      <c r="P11" s="140">
        <v>26.1</v>
      </c>
      <c r="Q11" s="140">
        <v>45.3</v>
      </c>
      <c r="R11" s="140">
        <v>13</v>
      </c>
      <c r="S11" s="140">
        <v>41.5</v>
      </c>
      <c r="T11" s="140">
        <v>35.200000000000003</v>
      </c>
      <c r="U11" s="205"/>
      <c r="V11" s="24" t="s">
        <v>21</v>
      </c>
      <c r="W11" s="24" t="s">
        <v>21</v>
      </c>
      <c r="X11" s="24" t="s">
        <v>21</v>
      </c>
      <c r="Y11" s="24" t="s">
        <v>21</v>
      </c>
      <c r="Z11" s="24" t="s">
        <v>21</v>
      </c>
      <c r="AA11" s="24" t="s">
        <v>21</v>
      </c>
      <c r="AB11" s="24" t="s">
        <v>21</v>
      </c>
      <c r="AC11" s="24" t="s">
        <v>21</v>
      </c>
      <c r="AD11" s="24" t="s">
        <v>21</v>
      </c>
      <c r="AE11" s="220"/>
    </row>
    <row r="12" spans="1:253" ht="11.25" customHeight="1">
      <c r="A12" s="37" t="s">
        <v>677</v>
      </c>
      <c r="B12" s="139">
        <v>3998</v>
      </c>
      <c r="C12" s="139">
        <v>823</v>
      </c>
      <c r="D12" s="139">
        <v>5354</v>
      </c>
      <c r="E12" s="139">
        <v>1036</v>
      </c>
      <c r="F12" s="139">
        <v>3921</v>
      </c>
      <c r="G12" s="139">
        <v>415</v>
      </c>
      <c r="H12" s="139">
        <v>5070</v>
      </c>
      <c r="I12" s="139">
        <v>69</v>
      </c>
      <c r="J12" s="139">
        <v>20709</v>
      </c>
      <c r="L12" s="140">
        <v>22.5</v>
      </c>
      <c r="M12" s="140">
        <v>19.7</v>
      </c>
      <c r="N12" s="140">
        <v>34.799999999999997</v>
      </c>
      <c r="O12" s="140">
        <v>35.299999999999997</v>
      </c>
      <c r="P12" s="140">
        <v>53.8</v>
      </c>
      <c r="Q12" s="140">
        <v>11.7</v>
      </c>
      <c r="R12" s="140">
        <v>78.599999999999994</v>
      </c>
      <c r="S12" s="140">
        <v>12.6</v>
      </c>
      <c r="T12" s="140">
        <v>35.6</v>
      </c>
      <c r="U12" s="205"/>
      <c r="V12" s="24" t="s">
        <v>21</v>
      </c>
      <c r="W12" s="24" t="s">
        <v>21</v>
      </c>
      <c r="X12" s="24" t="s">
        <v>21</v>
      </c>
      <c r="Y12" s="24" t="s">
        <v>21</v>
      </c>
      <c r="Z12" s="24" t="s">
        <v>21</v>
      </c>
      <c r="AA12" s="24" t="s">
        <v>21</v>
      </c>
      <c r="AB12" s="24" t="s">
        <v>21</v>
      </c>
      <c r="AC12" s="24" t="s">
        <v>21</v>
      </c>
      <c r="AD12" s="24" t="s">
        <v>21</v>
      </c>
      <c r="AE12" s="220"/>
    </row>
    <row r="13" spans="1:253" s="14" customFormat="1" ht="11.25" customHeight="1">
      <c r="A13" s="102" t="s">
        <v>678</v>
      </c>
      <c r="B13" s="164">
        <v>17762</v>
      </c>
      <c r="C13" s="164">
        <v>4176</v>
      </c>
      <c r="D13" s="164">
        <v>15401</v>
      </c>
      <c r="E13" s="164">
        <v>2938</v>
      </c>
      <c r="F13" s="164">
        <v>7285</v>
      </c>
      <c r="G13" s="164">
        <v>3558</v>
      </c>
      <c r="H13" s="164">
        <v>6447</v>
      </c>
      <c r="I13" s="164">
        <v>547</v>
      </c>
      <c r="J13" s="164">
        <v>58143</v>
      </c>
      <c r="L13" s="191">
        <v>100</v>
      </c>
      <c r="M13" s="191">
        <v>100</v>
      </c>
      <c r="N13" s="191">
        <v>100</v>
      </c>
      <c r="O13" s="191">
        <v>100</v>
      </c>
      <c r="P13" s="191">
        <v>100</v>
      </c>
      <c r="Q13" s="191">
        <v>100</v>
      </c>
      <c r="R13" s="191">
        <v>100</v>
      </c>
      <c r="S13" s="191">
        <v>100</v>
      </c>
      <c r="T13" s="191">
        <v>100</v>
      </c>
      <c r="U13" s="205"/>
      <c r="V13" s="256" t="s">
        <v>21</v>
      </c>
      <c r="W13" s="256" t="s">
        <v>21</v>
      </c>
      <c r="X13" s="256" t="s">
        <v>21</v>
      </c>
      <c r="Y13" s="256" t="s">
        <v>21</v>
      </c>
      <c r="Z13" s="256" t="s">
        <v>21</v>
      </c>
      <c r="AA13" s="256" t="s">
        <v>21</v>
      </c>
      <c r="AB13" s="256" t="s">
        <v>21</v>
      </c>
      <c r="AC13" s="256" t="s">
        <v>21</v>
      </c>
      <c r="AD13" s="256" t="s">
        <v>21</v>
      </c>
      <c r="AE13" s="50"/>
    </row>
    <row r="14" spans="1:253" ht="11.25" customHeight="1">
      <c r="A14" s="37"/>
      <c r="B14" s="290">
        <v>2001</v>
      </c>
      <c r="C14" s="290"/>
      <c r="D14" s="290"/>
      <c r="E14" s="290"/>
      <c r="F14" s="290"/>
      <c r="G14" s="290"/>
      <c r="H14" s="290"/>
      <c r="I14" s="290"/>
      <c r="J14" s="290"/>
      <c r="K14" s="219"/>
      <c r="L14" s="290">
        <v>2001</v>
      </c>
      <c r="M14" s="290"/>
      <c r="N14" s="290"/>
      <c r="O14" s="290"/>
      <c r="P14" s="290"/>
      <c r="Q14" s="290"/>
      <c r="R14" s="290"/>
      <c r="S14" s="290"/>
      <c r="T14" s="290"/>
      <c r="U14" s="205"/>
      <c r="V14" s="290" t="s">
        <v>684</v>
      </c>
      <c r="W14" s="290"/>
      <c r="X14" s="290"/>
      <c r="Y14" s="290"/>
      <c r="Z14" s="290"/>
      <c r="AA14" s="290"/>
      <c r="AB14" s="290"/>
      <c r="AC14" s="290"/>
      <c r="AD14" s="290"/>
    </row>
    <row r="15" spans="1:253" ht="11.25" customHeight="1">
      <c r="A15" s="37" t="s">
        <v>674</v>
      </c>
      <c r="B15" s="139">
        <v>16931</v>
      </c>
      <c r="C15" s="139">
        <v>4072</v>
      </c>
      <c r="D15" s="139">
        <v>12538</v>
      </c>
      <c r="E15" s="139">
        <v>2349</v>
      </c>
      <c r="F15" s="139">
        <v>4055</v>
      </c>
      <c r="G15" s="139">
        <v>3497</v>
      </c>
      <c r="H15" s="139">
        <v>1664</v>
      </c>
      <c r="I15" s="139">
        <v>627</v>
      </c>
      <c r="J15" s="139">
        <v>45746</v>
      </c>
      <c r="K15" s="219"/>
      <c r="L15" s="140">
        <v>81.3</v>
      </c>
      <c r="M15" s="140">
        <v>87.8</v>
      </c>
      <c r="N15" s="140">
        <v>69</v>
      </c>
      <c r="O15" s="140">
        <v>66.5</v>
      </c>
      <c r="P15" s="140">
        <v>49.5</v>
      </c>
      <c r="Q15" s="140">
        <v>89.8</v>
      </c>
      <c r="R15" s="140">
        <v>22.8</v>
      </c>
      <c r="S15" s="140">
        <v>86.5</v>
      </c>
      <c r="T15" s="140">
        <v>68</v>
      </c>
      <c r="U15" s="205"/>
      <c r="V15" s="259">
        <v>23</v>
      </c>
      <c r="W15" s="259">
        <v>21.4</v>
      </c>
      <c r="X15" s="259">
        <v>24.8</v>
      </c>
      <c r="Y15" s="259">
        <v>23.5</v>
      </c>
      <c r="Z15" s="259">
        <v>20.5</v>
      </c>
      <c r="AA15" s="259">
        <v>11.3</v>
      </c>
      <c r="AB15" s="259">
        <v>20.8</v>
      </c>
      <c r="AC15" s="259">
        <v>31.2</v>
      </c>
      <c r="AD15" s="259">
        <v>22.2</v>
      </c>
      <c r="AF15" s="259"/>
      <c r="AG15" s="259"/>
      <c r="AH15" s="259"/>
      <c r="AI15" s="259"/>
      <c r="AJ15" s="259"/>
      <c r="AK15" s="259"/>
      <c r="AL15" s="259"/>
      <c r="AM15" s="259"/>
      <c r="AN15" s="259"/>
    </row>
    <row r="16" spans="1:253" ht="11.25" customHeight="1">
      <c r="A16" s="207" t="s">
        <v>675</v>
      </c>
      <c r="B16" s="139">
        <v>8103</v>
      </c>
      <c r="C16" s="139">
        <v>1969</v>
      </c>
      <c r="D16" s="139">
        <v>5691</v>
      </c>
      <c r="E16" s="139">
        <v>1077</v>
      </c>
      <c r="F16" s="139">
        <v>1829</v>
      </c>
      <c r="G16" s="139">
        <v>1674</v>
      </c>
      <c r="H16" s="139">
        <v>670</v>
      </c>
      <c r="I16" s="139">
        <v>337</v>
      </c>
      <c r="J16" s="139">
        <v>21357</v>
      </c>
      <c r="K16" s="219"/>
      <c r="L16" s="140">
        <v>38.9</v>
      </c>
      <c r="M16" s="140">
        <v>42.4</v>
      </c>
      <c r="N16" s="140">
        <v>31.3</v>
      </c>
      <c r="O16" s="140">
        <v>30.5</v>
      </c>
      <c r="P16" s="140">
        <v>22.3</v>
      </c>
      <c r="Q16" s="140">
        <v>43</v>
      </c>
      <c r="R16" s="140">
        <v>9.1999999999999993</v>
      </c>
      <c r="S16" s="140">
        <v>46.5</v>
      </c>
      <c r="T16" s="140">
        <v>31.7</v>
      </c>
      <c r="U16" s="205"/>
      <c r="V16" s="259">
        <v>26.2</v>
      </c>
      <c r="W16" s="259">
        <v>25.6</v>
      </c>
      <c r="X16" s="259">
        <v>30.4</v>
      </c>
      <c r="Y16" s="259">
        <v>26.9</v>
      </c>
      <c r="Z16" s="259">
        <v>25</v>
      </c>
      <c r="AA16" s="259">
        <v>9.4</v>
      </c>
      <c r="AB16" s="259">
        <v>25</v>
      </c>
      <c r="AC16" s="259">
        <v>34.299999999999997</v>
      </c>
      <c r="AD16" s="259">
        <v>25.7</v>
      </c>
      <c r="AF16" s="259"/>
      <c r="AG16" s="259"/>
      <c r="AH16" s="259"/>
      <c r="AI16" s="259"/>
      <c r="AJ16" s="259"/>
      <c r="AK16" s="259"/>
      <c r="AL16" s="259"/>
      <c r="AM16" s="259"/>
      <c r="AN16" s="259"/>
    </row>
    <row r="17" spans="1:40" ht="11.25" customHeight="1">
      <c r="A17" s="207" t="s">
        <v>676</v>
      </c>
      <c r="B17" s="139">
        <v>8828</v>
      </c>
      <c r="C17" s="139">
        <v>2103</v>
      </c>
      <c r="D17" s="139">
        <v>6847</v>
      </c>
      <c r="E17" s="139">
        <v>1272</v>
      </c>
      <c r="F17" s="139">
        <v>2226</v>
      </c>
      <c r="G17" s="139">
        <v>1823</v>
      </c>
      <c r="H17" s="139">
        <v>994</v>
      </c>
      <c r="I17" s="139">
        <v>290</v>
      </c>
      <c r="J17" s="139">
        <v>24389</v>
      </c>
      <c r="K17" s="219"/>
      <c r="L17" s="140">
        <v>42.4</v>
      </c>
      <c r="M17" s="140">
        <v>45.3</v>
      </c>
      <c r="N17" s="140">
        <v>37.700000000000003</v>
      </c>
      <c r="O17" s="140">
        <v>36</v>
      </c>
      <c r="P17" s="140">
        <v>27.2</v>
      </c>
      <c r="Q17" s="140">
        <v>46.8</v>
      </c>
      <c r="R17" s="140">
        <v>13.6</v>
      </c>
      <c r="S17" s="140">
        <v>40</v>
      </c>
      <c r="T17" s="140">
        <v>36.200000000000003</v>
      </c>
      <c r="U17" s="205"/>
      <c r="V17" s="259">
        <v>20.2</v>
      </c>
      <c r="W17" s="259">
        <v>17.8</v>
      </c>
      <c r="X17" s="259">
        <v>20.5</v>
      </c>
      <c r="Y17" s="259">
        <v>20.8</v>
      </c>
      <c r="Z17" s="259">
        <v>17.100000000000001</v>
      </c>
      <c r="AA17" s="259">
        <v>13</v>
      </c>
      <c r="AB17" s="259">
        <v>18.2</v>
      </c>
      <c r="AC17" s="259">
        <v>27.8</v>
      </c>
      <c r="AD17" s="259">
        <v>19.3</v>
      </c>
      <c r="AF17" s="259"/>
      <c r="AG17" s="259"/>
      <c r="AH17" s="259"/>
      <c r="AI17" s="259"/>
      <c r="AJ17" s="259"/>
      <c r="AK17" s="259"/>
      <c r="AL17" s="259"/>
      <c r="AM17" s="259"/>
      <c r="AN17" s="259"/>
    </row>
    <row r="18" spans="1:40" ht="11.25" customHeight="1">
      <c r="A18" s="37" t="s">
        <v>677</v>
      </c>
      <c r="B18" s="139">
        <v>3898</v>
      </c>
      <c r="C18" s="139">
        <v>567</v>
      </c>
      <c r="D18" s="139">
        <v>5634</v>
      </c>
      <c r="E18" s="139">
        <v>1181</v>
      </c>
      <c r="F18" s="139">
        <v>4139</v>
      </c>
      <c r="G18" s="139">
        <v>396</v>
      </c>
      <c r="H18" s="139">
        <v>5639</v>
      </c>
      <c r="I18" s="139">
        <v>98</v>
      </c>
      <c r="J18" s="139">
        <v>21577</v>
      </c>
      <c r="K18" s="219"/>
      <c r="L18" s="140">
        <v>18.7</v>
      </c>
      <c r="M18" s="140">
        <v>12.2</v>
      </c>
      <c r="N18" s="140">
        <v>31</v>
      </c>
      <c r="O18" s="140">
        <v>33.5</v>
      </c>
      <c r="P18" s="140">
        <v>50.5</v>
      </c>
      <c r="Q18" s="140">
        <v>10.199999999999999</v>
      </c>
      <c r="R18" s="140">
        <v>77.2</v>
      </c>
      <c r="S18" s="140">
        <v>13.5</v>
      </c>
      <c r="T18" s="140">
        <v>32</v>
      </c>
      <c r="U18" s="205"/>
      <c r="V18" s="259">
        <v>-2.5</v>
      </c>
      <c r="W18" s="259">
        <v>-31.1</v>
      </c>
      <c r="X18" s="259">
        <v>5.2</v>
      </c>
      <c r="Y18" s="259">
        <v>14</v>
      </c>
      <c r="Z18" s="259">
        <v>5.6</v>
      </c>
      <c r="AA18" s="259">
        <v>-4.5999999999999996</v>
      </c>
      <c r="AB18" s="259">
        <v>11.2</v>
      </c>
      <c r="AC18" s="259">
        <v>42</v>
      </c>
      <c r="AD18" s="259">
        <v>4.2</v>
      </c>
      <c r="AF18" s="259"/>
      <c r="AG18" s="259"/>
      <c r="AH18" s="259"/>
      <c r="AI18" s="259"/>
      <c r="AJ18" s="259"/>
      <c r="AK18" s="259"/>
      <c r="AL18" s="259"/>
      <c r="AM18" s="259"/>
      <c r="AN18" s="259"/>
    </row>
    <row r="19" spans="1:40" s="14" customFormat="1" ht="11.25" customHeight="1">
      <c r="A19" s="102" t="s">
        <v>678</v>
      </c>
      <c r="B19" s="164">
        <v>20829</v>
      </c>
      <c r="C19" s="164">
        <v>4639</v>
      </c>
      <c r="D19" s="164">
        <v>18172</v>
      </c>
      <c r="E19" s="164">
        <v>3530</v>
      </c>
      <c r="F19" s="164">
        <v>8194</v>
      </c>
      <c r="G19" s="164">
        <v>3893</v>
      </c>
      <c r="H19" s="164">
        <v>7303</v>
      </c>
      <c r="I19" s="164">
        <v>725</v>
      </c>
      <c r="J19" s="164">
        <v>67323</v>
      </c>
      <c r="K19" s="219"/>
      <c r="L19" s="191">
        <v>100</v>
      </c>
      <c r="M19" s="191">
        <v>100</v>
      </c>
      <c r="N19" s="191">
        <v>100</v>
      </c>
      <c r="O19" s="191">
        <v>100</v>
      </c>
      <c r="P19" s="191">
        <v>100</v>
      </c>
      <c r="Q19" s="191">
        <v>100</v>
      </c>
      <c r="R19" s="191">
        <v>100</v>
      </c>
      <c r="S19" s="191">
        <v>100</v>
      </c>
      <c r="T19" s="191">
        <v>100</v>
      </c>
      <c r="U19" s="205"/>
      <c r="V19" s="260">
        <v>17.3</v>
      </c>
      <c r="W19" s="260">
        <v>11.1</v>
      </c>
      <c r="X19" s="260">
        <v>18</v>
      </c>
      <c r="Y19" s="260">
        <v>20.100000000000001</v>
      </c>
      <c r="Z19" s="260">
        <v>12.5</v>
      </c>
      <c r="AA19" s="260">
        <v>9.4</v>
      </c>
      <c r="AB19" s="260">
        <v>13.3</v>
      </c>
      <c r="AC19" s="260">
        <v>32.5</v>
      </c>
      <c r="AD19" s="260">
        <v>15.8</v>
      </c>
      <c r="AF19" s="260"/>
      <c r="AG19" s="260"/>
      <c r="AH19" s="260"/>
      <c r="AI19" s="260"/>
      <c r="AJ19" s="260"/>
      <c r="AK19" s="260"/>
      <c r="AL19" s="260"/>
      <c r="AM19" s="260"/>
      <c r="AN19" s="260"/>
    </row>
    <row r="20" spans="1:40">
      <c r="A20" s="206"/>
      <c r="B20" s="288">
        <v>2006</v>
      </c>
      <c r="C20" s="288"/>
      <c r="D20" s="288"/>
      <c r="E20" s="288"/>
      <c r="F20" s="288"/>
      <c r="G20" s="288"/>
      <c r="H20" s="288"/>
      <c r="I20" s="288"/>
      <c r="J20" s="288"/>
      <c r="K20" s="206"/>
      <c r="L20" s="288">
        <v>2006</v>
      </c>
      <c r="M20" s="288"/>
      <c r="N20" s="288"/>
      <c r="O20" s="288"/>
      <c r="P20" s="288"/>
      <c r="Q20" s="288"/>
      <c r="R20" s="288"/>
      <c r="S20" s="288"/>
      <c r="T20" s="288"/>
      <c r="U20" s="206"/>
      <c r="V20" s="289" t="s">
        <v>686</v>
      </c>
      <c r="W20" s="289"/>
      <c r="X20" s="289"/>
      <c r="Y20" s="289"/>
      <c r="Z20" s="289"/>
      <c r="AA20" s="289"/>
      <c r="AB20" s="289"/>
      <c r="AC20" s="289"/>
      <c r="AD20" s="289"/>
    </row>
    <row r="21" spans="1:40">
      <c r="A21" s="37" t="s">
        <v>674</v>
      </c>
      <c r="B21" s="139">
        <v>19749</v>
      </c>
      <c r="C21" s="139">
        <v>4914</v>
      </c>
      <c r="D21" s="139">
        <v>15172</v>
      </c>
      <c r="E21" s="139">
        <v>2682</v>
      </c>
      <c r="F21" s="139">
        <v>4387</v>
      </c>
      <c r="G21" s="139">
        <v>3714</v>
      </c>
      <c r="H21" s="139">
        <v>1658</v>
      </c>
      <c r="I21" s="139">
        <v>701</v>
      </c>
      <c r="J21" s="139">
        <v>52977</v>
      </c>
      <c r="K21" s="13"/>
      <c r="L21" s="140">
        <v>82.6</v>
      </c>
      <c r="M21" s="140">
        <v>87.9</v>
      </c>
      <c r="N21" s="140">
        <v>71.2</v>
      </c>
      <c r="O21" s="140">
        <v>70.2</v>
      </c>
      <c r="P21" s="140">
        <v>53.2</v>
      </c>
      <c r="Q21" s="140">
        <v>89.6</v>
      </c>
      <c r="R21" s="140">
        <v>23.5</v>
      </c>
      <c r="S21" s="140">
        <v>88.7</v>
      </c>
      <c r="T21" s="140">
        <v>70.7</v>
      </c>
      <c r="U21" s="214"/>
      <c r="V21" s="259">
        <v>16.600000000000001</v>
      </c>
      <c r="W21" s="259">
        <v>20.7</v>
      </c>
      <c r="X21" s="259">
        <v>21</v>
      </c>
      <c r="Y21" s="259">
        <v>14.2</v>
      </c>
      <c r="Z21" s="259">
        <v>8.1999999999999993</v>
      </c>
      <c r="AA21" s="259">
        <v>6.2</v>
      </c>
      <c r="AB21" s="259">
        <v>-0.4</v>
      </c>
      <c r="AC21" s="259">
        <v>11.8</v>
      </c>
      <c r="AD21" s="259">
        <v>15.8</v>
      </c>
      <c r="AF21" s="259"/>
      <c r="AG21" s="259"/>
      <c r="AH21" s="259"/>
      <c r="AI21" s="259"/>
      <c r="AJ21" s="259"/>
      <c r="AK21" s="259"/>
      <c r="AL21" s="259"/>
      <c r="AM21" s="259"/>
      <c r="AN21" s="259"/>
    </row>
    <row r="22" spans="1:40">
      <c r="A22" s="207" t="s">
        <v>675</v>
      </c>
      <c r="B22" s="139">
        <v>9438</v>
      </c>
      <c r="C22" s="139">
        <v>2367</v>
      </c>
      <c r="D22" s="139">
        <v>6953</v>
      </c>
      <c r="E22" s="139">
        <v>1244</v>
      </c>
      <c r="F22" s="139">
        <v>2038</v>
      </c>
      <c r="G22" s="139">
        <v>1769</v>
      </c>
      <c r="H22" s="139">
        <v>659</v>
      </c>
      <c r="I22" s="139">
        <v>372</v>
      </c>
      <c r="J22" s="139">
        <v>24837</v>
      </c>
      <c r="K22" s="13"/>
      <c r="L22" s="140">
        <v>39.5</v>
      </c>
      <c r="M22" s="140">
        <v>42.3</v>
      </c>
      <c r="N22" s="140">
        <v>32.6</v>
      </c>
      <c r="O22" s="140">
        <v>32.6</v>
      </c>
      <c r="P22" s="140">
        <v>24.7</v>
      </c>
      <c r="Q22" s="140">
        <v>42.7</v>
      </c>
      <c r="R22" s="140">
        <v>9.3000000000000007</v>
      </c>
      <c r="S22" s="140">
        <v>47.1</v>
      </c>
      <c r="T22" s="140">
        <v>33.200000000000003</v>
      </c>
      <c r="U22" s="214"/>
      <c r="V22" s="259">
        <v>16.5</v>
      </c>
      <c r="W22" s="259">
        <v>20.2</v>
      </c>
      <c r="X22" s="259">
        <v>22.2</v>
      </c>
      <c r="Y22" s="259">
        <v>15.5</v>
      </c>
      <c r="Z22" s="259">
        <v>11.4</v>
      </c>
      <c r="AA22" s="259">
        <v>5.7</v>
      </c>
      <c r="AB22" s="259">
        <v>-1.6</v>
      </c>
      <c r="AC22" s="259">
        <v>10.4</v>
      </c>
      <c r="AD22" s="259">
        <v>16.3</v>
      </c>
      <c r="AF22" s="259"/>
      <c r="AG22" s="259"/>
      <c r="AH22" s="259"/>
      <c r="AI22" s="259"/>
      <c r="AJ22" s="259"/>
      <c r="AK22" s="259"/>
      <c r="AL22" s="259"/>
      <c r="AM22" s="259"/>
      <c r="AN22" s="259"/>
    </row>
    <row r="23" spans="1:40">
      <c r="A23" s="207" t="s">
        <v>676</v>
      </c>
      <c r="B23" s="139">
        <v>10306</v>
      </c>
      <c r="C23" s="139">
        <v>2550</v>
      </c>
      <c r="D23" s="139">
        <v>8215</v>
      </c>
      <c r="E23" s="139">
        <v>1433</v>
      </c>
      <c r="F23" s="139">
        <v>2346</v>
      </c>
      <c r="G23" s="139">
        <v>1945</v>
      </c>
      <c r="H23" s="139">
        <v>1003</v>
      </c>
      <c r="I23" s="139">
        <v>330</v>
      </c>
      <c r="J23" s="139">
        <v>28137</v>
      </c>
      <c r="K23" s="13"/>
      <c r="L23" s="140">
        <v>43.1</v>
      </c>
      <c r="M23" s="140">
        <v>45.6</v>
      </c>
      <c r="N23" s="140">
        <v>38.5</v>
      </c>
      <c r="O23" s="140">
        <v>37.5</v>
      </c>
      <c r="P23" s="140">
        <v>28.4</v>
      </c>
      <c r="Q23" s="140">
        <v>46.9</v>
      </c>
      <c r="R23" s="140">
        <v>14.2</v>
      </c>
      <c r="S23" s="140">
        <v>41.8</v>
      </c>
      <c r="T23" s="140">
        <v>37.6</v>
      </c>
      <c r="U23" s="214"/>
      <c r="V23" s="259">
        <v>16.7</v>
      </c>
      <c r="W23" s="259">
        <v>21.3</v>
      </c>
      <c r="X23" s="259">
        <v>20</v>
      </c>
      <c r="Y23" s="259">
        <v>12.7</v>
      </c>
      <c r="Z23" s="259">
        <v>5.4</v>
      </c>
      <c r="AA23" s="259">
        <v>6.7</v>
      </c>
      <c r="AB23" s="259">
        <v>0.9</v>
      </c>
      <c r="AC23" s="259">
        <v>13.8</v>
      </c>
      <c r="AD23" s="259">
        <v>15.4</v>
      </c>
      <c r="AF23" s="259"/>
      <c r="AG23" s="259"/>
      <c r="AH23" s="259"/>
      <c r="AI23" s="259"/>
      <c r="AJ23" s="259"/>
      <c r="AK23" s="259"/>
      <c r="AL23" s="259"/>
      <c r="AM23" s="259"/>
      <c r="AN23" s="259"/>
    </row>
    <row r="24" spans="1:40">
      <c r="A24" s="37" t="s">
        <v>677</v>
      </c>
      <c r="B24" s="139">
        <v>4156</v>
      </c>
      <c r="C24" s="139">
        <v>678</v>
      </c>
      <c r="D24" s="139">
        <v>6156</v>
      </c>
      <c r="E24" s="139">
        <v>1144</v>
      </c>
      <c r="F24" s="139">
        <v>3870</v>
      </c>
      <c r="G24" s="139">
        <v>439</v>
      </c>
      <c r="H24" s="139">
        <v>5387</v>
      </c>
      <c r="I24" s="139">
        <v>81</v>
      </c>
      <c r="J24" s="139">
        <v>21924</v>
      </c>
      <c r="K24" s="13"/>
      <c r="L24" s="140">
        <v>17.399999999999999</v>
      </c>
      <c r="M24" s="140">
        <v>12.1</v>
      </c>
      <c r="N24" s="140">
        <v>28.9</v>
      </c>
      <c r="O24" s="140">
        <v>29.9</v>
      </c>
      <c r="P24" s="140">
        <v>46.9</v>
      </c>
      <c r="Q24" s="140">
        <v>10.6</v>
      </c>
      <c r="R24" s="140">
        <v>76.400000000000006</v>
      </c>
      <c r="S24" s="140">
        <v>10.3</v>
      </c>
      <c r="T24" s="140">
        <v>29.3</v>
      </c>
      <c r="U24" s="214"/>
      <c r="V24" s="259">
        <v>6.6</v>
      </c>
      <c r="W24" s="259">
        <v>19.600000000000001</v>
      </c>
      <c r="X24" s="259">
        <v>9.3000000000000007</v>
      </c>
      <c r="Y24" s="259">
        <v>-3.1</v>
      </c>
      <c r="Z24" s="259">
        <v>-6.5</v>
      </c>
      <c r="AA24" s="259">
        <v>10.9</v>
      </c>
      <c r="AB24" s="259">
        <v>-4.5</v>
      </c>
      <c r="AC24" s="259">
        <v>-17.3</v>
      </c>
      <c r="AD24" s="259">
        <v>1.6</v>
      </c>
      <c r="AF24" s="259"/>
      <c r="AG24" s="259"/>
      <c r="AH24" s="259"/>
      <c r="AI24" s="259"/>
      <c r="AJ24" s="259"/>
      <c r="AK24" s="259"/>
      <c r="AL24" s="259"/>
      <c r="AM24" s="259"/>
      <c r="AN24" s="259"/>
    </row>
    <row r="25" spans="1:40" s="14" customFormat="1">
      <c r="A25" s="102" t="s">
        <v>678</v>
      </c>
      <c r="B25" s="215">
        <v>23902</v>
      </c>
      <c r="C25" s="215">
        <v>5593</v>
      </c>
      <c r="D25" s="215">
        <v>21321</v>
      </c>
      <c r="E25" s="215">
        <v>3821</v>
      </c>
      <c r="F25" s="215">
        <v>8250</v>
      </c>
      <c r="G25" s="215">
        <v>4147</v>
      </c>
      <c r="H25" s="215">
        <v>7051</v>
      </c>
      <c r="I25" s="215">
        <v>790</v>
      </c>
      <c r="J25" s="215">
        <v>74904</v>
      </c>
      <c r="L25" s="191">
        <v>100</v>
      </c>
      <c r="M25" s="191">
        <v>100</v>
      </c>
      <c r="N25" s="191">
        <v>100</v>
      </c>
      <c r="O25" s="191">
        <v>100</v>
      </c>
      <c r="P25" s="191">
        <v>100</v>
      </c>
      <c r="Q25" s="191">
        <v>100</v>
      </c>
      <c r="R25" s="191">
        <v>100</v>
      </c>
      <c r="S25" s="191">
        <v>100</v>
      </c>
      <c r="T25" s="191">
        <v>100</v>
      </c>
      <c r="U25" s="216"/>
      <c r="V25" s="260">
        <v>14.8</v>
      </c>
      <c r="W25" s="260">
        <v>20.6</v>
      </c>
      <c r="X25" s="260">
        <v>17.3</v>
      </c>
      <c r="Y25" s="260">
        <v>8.1999999999999993</v>
      </c>
      <c r="Z25" s="260">
        <v>0.7</v>
      </c>
      <c r="AA25" s="260">
        <v>6.5</v>
      </c>
      <c r="AB25" s="260">
        <v>-3.5</v>
      </c>
      <c r="AC25" s="260">
        <v>9</v>
      </c>
      <c r="AD25" s="260">
        <v>11.3</v>
      </c>
      <c r="AF25" s="260"/>
      <c r="AG25" s="260"/>
      <c r="AH25" s="260"/>
      <c r="AI25" s="260"/>
      <c r="AJ25" s="260"/>
      <c r="AK25" s="260"/>
      <c r="AL25" s="260"/>
      <c r="AM25" s="260"/>
      <c r="AN25" s="260"/>
    </row>
    <row r="26" spans="1:40">
      <c r="A26" s="37"/>
      <c r="B26" s="291">
        <v>2011</v>
      </c>
      <c r="C26" s="291"/>
      <c r="D26" s="291"/>
      <c r="E26" s="291"/>
      <c r="F26" s="291"/>
      <c r="G26" s="291"/>
      <c r="H26" s="291"/>
      <c r="I26" s="291"/>
      <c r="J26" s="291"/>
      <c r="K26" s="13"/>
      <c r="L26" s="291">
        <v>2011</v>
      </c>
      <c r="M26" s="291"/>
      <c r="N26" s="291"/>
      <c r="O26" s="291"/>
      <c r="P26" s="291"/>
      <c r="Q26" s="291"/>
      <c r="R26" s="291"/>
      <c r="S26" s="291"/>
      <c r="T26" s="291"/>
      <c r="U26" s="214"/>
      <c r="V26" s="289" t="s">
        <v>679</v>
      </c>
      <c r="W26" s="289"/>
      <c r="X26" s="289"/>
      <c r="Y26" s="289"/>
      <c r="Z26" s="289"/>
      <c r="AA26" s="289"/>
      <c r="AB26" s="289"/>
      <c r="AC26" s="289"/>
      <c r="AD26" s="289"/>
    </row>
    <row r="27" spans="1:40">
      <c r="A27" s="37" t="s">
        <v>674</v>
      </c>
      <c r="B27" s="139">
        <v>26050</v>
      </c>
      <c r="C27" s="139">
        <v>6511</v>
      </c>
      <c r="D27" s="139">
        <v>19395</v>
      </c>
      <c r="E27" s="139">
        <v>3451</v>
      </c>
      <c r="F27" s="139">
        <v>5548</v>
      </c>
      <c r="G27" s="139">
        <v>4296</v>
      </c>
      <c r="H27" s="139">
        <v>1896</v>
      </c>
      <c r="I27" s="139">
        <v>966</v>
      </c>
      <c r="J27" s="139">
        <v>68132</v>
      </c>
      <c r="K27" s="13"/>
      <c r="L27" s="140">
        <v>84.9</v>
      </c>
      <c r="M27" s="140">
        <v>89.6</v>
      </c>
      <c r="N27" s="140">
        <v>73.7</v>
      </c>
      <c r="O27" s="140">
        <v>73.8</v>
      </c>
      <c r="P27" s="140">
        <v>57.5</v>
      </c>
      <c r="Q27" s="140">
        <v>89</v>
      </c>
      <c r="R27" s="140">
        <v>24.1</v>
      </c>
      <c r="S27" s="140">
        <v>89.7</v>
      </c>
      <c r="T27" s="140">
        <v>73.7</v>
      </c>
      <c r="U27" s="214"/>
      <c r="V27" s="259">
        <v>31.9</v>
      </c>
      <c r="W27" s="259">
        <v>32.5</v>
      </c>
      <c r="X27" s="259">
        <v>27.8</v>
      </c>
      <c r="Y27" s="259">
        <v>28.7</v>
      </c>
      <c r="Z27" s="259">
        <v>26.5</v>
      </c>
      <c r="AA27" s="259">
        <v>15.7</v>
      </c>
      <c r="AB27" s="259">
        <v>14.4</v>
      </c>
      <c r="AC27" s="259">
        <v>37.799999999999997</v>
      </c>
      <c r="AD27" s="259">
        <v>28.6</v>
      </c>
      <c r="AF27" s="259"/>
      <c r="AG27" s="259"/>
      <c r="AH27" s="259"/>
      <c r="AI27" s="259"/>
      <c r="AJ27" s="259"/>
      <c r="AK27" s="259"/>
      <c r="AL27" s="259"/>
      <c r="AM27" s="259"/>
      <c r="AN27" s="259"/>
    </row>
    <row r="28" spans="1:40">
      <c r="A28" s="207" t="s">
        <v>675</v>
      </c>
      <c r="B28" s="139">
        <v>12540</v>
      </c>
      <c r="C28" s="139">
        <v>3172</v>
      </c>
      <c r="D28" s="139">
        <v>9114</v>
      </c>
      <c r="E28" s="139">
        <v>1605</v>
      </c>
      <c r="F28" s="139">
        <v>2582</v>
      </c>
      <c r="G28" s="139">
        <v>2025</v>
      </c>
      <c r="H28" s="139">
        <v>814</v>
      </c>
      <c r="I28" s="139">
        <v>498</v>
      </c>
      <c r="J28" s="139">
        <v>32355</v>
      </c>
      <c r="K28" s="13"/>
      <c r="L28" s="140">
        <v>40.9</v>
      </c>
      <c r="M28" s="140">
        <v>43.7</v>
      </c>
      <c r="N28" s="140">
        <v>34.6</v>
      </c>
      <c r="O28" s="140">
        <v>34.299999999999997</v>
      </c>
      <c r="P28" s="140">
        <v>26.8</v>
      </c>
      <c r="Q28" s="140">
        <v>42</v>
      </c>
      <c r="R28" s="140">
        <v>10.3</v>
      </c>
      <c r="S28" s="140">
        <v>46.2</v>
      </c>
      <c r="T28" s="140">
        <v>35</v>
      </c>
      <c r="U28" s="214"/>
      <c r="V28" s="259">
        <v>32.9</v>
      </c>
      <c r="W28" s="259">
        <v>34</v>
      </c>
      <c r="X28" s="259">
        <v>31.1</v>
      </c>
      <c r="Y28" s="259">
        <v>29</v>
      </c>
      <c r="Z28" s="259">
        <v>26.7</v>
      </c>
      <c r="AA28" s="259">
        <v>14.5</v>
      </c>
      <c r="AB28" s="259">
        <v>23.5</v>
      </c>
      <c r="AC28" s="259">
        <v>33.9</v>
      </c>
      <c r="AD28" s="259">
        <v>30.3</v>
      </c>
      <c r="AF28" s="259"/>
      <c r="AG28" s="259"/>
      <c r="AH28" s="259"/>
      <c r="AI28" s="259"/>
      <c r="AJ28" s="259"/>
      <c r="AK28" s="259"/>
      <c r="AL28" s="259"/>
      <c r="AM28" s="259"/>
      <c r="AN28" s="259"/>
    </row>
    <row r="29" spans="1:40">
      <c r="A29" s="207" t="s">
        <v>676</v>
      </c>
      <c r="B29" s="139">
        <v>13513</v>
      </c>
      <c r="C29" s="139">
        <v>3342</v>
      </c>
      <c r="D29" s="139">
        <v>10281</v>
      </c>
      <c r="E29" s="139">
        <v>1847</v>
      </c>
      <c r="F29" s="139">
        <v>2973</v>
      </c>
      <c r="G29" s="139">
        <v>2270</v>
      </c>
      <c r="H29" s="139">
        <v>1078</v>
      </c>
      <c r="I29" s="139">
        <v>468</v>
      </c>
      <c r="J29" s="139">
        <v>35775</v>
      </c>
      <c r="K29" s="13"/>
      <c r="L29" s="140">
        <v>44</v>
      </c>
      <c r="M29" s="140">
        <v>46</v>
      </c>
      <c r="N29" s="140">
        <v>39.1</v>
      </c>
      <c r="O29" s="140">
        <v>39.5</v>
      </c>
      <c r="P29" s="140">
        <v>30.8</v>
      </c>
      <c r="Q29" s="140">
        <v>47</v>
      </c>
      <c r="R29" s="140">
        <v>13.7</v>
      </c>
      <c r="S29" s="140">
        <v>43.5</v>
      </c>
      <c r="T29" s="140">
        <v>38.700000000000003</v>
      </c>
      <c r="U29" s="214"/>
      <c r="V29" s="259">
        <v>31.1</v>
      </c>
      <c r="W29" s="259">
        <v>31.1</v>
      </c>
      <c r="X29" s="259">
        <v>25.1</v>
      </c>
      <c r="Y29" s="259">
        <v>28.9</v>
      </c>
      <c r="Z29" s="259">
        <v>26.7</v>
      </c>
      <c r="AA29" s="259">
        <v>16.7</v>
      </c>
      <c r="AB29" s="259">
        <v>7.5</v>
      </c>
      <c r="AC29" s="259">
        <v>41.8</v>
      </c>
      <c r="AD29" s="259">
        <v>27.1</v>
      </c>
      <c r="AF29" s="259"/>
      <c r="AG29" s="259"/>
      <c r="AH29" s="259"/>
      <c r="AI29" s="259"/>
      <c r="AJ29" s="259"/>
      <c r="AK29" s="259"/>
      <c r="AL29" s="259"/>
      <c r="AM29" s="259"/>
      <c r="AN29" s="259"/>
    </row>
    <row r="30" spans="1:40">
      <c r="A30" s="37" t="s">
        <v>677</v>
      </c>
      <c r="B30" s="139">
        <v>4645</v>
      </c>
      <c r="C30" s="139">
        <v>748</v>
      </c>
      <c r="D30" s="139">
        <v>6923</v>
      </c>
      <c r="E30" s="139">
        <v>1229</v>
      </c>
      <c r="F30" s="139">
        <v>4104</v>
      </c>
      <c r="G30" s="139">
        <v>529</v>
      </c>
      <c r="H30" s="139">
        <v>5984</v>
      </c>
      <c r="I30" s="139">
        <v>105</v>
      </c>
      <c r="J30" s="139">
        <v>24280</v>
      </c>
      <c r="K30" s="13"/>
      <c r="L30" s="140">
        <v>15.1</v>
      </c>
      <c r="M30" s="140">
        <v>10.3</v>
      </c>
      <c r="N30" s="140">
        <v>26.3</v>
      </c>
      <c r="O30" s="140">
        <v>26.3</v>
      </c>
      <c r="P30" s="140">
        <v>42.5</v>
      </c>
      <c r="Q30" s="140">
        <v>11</v>
      </c>
      <c r="R30" s="140">
        <v>76</v>
      </c>
      <c r="S30" s="140">
        <v>9.6999999999999993</v>
      </c>
      <c r="T30" s="140">
        <v>26.3</v>
      </c>
      <c r="U30" s="214"/>
      <c r="V30" s="259">
        <v>11.8</v>
      </c>
      <c r="W30" s="259">
        <v>10.3</v>
      </c>
      <c r="X30" s="259">
        <v>12.5</v>
      </c>
      <c r="Y30" s="259">
        <v>7.4</v>
      </c>
      <c r="Z30" s="259">
        <v>6</v>
      </c>
      <c r="AA30" s="259">
        <v>20.5</v>
      </c>
      <c r="AB30" s="259">
        <v>11.1</v>
      </c>
      <c r="AC30" s="259">
        <v>29.6</v>
      </c>
      <c r="AD30" s="259">
        <v>10.7</v>
      </c>
      <c r="AF30" s="259"/>
      <c r="AG30" s="259"/>
      <c r="AH30" s="259"/>
      <c r="AI30" s="259"/>
      <c r="AJ30" s="259"/>
      <c r="AK30" s="259"/>
      <c r="AL30" s="259"/>
      <c r="AM30" s="259"/>
      <c r="AN30" s="259"/>
    </row>
    <row r="31" spans="1:40">
      <c r="A31" s="102" t="s">
        <v>678</v>
      </c>
      <c r="B31" s="215">
        <v>30696</v>
      </c>
      <c r="C31" s="215">
        <v>7263</v>
      </c>
      <c r="D31" s="215">
        <v>26322</v>
      </c>
      <c r="E31" s="215">
        <v>4679</v>
      </c>
      <c r="F31" s="215">
        <v>9652</v>
      </c>
      <c r="G31" s="215">
        <v>4827</v>
      </c>
      <c r="H31" s="215">
        <v>7876</v>
      </c>
      <c r="I31" s="215">
        <v>1077</v>
      </c>
      <c r="J31" s="215">
        <v>92414</v>
      </c>
      <c r="K31" s="14"/>
      <c r="L31" s="191">
        <v>100</v>
      </c>
      <c r="M31" s="191">
        <v>100</v>
      </c>
      <c r="N31" s="191">
        <v>100</v>
      </c>
      <c r="O31" s="191">
        <v>100</v>
      </c>
      <c r="P31" s="191">
        <v>100</v>
      </c>
      <c r="Q31" s="191">
        <v>100</v>
      </c>
      <c r="R31" s="191">
        <v>100</v>
      </c>
      <c r="S31" s="191">
        <v>100</v>
      </c>
      <c r="T31" s="191">
        <v>100</v>
      </c>
      <c r="U31" s="216"/>
      <c r="V31" s="259">
        <v>28.4</v>
      </c>
      <c r="W31" s="259">
        <v>29.9</v>
      </c>
      <c r="X31" s="259">
        <v>23.5</v>
      </c>
      <c r="Y31" s="259">
        <v>22.5</v>
      </c>
      <c r="Z31" s="259">
        <v>17</v>
      </c>
      <c r="AA31" s="259">
        <v>16.399999999999999</v>
      </c>
      <c r="AB31" s="259">
        <v>11.7</v>
      </c>
      <c r="AC31" s="259">
        <v>36.299999999999997</v>
      </c>
      <c r="AD31" s="259">
        <v>23.4</v>
      </c>
      <c r="AF31" s="259"/>
      <c r="AG31" s="259"/>
      <c r="AH31" s="259"/>
      <c r="AI31" s="259"/>
      <c r="AJ31" s="259"/>
      <c r="AK31" s="259"/>
      <c r="AL31" s="259"/>
      <c r="AM31" s="259"/>
      <c r="AN31" s="259"/>
    </row>
    <row r="32" spans="1:40">
      <c r="A32" s="37"/>
      <c r="B32" s="291">
        <v>2016</v>
      </c>
      <c r="C32" s="291"/>
      <c r="D32" s="291"/>
      <c r="E32" s="291"/>
      <c r="F32" s="291"/>
      <c r="G32" s="291"/>
      <c r="H32" s="291"/>
      <c r="I32" s="291"/>
      <c r="J32" s="291"/>
      <c r="K32" s="13"/>
      <c r="L32" s="291">
        <v>2016</v>
      </c>
      <c r="M32" s="291"/>
      <c r="N32" s="291"/>
      <c r="O32" s="291"/>
      <c r="P32" s="291"/>
      <c r="Q32" s="291"/>
      <c r="R32" s="291"/>
      <c r="S32" s="291"/>
      <c r="T32" s="291"/>
      <c r="U32" s="214"/>
      <c r="V32" s="289" t="s">
        <v>680</v>
      </c>
      <c r="W32" s="289"/>
      <c r="X32" s="289"/>
      <c r="Y32" s="289"/>
      <c r="Z32" s="289"/>
      <c r="AA32" s="289"/>
      <c r="AB32" s="289"/>
      <c r="AC32" s="289"/>
      <c r="AD32" s="289"/>
    </row>
    <row r="33" spans="1:40">
      <c r="A33" s="37" t="s">
        <v>674</v>
      </c>
      <c r="B33" s="139">
        <v>36649</v>
      </c>
      <c r="C33" s="139">
        <v>9054</v>
      </c>
      <c r="D33" s="139">
        <v>25753</v>
      </c>
      <c r="E33" s="139">
        <v>4468</v>
      </c>
      <c r="F33" s="139">
        <v>7287</v>
      </c>
      <c r="G33" s="139">
        <v>5213</v>
      </c>
      <c r="H33" s="139">
        <v>2202</v>
      </c>
      <c r="I33" s="139">
        <v>1405</v>
      </c>
      <c r="J33" s="139">
        <v>92042</v>
      </c>
      <c r="K33" s="13"/>
      <c r="L33" s="140">
        <v>87.8</v>
      </c>
      <c r="M33" s="140">
        <v>92.4</v>
      </c>
      <c r="N33" s="140">
        <v>78.099999999999994</v>
      </c>
      <c r="O33" s="140">
        <v>78.7</v>
      </c>
      <c r="P33" s="140">
        <v>63.7</v>
      </c>
      <c r="Q33" s="140">
        <v>89.4</v>
      </c>
      <c r="R33" s="140">
        <v>26.1</v>
      </c>
      <c r="S33" s="140">
        <v>92.4</v>
      </c>
      <c r="T33" s="140">
        <v>78.3</v>
      </c>
      <c r="U33" s="214"/>
      <c r="V33" s="259">
        <v>40.700000000000003</v>
      </c>
      <c r="W33" s="259">
        <v>39.1</v>
      </c>
      <c r="X33" s="259">
        <v>32.799999999999997</v>
      </c>
      <c r="Y33" s="259">
        <v>29.5</v>
      </c>
      <c r="Z33" s="259">
        <v>31.3</v>
      </c>
      <c r="AA33" s="259">
        <v>21.3</v>
      </c>
      <c r="AB33" s="259">
        <v>16.100000000000001</v>
      </c>
      <c r="AC33" s="259">
        <v>45.4</v>
      </c>
      <c r="AD33" s="259">
        <v>35.1</v>
      </c>
      <c r="AF33" s="259"/>
      <c r="AG33" s="259"/>
      <c r="AH33" s="259"/>
      <c r="AI33" s="259"/>
      <c r="AJ33" s="259"/>
      <c r="AK33" s="259"/>
      <c r="AL33" s="259"/>
      <c r="AM33" s="259"/>
      <c r="AN33" s="259"/>
    </row>
    <row r="34" spans="1:40">
      <c r="A34" s="207" t="s">
        <v>675</v>
      </c>
      <c r="B34" s="139">
        <v>17837</v>
      </c>
      <c r="C34" s="139">
        <v>4414</v>
      </c>
      <c r="D34" s="139">
        <v>12385</v>
      </c>
      <c r="E34" s="139">
        <v>2117</v>
      </c>
      <c r="F34" s="139">
        <v>3474</v>
      </c>
      <c r="G34" s="139">
        <v>2416</v>
      </c>
      <c r="H34" s="139">
        <v>1001</v>
      </c>
      <c r="I34" s="139">
        <v>707</v>
      </c>
      <c r="J34" s="139">
        <v>44358</v>
      </c>
      <c r="K34" s="13"/>
      <c r="L34" s="140">
        <v>42.7</v>
      </c>
      <c r="M34" s="140">
        <v>45</v>
      </c>
      <c r="N34" s="140">
        <v>37.5</v>
      </c>
      <c r="O34" s="140">
        <v>37.299999999999997</v>
      </c>
      <c r="P34" s="140">
        <v>30.4</v>
      </c>
      <c r="Q34" s="140">
        <v>41.4</v>
      </c>
      <c r="R34" s="140">
        <v>11.9</v>
      </c>
      <c r="S34" s="140">
        <v>46.5</v>
      </c>
      <c r="T34" s="140">
        <v>37.799999999999997</v>
      </c>
      <c r="U34" s="214"/>
      <c r="V34" s="259">
        <v>42.2</v>
      </c>
      <c r="W34" s="259">
        <v>39.200000000000003</v>
      </c>
      <c r="X34" s="259">
        <v>35.9</v>
      </c>
      <c r="Y34" s="259">
        <v>31.9</v>
      </c>
      <c r="Z34" s="259">
        <v>34.5</v>
      </c>
      <c r="AA34" s="259">
        <v>19.3</v>
      </c>
      <c r="AB34" s="259">
        <v>23</v>
      </c>
      <c r="AC34" s="259">
        <v>42</v>
      </c>
      <c r="AD34" s="259">
        <v>37.1</v>
      </c>
      <c r="AF34" s="259"/>
      <c r="AG34" s="259"/>
      <c r="AH34" s="259"/>
      <c r="AI34" s="259"/>
      <c r="AJ34" s="259"/>
      <c r="AK34" s="259"/>
      <c r="AL34" s="259"/>
      <c r="AM34" s="259"/>
      <c r="AN34" s="259"/>
    </row>
    <row r="35" spans="1:40">
      <c r="A35" s="207" t="s">
        <v>676</v>
      </c>
      <c r="B35" s="139">
        <v>18812</v>
      </c>
      <c r="C35" s="139">
        <v>4638</v>
      </c>
      <c r="D35" s="139">
        <v>13363</v>
      </c>
      <c r="E35" s="139">
        <v>2349</v>
      </c>
      <c r="F35" s="139">
        <v>3809</v>
      </c>
      <c r="G35" s="139">
        <v>2801</v>
      </c>
      <c r="H35" s="139">
        <v>1206</v>
      </c>
      <c r="I35" s="139">
        <v>698</v>
      </c>
      <c r="J35" s="139">
        <v>47688</v>
      </c>
      <c r="K35" s="13"/>
      <c r="L35" s="140">
        <v>45.1</v>
      </c>
      <c r="M35" s="140">
        <v>47.3</v>
      </c>
      <c r="N35" s="140">
        <v>40.5</v>
      </c>
      <c r="O35" s="140">
        <v>41.4</v>
      </c>
      <c r="P35" s="140">
        <v>33.299999999999997</v>
      </c>
      <c r="Q35" s="140">
        <v>48</v>
      </c>
      <c r="R35" s="140">
        <v>14.3</v>
      </c>
      <c r="S35" s="140">
        <v>45.9</v>
      </c>
      <c r="T35" s="140">
        <v>40.6</v>
      </c>
      <c r="U35" s="214"/>
      <c r="V35" s="259">
        <v>39.200000000000003</v>
      </c>
      <c r="W35" s="259">
        <v>38.799999999999997</v>
      </c>
      <c r="X35" s="259">
        <v>30</v>
      </c>
      <c r="Y35" s="259">
        <v>27.2</v>
      </c>
      <c r="Z35" s="259">
        <v>28.1</v>
      </c>
      <c r="AA35" s="259">
        <v>23.4</v>
      </c>
      <c r="AB35" s="259">
        <v>11.9</v>
      </c>
      <c r="AC35" s="259">
        <v>49.1</v>
      </c>
      <c r="AD35" s="259">
        <v>33.299999999999997</v>
      </c>
      <c r="AF35" s="259"/>
      <c r="AG35" s="259"/>
      <c r="AH35" s="259"/>
      <c r="AI35" s="259"/>
      <c r="AJ35" s="259"/>
      <c r="AK35" s="259"/>
      <c r="AL35" s="259"/>
      <c r="AM35" s="259"/>
      <c r="AN35" s="259"/>
    </row>
    <row r="36" spans="1:40">
      <c r="A36" s="37" t="s">
        <v>677</v>
      </c>
      <c r="B36" s="139">
        <v>5102</v>
      </c>
      <c r="C36" s="139">
        <v>759</v>
      </c>
      <c r="D36" s="139">
        <v>7237</v>
      </c>
      <c r="E36" s="139">
        <v>1212</v>
      </c>
      <c r="F36" s="139">
        <v>4162</v>
      </c>
      <c r="G36" s="139">
        <v>622</v>
      </c>
      <c r="H36" s="139">
        <v>6244</v>
      </c>
      <c r="I36" s="139">
        <v>115</v>
      </c>
      <c r="J36" s="139">
        <v>25454</v>
      </c>
      <c r="K36" s="13"/>
      <c r="L36" s="140">
        <v>12.2</v>
      </c>
      <c r="M36" s="140">
        <v>7.7</v>
      </c>
      <c r="N36" s="140">
        <v>21.9</v>
      </c>
      <c r="O36" s="140">
        <v>21.3</v>
      </c>
      <c r="P36" s="140">
        <v>36.4</v>
      </c>
      <c r="Q36" s="140">
        <v>10.7</v>
      </c>
      <c r="R36" s="140">
        <v>74</v>
      </c>
      <c r="S36" s="140">
        <v>7.6</v>
      </c>
      <c r="T36" s="140">
        <v>21.7</v>
      </c>
      <c r="U36" s="214"/>
      <c r="V36" s="259">
        <v>9.8000000000000007</v>
      </c>
      <c r="W36" s="259">
        <v>1.5</v>
      </c>
      <c r="X36" s="259">
        <v>4.5</v>
      </c>
      <c r="Y36" s="259">
        <v>-1.4</v>
      </c>
      <c r="Z36" s="259">
        <v>1.4</v>
      </c>
      <c r="AA36" s="259">
        <v>17.600000000000001</v>
      </c>
      <c r="AB36" s="259">
        <v>4.3</v>
      </c>
      <c r="AC36" s="259">
        <v>9.5</v>
      </c>
      <c r="AD36" s="259">
        <v>4.8</v>
      </c>
      <c r="AF36" s="259"/>
      <c r="AG36" s="259"/>
      <c r="AH36" s="259"/>
      <c r="AI36" s="259"/>
      <c r="AJ36" s="259"/>
      <c r="AK36" s="259"/>
      <c r="AL36" s="259"/>
      <c r="AM36" s="259"/>
      <c r="AN36" s="259"/>
    </row>
    <row r="37" spans="1:40">
      <c r="A37" s="102" t="s">
        <v>678</v>
      </c>
      <c r="B37" s="215">
        <v>41754</v>
      </c>
      <c r="C37" s="215">
        <v>9804</v>
      </c>
      <c r="D37" s="215">
        <v>32989</v>
      </c>
      <c r="E37" s="215">
        <v>5680</v>
      </c>
      <c r="F37" s="215">
        <v>11445</v>
      </c>
      <c r="G37" s="215">
        <v>5834</v>
      </c>
      <c r="H37" s="215">
        <v>8443</v>
      </c>
      <c r="I37" s="215">
        <v>1521</v>
      </c>
      <c r="J37" s="215">
        <v>117498</v>
      </c>
      <c r="K37" s="14"/>
      <c r="L37" s="191">
        <v>100</v>
      </c>
      <c r="M37" s="191">
        <v>100</v>
      </c>
      <c r="N37" s="191">
        <v>100</v>
      </c>
      <c r="O37" s="191">
        <v>100</v>
      </c>
      <c r="P37" s="191">
        <v>100</v>
      </c>
      <c r="Q37" s="191">
        <v>100</v>
      </c>
      <c r="R37" s="191">
        <v>100</v>
      </c>
      <c r="S37" s="191">
        <v>100</v>
      </c>
      <c r="T37" s="191">
        <v>100</v>
      </c>
      <c r="U37" s="216"/>
      <c r="V37" s="259">
        <v>36</v>
      </c>
      <c r="W37" s="259">
        <v>35</v>
      </c>
      <c r="X37" s="259">
        <v>25.3</v>
      </c>
      <c r="Y37" s="259">
        <v>21.4</v>
      </c>
      <c r="Z37" s="259">
        <v>18.600000000000001</v>
      </c>
      <c r="AA37" s="259">
        <v>20.9</v>
      </c>
      <c r="AB37" s="259">
        <v>7.2</v>
      </c>
      <c r="AC37" s="259">
        <v>41.2</v>
      </c>
      <c r="AD37" s="259">
        <v>27.1</v>
      </c>
      <c r="AF37" s="259"/>
      <c r="AG37" s="259"/>
      <c r="AH37" s="259"/>
      <c r="AI37" s="259"/>
      <c r="AJ37" s="259"/>
      <c r="AK37" s="259"/>
      <c r="AL37" s="259"/>
      <c r="AM37" s="259"/>
      <c r="AN37" s="259"/>
    </row>
    <row r="38" spans="1:40">
      <c r="A38" s="37"/>
      <c r="B38" s="291">
        <v>2021</v>
      </c>
      <c r="C38" s="291"/>
      <c r="D38" s="291"/>
      <c r="E38" s="291"/>
      <c r="F38" s="291"/>
      <c r="G38" s="291"/>
      <c r="H38" s="291"/>
      <c r="I38" s="291"/>
      <c r="J38" s="291"/>
      <c r="K38" s="13"/>
      <c r="L38" s="291">
        <v>2021</v>
      </c>
      <c r="M38" s="291"/>
      <c r="N38" s="291"/>
      <c r="O38" s="291"/>
      <c r="P38" s="291"/>
      <c r="Q38" s="291"/>
      <c r="R38" s="291"/>
      <c r="S38" s="291"/>
      <c r="T38" s="291"/>
      <c r="U38" s="214"/>
      <c r="V38" s="289" t="s">
        <v>681</v>
      </c>
      <c r="W38" s="289"/>
      <c r="X38" s="289"/>
      <c r="Y38" s="289"/>
      <c r="Z38" s="289"/>
      <c r="AA38" s="289"/>
      <c r="AB38" s="289"/>
      <c r="AC38" s="289"/>
      <c r="AD38" s="289"/>
    </row>
    <row r="39" spans="1:40">
      <c r="A39" s="37" t="s">
        <v>674</v>
      </c>
      <c r="B39" s="139">
        <v>52106</v>
      </c>
      <c r="C39" s="139">
        <v>13689</v>
      </c>
      <c r="D39" s="139">
        <v>36929</v>
      </c>
      <c r="E39" s="139">
        <v>6225</v>
      </c>
      <c r="F39" s="139">
        <v>10068</v>
      </c>
      <c r="G39" s="139">
        <v>6811</v>
      </c>
      <c r="H39" s="139">
        <v>2591</v>
      </c>
      <c r="I39" s="139">
        <v>2082</v>
      </c>
      <c r="J39" s="139">
        <v>130514</v>
      </c>
      <c r="K39" s="13"/>
      <c r="L39" s="140">
        <v>88.5</v>
      </c>
      <c r="M39" s="140">
        <v>93.7</v>
      </c>
      <c r="N39" s="140">
        <v>81.400000000000006</v>
      </c>
      <c r="O39" s="140">
        <v>82.6</v>
      </c>
      <c r="P39" s="140">
        <v>70.099999999999994</v>
      </c>
      <c r="Q39" s="140">
        <v>89.3</v>
      </c>
      <c r="R39" s="140">
        <v>28.2</v>
      </c>
      <c r="S39" s="140">
        <v>94.2</v>
      </c>
      <c r="T39" s="140">
        <v>81.7</v>
      </c>
      <c r="U39" s="214"/>
      <c r="V39" s="259">
        <v>42.2</v>
      </c>
      <c r="W39" s="259">
        <v>51.2</v>
      </c>
      <c r="X39" s="259">
        <v>43.4</v>
      </c>
      <c r="Y39" s="259">
        <v>39.299999999999997</v>
      </c>
      <c r="Z39" s="259">
        <v>38.200000000000003</v>
      </c>
      <c r="AA39" s="259">
        <v>30.7</v>
      </c>
      <c r="AB39" s="259">
        <v>17.7</v>
      </c>
      <c r="AC39" s="259">
        <v>48.2</v>
      </c>
      <c r="AD39" s="259">
        <v>41.8</v>
      </c>
      <c r="AF39" s="259"/>
      <c r="AG39" s="259"/>
      <c r="AH39" s="259"/>
      <c r="AI39" s="259"/>
      <c r="AJ39" s="259"/>
      <c r="AK39" s="259"/>
      <c r="AL39" s="259"/>
      <c r="AM39" s="259"/>
      <c r="AN39" s="259"/>
    </row>
    <row r="40" spans="1:40">
      <c r="A40" s="207" t="s">
        <v>675</v>
      </c>
      <c r="B40" s="139">
        <v>25544</v>
      </c>
      <c r="C40" s="139">
        <v>6838</v>
      </c>
      <c r="D40" s="139">
        <v>18224</v>
      </c>
      <c r="E40" s="139">
        <v>2958</v>
      </c>
      <c r="F40" s="139">
        <v>5091</v>
      </c>
      <c r="G40" s="139">
        <v>3175</v>
      </c>
      <c r="H40" s="139">
        <v>1228</v>
      </c>
      <c r="I40" s="139">
        <v>1075</v>
      </c>
      <c r="J40" s="139">
        <v>64152</v>
      </c>
      <c r="K40" s="13"/>
      <c r="L40" s="140">
        <v>43.4</v>
      </c>
      <c r="M40" s="140">
        <v>46.8</v>
      </c>
      <c r="N40" s="140">
        <v>40.200000000000003</v>
      </c>
      <c r="O40" s="140">
        <v>39.299999999999997</v>
      </c>
      <c r="P40" s="140">
        <v>35.4</v>
      </c>
      <c r="Q40" s="140">
        <v>41.6</v>
      </c>
      <c r="R40" s="140">
        <v>13.4</v>
      </c>
      <c r="S40" s="140">
        <v>48.6</v>
      </c>
      <c r="T40" s="140">
        <v>40.1</v>
      </c>
      <c r="U40" s="214"/>
      <c r="V40" s="259">
        <v>43.2</v>
      </c>
      <c r="W40" s="259">
        <v>54.9</v>
      </c>
      <c r="X40" s="259">
        <v>47.1</v>
      </c>
      <c r="Y40" s="259">
        <v>39.700000000000003</v>
      </c>
      <c r="Z40" s="259">
        <v>46.5</v>
      </c>
      <c r="AA40" s="259">
        <v>31.4</v>
      </c>
      <c r="AB40" s="259">
        <v>22.7</v>
      </c>
      <c r="AC40" s="259">
        <v>52.1</v>
      </c>
      <c r="AD40" s="259">
        <v>44.6</v>
      </c>
      <c r="AF40" s="259"/>
      <c r="AG40" s="259"/>
      <c r="AH40" s="259"/>
      <c r="AI40" s="259"/>
      <c r="AJ40" s="259"/>
      <c r="AK40" s="259"/>
      <c r="AL40" s="259"/>
      <c r="AM40" s="259"/>
      <c r="AN40" s="259"/>
    </row>
    <row r="41" spans="1:40">
      <c r="A41" s="207" t="s">
        <v>676</v>
      </c>
      <c r="B41" s="139">
        <v>26560</v>
      </c>
      <c r="C41" s="139">
        <v>6850</v>
      </c>
      <c r="D41" s="139">
        <v>18704</v>
      </c>
      <c r="E41" s="139">
        <v>3263</v>
      </c>
      <c r="F41" s="139">
        <v>4969</v>
      </c>
      <c r="G41" s="139">
        <v>3637</v>
      </c>
      <c r="H41" s="139">
        <v>1359</v>
      </c>
      <c r="I41" s="139">
        <v>1008</v>
      </c>
      <c r="J41" s="139">
        <v>66359</v>
      </c>
      <c r="K41" s="13"/>
      <c r="L41" s="140">
        <v>45.1</v>
      </c>
      <c r="M41" s="140">
        <v>46.9</v>
      </c>
      <c r="N41" s="140">
        <v>41.2</v>
      </c>
      <c r="O41" s="140">
        <v>43.3</v>
      </c>
      <c r="P41" s="140">
        <v>34.6</v>
      </c>
      <c r="Q41" s="140">
        <v>47.7</v>
      </c>
      <c r="R41" s="140">
        <v>14.8</v>
      </c>
      <c r="S41" s="140">
        <v>45.6</v>
      </c>
      <c r="T41" s="140">
        <v>41.5</v>
      </c>
      <c r="U41" s="214"/>
      <c r="V41" s="259">
        <v>41.2</v>
      </c>
      <c r="W41" s="259">
        <v>47.7</v>
      </c>
      <c r="X41" s="259">
        <v>40</v>
      </c>
      <c r="Y41" s="259">
        <v>38.9</v>
      </c>
      <c r="Z41" s="259">
        <v>30.5</v>
      </c>
      <c r="AA41" s="259">
        <v>29.8</v>
      </c>
      <c r="AB41" s="259">
        <v>12.7</v>
      </c>
      <c r="AC41" s="259">
        <v>44.4</v>
      </c>
      <c r="AD41" s="259">
        <v>39.200000000000003</v>
      </c>
      <c r="AF41" s="259"/>
      <c r="AG41" s="259"/>
      <c r="AH41" s="259"/>
      <c r="AI41" s="259"/>
      <c r="AJ41" s="259"/>
      <c r="AK41" s="259"/>
      <c r="AL41" s="259"/>
      <c r="AM41" s="259"/>
      <c r="AN41" s="259"/>
    </row>
    <row r="42" spans="1:40">
      <c r="A42" s="37" t="s">
        <v>677</v>
      </c>
      <c r="B42" s="139">
        <v>6794</v>
      </c>
      <c r="C42" s="139">
        <v>911</v>
      </c>
      <c r="D42" s="139">
        <v>8448</v>
      </c>
      <c r="E42" s="139">
        <v>1317</v>
      </c>
      <c r="F42" s="139">
        <v>4302</v>
      </c>
      <c r="G42" s="139">
        <v>816</v>
      </c>
      <c r="H42" s="139">
        <v>6605</v>
      </c>
      <c r="I42" s="139">
        <v>125</v>
      </c>
      <c r="J42" s="139">
        <v>29334</v>
      </c>
      <c r="K42" s="13"/>
      <c r="L42" s="140">
        <v>11.5</v>
      </c>
      <c r="M42" s="140">
        <v>6.2</v>
      </c>
      <c r="N42" s="140">
        <v>18.600000000000001</v>
      </c>
      <c r="O42" s="140">
        <v>17.5</v>
      </c>
      <c r="P42" s="140">
        <v>29.9</v>
      </c>
      <c r="Q42" s="140">
        <v>10.7</v>
      </c>
      <c r="R42" s="140">
        <v>71.8</v>
      </c>
      <c r="S42" s="140">
        <v>5.7</v>
      </c>
      <c r="T42" s="140">
        <v>18.399999999999999</v>
      </c>
      <c r="U42" s="214"/>
      <c r="V42" s="259">
        <v>33.200000000000003</v>
      </c>
      <c r="W42" s="259">
        <v>20</v>
      </c>
      <c r="X42" s="259">
        <v>16.7</v>
      </c>
      <c r="Y42" s="259">
        <v>8.6999999999999993</v>
      </c>
      <c r="Z42" s="259">
        <v>3.4</v>
      </c>
      <c r="AA42" s="259">
        <v>31.2</v>
      </c>
      <c r="AB42" s="259">
        <v>5.8</v>
      </c>
      <c r="AC42" s="259">
        <v>8.6999999999999993</v>
      </c>
      <c r="AD42" s="259">
        <v>15.2</v>
      </c>
      <c r="AF42" s="259"/>
      <c r="AG42" s="259"/>
      <c r="AH42" s="259"/>
      <c r="AI42" s="259"/>
      <c r="AJ42" s="259"/>
      <c r="AK42" s="259"/>
      <c r="AL42" s="259"/>
      <c r="AM42" s="259"/>
      <c r="AN42" s="259"/>
    </row>
    <row r="43" spans="1:40">
      <c r="A43" s="255" t="s">
        <v>678</v>
      </c>
      <c r="B43" s="164">
        <v>58893</v>
      </c>
      <c r="C43" s="164">
        <v>14602</v>
      </c>
      <c r="D43" s="164">
        <v>45378</v>
      </c>
      <c r="E43" s="164">
        <v>7534</v>
      </c>
      <c r="F43" s="164">
        <v>14371</v>
      </c>
      <c r="G43" s="164">
        <v>7626</v>
      </c>
      <c r="H43" s="164">
        <v>9194</v>
      </c>
      <c r="I43" s="164">
        <v>2211</v>
      </c>
      <c r="J43" s="164">
        <v>159843</v>
      </c>
      <c r="K43" s="192"/>
      <c r="L43" s="191">
        <v>100</v>
      </c>
      <c r="M43" s="191">
        <v>100</v>
      </c>
      <c r="N43" s="191">
        <v>100</v>
      </c>
      <c r="O43" s="191">
        <v>100</v>
      </c>
      <c r="P43" s="191">
        <v>100</v>
      </c>
      <c r="Q43" s="191">
        <v>100</v>
      </c>
      <c r="R43" s="191">
        <v>100</v>
      </c>
      <c r="S43" s="191">
        <v>100</v>
      </c>
      <c r="T43" s="191">
        <v>100</v>
      </c>
      <c r="U43" s="217"/>
      <c r="V43" s="268">
        <v>41</v>
      </c>
      <c r="W43" s="268">
        <v>48.9</v>
      </c>
      <c r="X43" s="268">
        <v>37.6</v>
      </c>
      <c r="Y43" s="268">
        <v>32.6</v>
      </c>
      <c r="Z43" s="268">
        <v>25.6</v>
      </c>
      <c r="AA43" s="268">
        <v>30.7</v>
      </c>
      <c r="AB43" s="268">
        <v>8.9</v>
      </c>
      <c r="AC43" s="268">
        <v>45.4</v>
      </c>
      <c r="AD43" s="268">
        <v>36</v>
      </c>
      <c r="AF43" s="259"/>
      <c r="AG43" s="259"/>
      <c r="AH43" s="259"/>
      <c r="AI43" s="259"/>
      <c r="AJ43" s="259"/>
      <c r="AK43" s="259"/>
      <c r="AL43" s="259"/>
      <c r="AM43" s="259"/>
      <c r="AN43" s="259"/>
    </row>
    <row r="44" spans="1:40">
      <c r="A44" s="57" t="s">
        <v>682</v>
      </c>
      <c r="B44" s="58"/>
      <c r="C44" s="58"/>
      <c r="D44" s="58"/>
      <c r="E44" s="58"/>
      <c r="F44" s="58"/>
      <c r="G44" s="58"/>
      <c r="H44" s="58"/>
      <c r="I44" s="58"/>
      <c r="J44" s="58"/>
      <c r="K44" s="13"/>
      <c r="L44" s="13"/>
      <c r="M44" s="13"/>
      <c r="N44" s="13"/>
      <c r="O44" s="13"/>
      <c r="P44" s="13"/>
      <c r="Q44" s="13"/>
      <c r="R44" s="13"/>
      <c r="S44" s="13"/>
      <c r="T44" s="13"/>
      <c r="U44" s="13"/>
      <c r="V44" s="13"/>
      <c r="W44" s="13"/>
      <c r="X44" s="13"/>
      <c r="Y44" s="13"/>
      <c r="Z44" s="13"/>
      <c r="AA44" s="13"/>
      <c r="AB44" s="13"/>
      <c r="AC44" s="13"/>
      <c r="AD44" s="13"/>
    </row>
    <row r="45" spans="1:40">
      <c r="A45" s="57"/>
      <c r="B45" s="58"/>
      <c r="C45" s="58"/>
      <c r="D45" s="58"/>
      <c r="E45" s="58"/>
      <c r="F45" s="58"/>
      <c r="G45" s="58"/>
      <c r="H45" s="58"/>
      <c r="I45" s="58"/>
      <c r="J45" s="58"/>
      <c r="K45" s="13"/>
      <c r="L45" s="13"/>
      <c r="M45" s="13"/>
      <c r="N45" s="13"/>
      <c r="O45" s="13"/>
      <c r="P45" s="13"/>
      <c r="Q45" s="13"/>
      <c r="R45" s="13"/>
      <c r="S45" s="13"/>
      <c r="T45" s="13"/>
      <c r="U45" s="13"/>
      <c r="V45" s="13"/>
      <c r="W45" s="13"/>
      <c r="X45" s="13"/>
      <c r="Y45" s="13"/>
      <c r="Z45" s="13"/>
      <c r="AA45" s="13"/>
      <c r="AB45" s="13"/>
      <c r="AC45" s="13"/>
      <c r="AD45" s="13"/>
    </row>
    <row r="46" spans="1:40">
      <c r="A46" s="88" t="s">
        <v>687</v>
      </c>
      <c r="B46" s="58"/>
      <c r="C46" s="58"/>
      <c r="D46" s="58"/>
      <c r="E46" s="58"/>
      <c r="F46" s="58"/>
      <c r="G46" s="58"/>
      <c r="H46" s="58"/>
      <c r="I46" s="58"/>
      <c r="J46" s="58"/>
      <c r="K46" s="13"/>
      <c r="L46" s="13"/>
      <c r="M46" s="13"/>
      <c r="N46" s="13"/>
      <c r="O46" s="13"/>
      <c r="P46" s="13"/>
      <c r="Q46" s="13"/>
      <c r="R46" s="13"/>
      <c r="S46" s="13"/>
      <c r="T46" s="13"/>
      <c r="U46" s="13"/>
      <c r="V46" s="13"/>
      <c r="W46" s="13"/>
      <c r="X46" s="13"/>
      <c r="Y46" s="13"/>
      <c r="Z46" s="13"/>
      <c r="AA46" s="13"/>
      <c r="AB46" s="13"/>
      <c r="AC46" s="13"/>
      <c r="AD46" s="13"/>
    </row>
    <row r="47" spans="1:40">
      <c r="A47" s="57"/>
      <c r="B47" s="208"/>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row>
    <row r="48" spans="1:40">
      <c r="A48" s="60" t="s">
        <v>23</v>
      </c>
      <c r="B48" s="37"/>
      <c r="C48" s="37"/>
      <c r="D48" s="37"/>
      <c r="E48" s="37"/>
      <c r="F48" s="37"/>
      <c r="G48" s="37"/>
      <c r="H48" s="37"/>
      <c r="I48" s="37"/>
      <c r="J48" s="37"/>
      <c r="K48" s="37"/>
    </row>
    <row r="49" spans="1:11">
      <c r="A49" s="209"/>
      <c r="B49" s="37"/>
      <c r="C49" s="37"/>
      <c r="D49" s="37"/>
      <c r="E49" s="37"/>
      <c r="F49" s="37"/>
      <c r="G49" s="37"/>
      <c r="H49" s="37"/>
      <c r="I49" s="37"/>
      <c r="J49" s="37"/>
      <c r="K49" s="37"/>
    </row>
    <row r="50" spans="1:11">
      <c r="A50" s="90" t="s">
        <v>685</v>
      </c>
      <c r="B50" s="37"/>
      <c r="C50" s="37"/>
      <c r="D50" s="37"/>
      <c r="E50" s="37"/>
      <c r="F50" s="37"/>
      <c r="G50" s="37"/>
      <c r="H50" s="37"/>
      <c r="I50" s="37"/>
      <c r="J50" s="37"/>
      <c r="K50" s="37"/>
    </row>
    <row r="51" spans="1:11">
      <c r="A51" s="90"/>
    </row>
    <row r="52" spans="1:11">
      <c r="A52" s="292" t="s">
        <v>731</v>
      </c>
      <c r="B52" s="292"/>
    </row>
    <row r="53" spans="1:11">
      <c r="A53" s="208"/>
    </row>
  </sheetData>
  <mergeCells count="21">
    <mergeCell ref="A52:B52"/>
    <mergeCell ref="B38:J38"/>
    <mergeCell ref="L38:T38"/>
    <mergeCell ref="V38:AD38"/>
    <mergeCell ref="B26:J26"/>
    <mergeCell ref="L26:T26"/>
    <mergeCell ref="V26:AD26"/>
    <mergeCell ref="B32:J32"/>
    <mergeCell ref="L32:T32"/>
    <mergeCell ref="V32:AD32"/>
    <mergeCell ref="B7:J7"/>
    <mergeCell ref="L7:T7"/>
    <mergeCell ref="V7:AD7"/>
    <mergeCell ref="B20:J20"/>
    <mergeCell ref="L20:T20"/>
    <mergeCell ref="V20:AD20"/>
    <mergeCell ref="B8:J8"/>
    <mergeCell ref="L8:T8"/>
    <mergeCell ref="B14:J14"/>
    <mergeCell ref="L14:T14"/>
    <mergeCell ref="V14:AD14"/>
  </mergeCells>
  <hyperlinks>
    <hyperlink ref="A52:B52" r:id="rId1" display="© Commonwealth of Australia &lt;&lt;yyyy&gt;&gt;" xr:uid="{AFCFE198-2D65-465E-94F8-C5A54F3A4487}"/>
  </hyperlinks>
  <pageMargins left="0.7" right="0.7" top="0.75" bottom="0.75" header="0.3" footer="0.3"/>
  <pageSetup paperSize="9" orientation="portrait" r:id="rId2"/>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6385">
          <objectPr defaultSize="0" autoPict="0" dde="1">
            <anchor moveWithCells="1">
              <from>
                <xdr:col>14</xdr:col>
                <xdr:colOff>638175</xdr:colOff>
                <xdr:row>21</xdr:row>
                <xdr:rowOff>123825</xdr:rowOff>
              </from>
              <to>
                <xdr:col>16</xdr:col>
                <xdr:colOff>95250</xdr:colOff>
                <xdr:row>22</xdr:row>
                <xdr:rowOff>9525</xdr:rowOff>
              </to>
            </anchor>
          </objectPr>
        </oleObject>
      </mc:Choice>
      <mc:Fallback>
        <oleObject link="[1]!'!C58C0E00D46F25CA000000000000000000000000000000000000000000000000000000000000000000001D000000506572736F6E616C20576562204E6176696761746F72202852352E3029'" oleUpdate="OLEUPDATE_ALWAYS" shapeId="1638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6386">
          <objectPr defaultSize="0" autoPict="0" dde="1">
            <anchor moveWithCells="1">
              <from>
                <xdr:col>14</xdr:col>
                <xdr:colOff>638175</xdr:colOff>
                <xdr:row>21</xdr:row>
                <xdr:rowOff>123825</xdr:rowOff>
              </from>
              <to>
                <xdr:col>16</xdr:col>
                <xdr:colOff>95250</xdr:colOff>
                <xdr:row>22</xdr:row>
                <xdr:rowOff>9525</xdr:rowOff>
              </to>
            </anchor>
          </objectPr>
        </oleObject>
      </mc:Choice>
      <mc:Fallback>
        <oleObject link="[1]!'!C58C0E00D46F25CA000000000000000000000000000000000000000000000000000000000000000000001D000000506572736F6E616C20576562204E6176696761746F72202852352E3029'" oleUpdate="OLEUPDATE_ALWAYS" shapeId="1638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6402">
          <objectPr defaultSize="0" autoPict="0" dde="1">
            <anchor moveWithCells="1">
              <from>
                <xdr:col>14</xdr:col>
                <xdr:colOff>638175</xdr:colOff>
                <xdr:row>9</xdr:row>
                <xdr:rowOff>123825</xdr:rowOff>
              </from>
              <to>
                <xdr:col>16</xdr:col>
                <xdr:colOff>95250</xdr:colOff>
                <xdr:row>10</xdr:row>
                <xdr:rowOff>9525</xdr:rowOff>
              </to>
            </anchor>
          </objectPr>
        </oleObject>
      </mc:Choice>
      <mc:Fallback>
        <oleObject link="[1]!'!C58C0E00D46F25CA000000000000000000000000000000000000000000000000000000000000000000001D000000506572736F6E616C20576562204E6176696761746F72202852352E3029'" oleUpdate="OLEUPDATE_ALWAYS" shapeId="1640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6460">
          <objectPr defaultSize="0" autoPict="0" dde="1">
            <anchor moveWithCells="1">
              <from>
                <xdr:col>14</xdr:col>
                <xdr:colOff>638175</xdr:colOff>
                <xdr:row>9</xdr:row>
                <xdr:rowOff>123825</xdr:rowOff>
              </from>
              <to>
                <xdr:col>16</xdr:col>
                <xdr:colOff>95250</xdr:colOff>
                <xdr:row>10</xdr:row>
                <xdr:rowOff>9525</xdr:rowOff>
              </to>
            </anchor>
          </objectPr>
        </oleObject>
      </mc:Choice>
      <mc:Fallback>
        <oleObject link="[1]!'!C58C0E00D46F25CA000000000000000000000000000000000000000000000000000000000000000000001D000000506572736F6E616C20576562204E6176696761746F72202852352E3029'" oleUpdate="OLEUPDATE_ALWAYS" shapeId="1646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6461">
          <objectPr defaultSize="0" autoPict="0" dde="1">
            <anchor moveWithCells="1">
              <from>
                <xdr:col>14</xdr:col>
                <xdr:colOff>638175</xdr:colOff>
                <xdr:row>9</xdr:row>
                <xdr:rowOff>123825</xdr:rowOff>
              </from>
              <to>
                <xdr:col>16</xdr:col>
                <xdr:colOff>95250</xdr:colOff>
                <xdr:row>10</xdr:row>
                <xdr:rowOff>9525</xdr:rowOff>
              </to>
            </anchor>
          </objectPr>
        </oleObject>
      </mc:Choice>
      <mc:Fallback>
        <oleObject link="[1]!'!C58C0E00D46F25CA000000000000000000000000000000000000000000000000000000000000000000001D000000506572736F6E616C20576562204E6176696761746F72202852352E3029'" oleUpdate="OLEUPDATE_ALWAYS" shapeId="1646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6462">
          <objectPr defaultSize="0" autoPict="0" dde="1">
            <anchor moveWithCells="1">
              <from>
                <xdr:col>14</xdr:col>
                <xdr:colOff>638175</xdr:colOff>
                <xdr:row>21</xdr:row>
                <xdr:rowOff>123825</xdr:rowOff>
              </from>
              <to>
                <xdr:col>16</xdr:col>
                <xdr:colOff>95250</xdr:colOff>
                <xdr:row>22</xdr:row>
                <xdr:rowOff>9525</xdr:rowOff>
              </to>
            </anchor>
          </objectPr>
        </oleObject>
      </mc:Choice>
      <mc:Fallback>
        <oleObject link="[1]!'!C58C0E00D46F25CA000000000000000000000000000000000000000000000000000000000000000000001D000000506572736F6E616C20576562204E6176696761746F72202852352E3029'" oleUpdate="OLEUPDATE_ALWAYS" shapeId="1646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6463">
          <objectPr defaultSize="0" autoPict="0" dde="1">
            <anchor moveWithCells="1">
              <from>
                <xdr:col>14</xdr:col>
                <xdr:colOff>638175</xdr:colOff>
                <xdr:row>21</xdr:row>
                <xdr:rowOff>123825</xdr:rowOff>
              </from>
              <to>
                <xdr:col>16</xdr:col>
                <xdr:colOff>95250</xdr:colOff>
                <xdr:row>22</xdr:row>
                <xdr:rowOff>9525</xdr:rowOff>
              </to>
            </anchor>
          </objectPr>
        </oleObject>
      </mc:Choice>
      <mc:Fallback>
        <oleObject link="[1]!'!C58C0E00D46F25CA000000000000000000000000000000000000000000000000000000000000000000001D000000506572736F6E616C20576562204E6176696761746F72202852352E3029'" oleUpdate="OLEUPDATE_ALWAYS" shapeId="1646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6464">
          <objectPr defaultSize="0" autoPict="0" dde="1">
            <anchor moveWithCells="1">
              <from>
                <xdr:col>14</xdr:col>
                <xdr:colOff>638175</xdr:colOff>
                <xdr:row>21</xdr:row>
                <xdr:rowOff>123825</xdr:rowOff>
              </from>
              <to>
                <xdr:col>16</xdr:col>
                <xdr:colOff>95250</xdr:colOff>
                <xdr:row>22</xdr:row>
                <xdr:rowOff>9525</xdr:rowOff>
              </to>
            </anchor>
          </objectPr>
        </oleObject>
      </mc:Choice>
      <mc:Fallback>
        <oleObject link="[1]!'!C58C0E00D46F25CA000000000000000000000000000000000000000000000000000000000000000000001D000000506572736F6E616C20576562204E6176696761746F72202852352E3029'" oleUpdate="OLEUPDATE_ALWAYS" shapeId="1646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6465">
          <objectPr defaultSize="0" autoPict="0" dde="1">
            <anchor moveWithCells="1">
              <from>
                <xdr:col>14</xdr:col>
                <xdr:colOff>638175</xdr:colOff>
                <xdr:row>21</xdr:row>
                <xdr:rowOff>123825</xdr:rowOff>
              </from>
              <to>
                <xdr:col>16</xdr:col>
                <xdr:colOff>95250</xdr:colOff>
                <xdr:row>22</xdr:row>
                <xdr:rowOff>9525</xdr:rowOff>
              </to>
            </anchor>
          </objectPr>
        </oleObject>
      </mc:Choice>
      <mc:Fallback>
        <oleObject link="[1]!'!C58C0E00D46F25CA000000000000000000000000000000000000000000000000000000000000000000001D000000506572736F6E616C20576562204E6176696761746F72202852352E3029'" oleUpdate="OLEUPDATE_ALWAYS" shapeId="16465"/>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Contents</vt:lpstr>
      <vt:lpstr>Topic</vt:lpstr>
      <vt:lpstr>Table 1</vt:lpstr>
      <vt:lpstr>Table 2</vt:lpstr>
      <vt:lpstr>Table 3</vt:lpstr>
      <vt:lpstr>Table 4</vt:lpstr>
      <vt:lpstr>Table 5</vt:lpstr>
      <vt:lpstr>Table 6</vt:lpstr>
      <vt:lpstr>Table 7</vt:lpstr>
    </vt:vector>
  </TitlesOfParts>
  <Company>ABS PCSoft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PCSoft</dc:creator>
  <cp:lastModifiedBy>Aniek Suharyati</cp:lastModifiedBy>
  <cp:lastPrinted>2007-02-15T05:50:52Z</cp:lastPrinted>
  <dcterms:created xsi:type="dcterms:W3CDTF">2004-10-31T22:22:48Z</dcterms:created>
  <dcterms:modified xsi:type="dcterms:W3CDTF">2024-04-12T05:00:35Z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c88474f-0cb5-481f-b10d-ded532e0467a_Enabled">
    <vt:lpwstr>true</vt:lpwstr>
  </property>
  <property fmtid="{D5CDD505-2E9C-101B-9397-08002B2CF9AE}" pid="3" name="MSIP_Label_3c88474f-0cb5-481f-b10d-ded532e0467a_SetDate">
    <vt:lpwstr>2021-07-13T04:57:24Z</vt:lpwstr>
  </property>
  <property fmtid="{D5CDD505-2E9C-101B-9397-08002B2CF9AE}" pid="4" name="MSIP_Label_3c88474f-0cb5-481f-b10d-ded532e0467a_Method">
    <vt:lpwstr>Privileged</vt:lpwstr>
  </property>
  <property fmtid="{D5CDD505-2E9C-101B-9397-08002B2CF9AE}" pid="5" name="MSIP_Label_3c88474f-0cb5-481f-b10d-ded532e0467a_Name">
    <vt:lpwstr>UNOFFICIAL</vt:lpwstr>
  </property>
  <property fmtid="{D5CDD505-2E9C-101B-9397-08002B2CF9AE}" pid="6" name="MSIP_Label_3c88474f-0cb5-481f-b10d-ded532e0467a_SiteId">
    <vt:lpwstr>34cdb737-c4fa-4c21-9a34-88ac2d721f88</vt:lpwstr>
  </property>
  <property fmtid="{D5CDD505-2E9C-101B-9397-08002B2CF9AE}" pid="7" name="MSIP_Label_3c88474f-0cb5-481f-b10d-ded532e0467a_ActionId">
    <vt:lpwstr>896de0f8-2c37-4c53-856e-78647930fd2c</vt:lpwstr>
  </property>
  <property fmtid="{D5CDD505-2E9C-101B-9397-08002B2CF9AE}" pid="8" name="MSIP_Label_3c88474f-0cb5-481f-b10d-ded532e0467a_ContentBits">
    <vt:lpwstr>0</vt:lpwstr>
  </property>
</Properties>
</file>