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defaultThemeVersion="124226"/>
  <mc:AlternateContent xmlns:mc="http://schemas.openxmlformats.org/markup-compatibility/2006">
    <mc:Choice Requires="x15">
      <x15ac:absPath xmlns:x15ac="http://schemas.microsoft.com/office/spreadsheetml/2010/11/ac" url="\\corp\peopledfs\sounma\Downloads\"/>
    </mc:Choice>
  </mc:AlternateContent>
  <xr:revisionPtr revIDLastSave="0" documentId="8_{C88703B4-C2B0-4B19-B045-382A77DD4560}" xr6:coauthVersionLast="47" xr6:coauthVersionMax="47" xr10:uidLastSave="{00000000-0000-0000-0000-000000000000}"/>
  <workbookProtection lockStructure="1"/>
  <bookViews>
    <workbookView xWindow="1800" yWindow="0" windowWidth="21600" windowHeight="9825" tabRatio="941"/>
  </bookViews>
  <sheets>
    <sheet name="Contents" sheetId="1" r:id="rId1"/>
    <sheet name="Index" sheetId="2" r:id="rId2"/>
    <sheet name="Barriers Level" sheetId="3" r:id="rId3"/>
    <sheet name="Household Level" sheetId="4" r:id="rId4"/>
    <sheet name="Geography" sheetId="5" r:id="rId5"/>
    <sheet name="Demographic" sheetId="7" r:id="rId6"/>
    <sheet name="Language and Culture" sheetId="8" r:id="rId7"/>
    <sheet name="Child Events and Care" sheetId="9" r:id="rId8"/>
    <sheet name="Stressors" sheetId="10" r:id="rId9"/>
    <sheet name="Access to Services" sheetId="11" r:id="rId10"/>
    <sheet name="Unfair Treatment" sheetId="12" r:id="rId11"/>
    <sheet name="Health" sheetId="13" r:id="rId12"/>
    <sheet name="Long Term Health Conditions" sheetId="14" r:id="rId13"/>
    <sheet name="Social and Emotional Wellbeing" sheetId="15" r:id="rId14"/>
    <sheet name="Nutrition and Sleep" sheetId="16" r:id="rId15"/>
    <sheet name="Health Risk Factors" sheetId="17" r:id="rId16"/>
    <sheet name="Community Strength" sheetId="18" r:id="rId17"/>
    <sheet name="Social Contact" sheetId="19" r:id="rId18"/>
    <sheet name="Education" sheetId="20" r:id="rId19"/>
    <sheet name="Work" sheetId="21" r:id="rId20"/>
    <sheet name="Income and Finances" sheetId="22" r:id="rId21"/>
    <sheet name="Mobility and Transport" sheetId="23" r:id="rId22"/>
    <sheet name="Permanent Place to Live" sheetId="24" r:id="rId23"/>
    <sheet name="Information Technology" sheetId="25" r:id="rId24"/>
    <sheet name="Safety, Law and Justice" sheetId="26" r:id="rId25"/>
  </sheets>
  <calcPr calcId="191029"/>
  <customWorkbookViews>
    <customWorkbookView name="Jessie Bonson - Personal View" guid="{476456DD-4594-4DA9-8BDF-5CA73850EBF5}" mergeInterval="0" personalView="1" maximized="1" windowWidth="1006" windowHeight="920" tabRatio="90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5" i="22" l="1"/>
  <c r="A134" i="22"/>
  <c r="A133" i="22"/>
  <c r="A132" i="22"/>
  <c r="A131" i="22"/>
  <c r="A130" i="22"/>
  <c r="A129" i="22"/>
  <c r="A128" i="22"/>
  <c r="A113" i="7"/>
  <c r="A476" i="4"/>
  <c r="A475" i="4"/>
  <c r="A474" i="4"/>
  <c r="A473" i="4"/>
  <c r="A472" i="4"/>
  <c r="A471" i="4"/>
  <c r="A470" i="4"/>
  <c r="A469" i="4"/>
  <c r="A468" i="4"/>
  <c r="A462" i="4"/>
  <c r="A461" i="4"/>
  <c r="A460" i="4"/>
  <c r="A459" i="4"/>
  <c r="A458" i="4"/>
  <c r="A457" i="4"/>
  <c r="A456" i="4"/>
  <c r="A455" i="4"/>
  <c r="A454" i="4"/>
  <c r="A141" i="4"/>
  <c r="A140" i="4"/>
  <c r="A139" i="4"/>
  <c r="A138" i="4"/>
  <c r="A137" i="4"/>
  <c r="A136" i="4"/>
  <c r="A135" i="4"/>
  <c r="A134" i="4"/>
  <c r="A133" i="4"/>
  <c r="A132" i="4"/>
  <c r="A87" i="4"/>
  <c r="A86" i="4"/>
  <c r="A85" i="4"/>
  <c r="A84" i="4"/>
  <c r="A83" i="4"/>
  <c r="A82" i="4"/>
  <c r="A81" i="4"/>
  <c r="A80" i="4"/>
  <c r="A79" i="4"/>
</calcChain>
</file>

<file path=xl/comments1.xml><?xml version="1.0" encoding="utf-8"?>
<comments xmlns="http://schemas.openxmlformats.org/spreadsheetml/2006/main">
  <authors>
    <author>Katherine Humphreys</author>
  </authors>
  <commentList>
    <comment ref="B450" authorId="0" shapeId="0">
      <text>
        <r>
          <rPr>
            <b/>
            <sz val="9"/>
            <color indexed="8"/>
            <rFont val="Tahoma"/>
            <family val="2"/>
          </rPr>
          <t>Katherine Humphreys:</t>
        </r>
        <r>
          <rPr>
            <sz val="9"/>
            <color indexed="8"/>
            <rFont val="Tahoma"/>
            <family val="2"/>
          </rPr>
          <t xml:space="preserve">
Classfn: ASCED_FLD_SPX     Status: L (Locked)
View: STD     Status: L (Locked). This is the Standard VIEW.
Title: ASCED field classification for SPX
Code Order Description
00 10 Not Applicable
0000 20 Not Applicable
000000 30 Not Applicable
99 40 Field Information Inadequate
0001 50 Field Information Inadequate
000110 60 Field Information not able to be coded
&amp;&amp;&amp;&amp;&amp;&amp; 70 Field Information non-existent
01 80 Natural and Physical Sciences
0100 90 Natural and Physical Sciences n.f.d.
010000 100 Natural and Physical Sciences n.f.d.
0101 110 Mathematical Sciences
010100 120 Mathematical Sciences n.f.d.
010101 130 Mathematics
010103 140 Statistics
010199 150 Mathematical Sciences n.e.c.
0103 160 Physics and Astronomy
010300 170 Physics and Astronomy n.f.d.
010301 180 Physics
010303 190 Astronomy
0105 200 Chemical Sciences
010500 210 Chemical Sciences n.f.d.
010501 220 Organic Chemistry
010503 230 Inorganic Chemistry
010599 240 Chemical Sciences n.e.c.
0107 250 Earth Sciences
010700 260 Earth Sciences n.f.d.
010701 270 Atmospheric Sciences
010703 280 Geology
010705 290 Geophysics
010707 300 Geochemistry
010709 310 Soil Science
010711 320 Hydrology
010713 330 Oceanography
010799 340 Earth Sciences n.e.c.
0109 350 Biological Sciences
010900 360 Biological Sciences n.f.d.
010901 370 Biochemistry and Cell Biology
010903 380 Botany
010905 390 Ecology and Evolution
010907 400 Marine Science
010909 410 Genetics
010911 420 Microbiology
010913 430 Human Biology
010915 440 Zoology
010999 450 Biological Sciences n.e.c.
0199 460 Other Natural and Physical Sciences
019900 470 Other Natural and Physical Sciences n.f.d.
019901 480 Medical Science
019903 490 Forensic Science
019905 500 Food Science and Biotechnology
019907 510 Pharmacology
019909 520 Laboratory Technology
019999 530 Natural and Physical Sciences n.e.c.
02 540 Information Technology
0200 550 Information Technology n.f.d.
020000 560 Information Technology n.f.d.
0201 570 Computer Science
020100 580 Computer Science n.f.d.
020101 590 Formal Language Theory
020103 600 Programming
020105 610 Computational Theory
020107 620 Compiler Construction
020109 630 Algorithms
020111 640 Data Structures
020113 650 Networks and Communications
020115 660 Computer Graphics
020117 670 Operating Systems
020119 680 Artificial Intelligence
020199 690 Computer Science n.e.c.
0203 700 Information Systems
020300 710 Information Systems n.f.d.
020301 720 Conceptual Modelling
020303 730 Database Management
020305 740 Systems Analysis and Design
020307 750 Decision Support Systems
020399 760 Information Systems n.e.c.
0299 770 Other Information Technology
029900 780 Other Information Technology n.f.d.
029901 790 Security Science
029999 800 Information Technology n.e.c.
03 810 Engineering and Related Technologies
0300 820 Engineering and Related Technologies n.f.d.
030000 830 Engineering and Related Technologies n.f.d.
0301 840 Manufacturing Engineering and Technology
030100 850 Manufacturing Engineering and Technology n.f.d.
030101 860 Manufacturing Engineering
030103 870 Printing
030105 880 Textile Making
030107 890 Garment Making
030109 900 Footwear Making
030111 910 Wood Machining and Turning
030113 920 Cabinet Making
030115 930 Furniture Upholstery and Renovation
030117 940 Furniture Polishing
030199 950 Manufacturing Engineering and Technology n.e.c.
0303 960 Process and Resources Engineering
030300 970 Process and Resources Engineering n.f.d.
030301 980 Chemical Engineering
030303 990 Mining Engineering
030305 1000 Materials Engineering
030307 1010 Food Processing Technology
030399 1020 Process and Resources Engineering n.e.c.
0305 1030 Automotive Engineering and Technology
030500 1040 Automotive Engineering and Technology n.f.d.
030501 1050 Automotive Engineering
030503 1060 Vehicle Mechanics
030505 1070 Automotive Electrics and Electronics
030507 1080 Automotive Vehicle Refinishing
030509 1090 Automotive Body Construction
030511 1100 Panel Beating
030513 1110 Upholstery and Vehicle Trimming
030515 1120 Automotive Vehicle Operations
030599 1130 Automotive Engineering and Technology n.e.c.
0307 1140 Mechanical and Industrial Engineering and Technology
030700 1150 Mechanical and Industrial Engineering and Technology n.f.d.
030701 1160 Mechanical Engineering
030703 1170 Industrial Engineering
030705 1180 Toolmaking
030707 1190 Metal Fitting Turning and Machining
030709 1200 Sheetmetal Working
030711 1210 Boilermaking and Welding
030713 1220 Metal Casting and Patternmaking
030715 1230 Precision Metalworking
030717 1240 Plant and Machine Operations
030799 1250 Mechanical and Industrial Engineering and Technology n.e.c.
0309 1260 Civil Engineering
030900 1270 Civil Engineering n.f.d.
030901 1280 Construction Engineering
030903 1290 Structural Engineering
030905 1300 Building Services Engineering
030907 1310 Water and Sanitary Engineering
030909 1320 Transport Engineering
030911 1330 Geotechnical Engineering
030913 1340 Ocean Engineering
030999 1350 Civil Engineering n.e.c.
0311 1360 Geomatic Engineering
031100 1370 Geomatic Engineering n.f.d.
031101 1380 Surveying
031103 1390 Mapping Science
031199 1400 Geomatic Engineering n.e.c.
0313 1410 Electrical and Electronic Engineering and Technology
031300 1420 Electrical and Electronic Engineering and Technology n.f.d.
031301 1430 Electrical Engineering
031303 1440 Electronic Engineering
031305 1450 Computer Engineering
031307 1460 Communications Technologies
031309 1470 Communications Equipment Installation and Maintenance
031311 1480 Powerline Installation and Maintenance
031313 1490 Electrical Fitting Electrical Mechanics
031315 1500 Refrigeration and Air Conditioning Mechanics
031317 1510 Electronic Equipment Servicing
031399 1520 Electrical and Electronic Engineering and Technology n.e.c.
0315 1530 Aerospace Engineering and Technology
031500 1540 Aerospace Engineering and Technology n.f.d.
031501 1550 Aerospace Engineering
031503 1560 Aircraft Maintenance Engineering
031505 1570 Aircraft Operation
031507 1580 Air Traffic Control
031599 1590 Aerospace Engineering and Technology n.e.c.
0317 1600 Maritime Engineering and Technology
031700 1610 Maritime Engineering and Technology n.f.d.
031701 1620 Maritime Engineering
031703 1630 Marine Construction
031705 1640 Marine Craft Operation
031799 1650 Maritime Engineering and Technology n.e.c.
0399 1660 Other Engineering and Related Technologies
039900 1670 Other Engineering and Related Technologies n.f.d.
039901 1680 Environmental Engineering
039903 1690 Biomedical Engineering
039905 1700 Fire Technology
039907 1710 Rail Operations
039909 1720 Cleaning
039999 1730 Engineering and Related Technologies n.e.c.
04 1740 Architecture and Building
0400 1750 Architecture and Building n.f.d.
040000 1760 Architecture and Building n.f.d.
0401 1770 Architecture and Urban Environment
040100 1780 Architecture and Urban Environment n.f.d.
040101 1790 Architecture
040103 1800 Urban Design and Regional Planning
040105 1810 Landscape Architecture
040107 1820 Interior and Environmental Design
040199 1830 Architecture and Urban Environment n.e.c.
0403 1840 Building
040300 1850 Building n.f.d.
040301 1860 Building Science and Technology
040303 1870 Building Construction Management
040305 1880 Building Surveying
040307 1890 Building Construction Economics
040309 1900 Bricklaying and Stonemasonry
040311 1910 Carpentry and Joinery
040313 1920 Ceiling Wall and Floor Fixing
040315 1930 Roof Fixing
040317 1940 Plastering
040319 1950 Furnishing Installation
040321 1960 Floor Coverings
040323 1970 Glazing
040325 1980 Painting Decorating and Sign Writing
040327 1990 Plumbing
040329 2000 Scaffolding and Rigging
040399 2010 Building n.e.c.
05 2020 Agriculture Environmental and Related Studies
0500 2030 Agriculture Environmental and Related Studies n.f.d.
050000 2040 Agriculture Environmental and Related Studies n.f.d.
0501 2050 Agriculture
050100 2060 Agriculture n.f.d.
050101 2070 Agricultural Science
050103 2080 Wool Science
050105 2090 Animal Husbandry
050199 2100 Agriculture n.e.c.
0503 2110 Horticulture and Viticulture
050300 2120 Horticulture and Viticulture n.f.d.
050301 2130 Horticulture
050303 2140 Viticulture
0505 2150 Forestry Studies
050501 2160 Forestry Studies
0507 2170 Fisheries Studies
050700 2180 Fisheries Studies n.f.d.
050701 2190 Aquaculture
050799 2200 Fisheries Studies n.e.c.
0509 2210 Environmental Studies
050900 2220 Environmental Studies n.f.d.
050901 2230 Land Parks and Wildlife Management
050999 2240 Environmental Studies n.e.c.
0599 2250 Other Agriculture Environmental and Related Studies
059900 2260 Other Agriculture Environmental and Related Studies n.f.d.
059901 2270 Pest and Weed Control
059999 2280 Agriculture Environmental and Related Studies n.e.c.
06 2290 Health
0600 2300 Health n.f.d.
060000 2310 Health n.f.d.
0601 2320 Medical Studies
060100 2330 Medical Studies n.f.d.
060101 2340 General Medicine
060103 2350 Surgery
060105 2360 Psychiatry
060107 2370 Obstetrics and Gynaecology
060109 2380 Paediatrics
060111 2390 Anaesthesiology
060113 2400 Pathology
060115 2410 Radiology
060117 2420 Internal Medicine
060119 2430 General Practice
060199 2440 Medical Studies n.e.c.
0603 2450 Nursing
060300 2460 Nursing n.f.d.
060301 2470 General Nursing
060303 2480 Midwifery
060305 2490 Mental Health Nursing
060307 2500 Community Nursing
060309 2510 Critical Care Nursing
060311 2520 Aged Care Nursing
060313 2530 Palliative Care Nursing
060315 2540 Mothercraft Nursing and Family and Child Health Nursing
060399 2550 Nursing n.e.c.
0605 2560 Pharmacy
060501 2570 Pharmacy
0607 2580 Dental Studies
060700 2590 Dental Studies n.f.d.
060701 2600 Dentistry
060703 2610 Dental Assisting
060705 2620 Dental Technology
060799 2630 Dental Studies n.e.c.
0609 2640 Optical Science
060900 2650 Optical Science n.f.d.
060901 2660 Optometry
060903 2670 Optical Technology
060999 2680 Optical Science n.e.c.
0611 2690 Veterinary Studies
061100 2700 Veterinary Studies n.f.d.
061101 2710 Veterinary Science
061103 2720 Veterinary Assisting
061199 2730 Veterinary Studies n.e.c.
0613 2740 Public Health
061300 2750 Public Health n.f.d.
061301 2760 Occupational Health and Safety
061303 2770 Environmental Health
061305 2780 Indigenous Health
061307 2790 Health Promotion
061309 2800 Community Health
061311 2810 Epidemiology
061399 2820 Public Health n.e.c.
0615 2830 Radiography
061501 2840 Radiography
0617 2850 Rehabilitation Therapies
061700 2860 Rehabilitation Therapies n.f.d.
061701 2870 Physiotherapy
061703 2880 Occupational Therapy
061705 2890 Chiropractic and Osteopathy
061707 2900 Speech Pathology
061709 2910 Audiology
061711 2920 Massage Therapy
061713 2930 Podiatry
061799 2940 Rehabilitation Therapies n.e.c.
0619 2950 Complementary Therapies
061900 2960 Complementary Therapies n.f.d.
061901 2970 Naturopathy
061903 2980 Acupuncture
061905 2990 Traditional Chinese Medicine
061999 3000 Complementary Therapies n.e.c.
0699 3010 Other Health
069900 3020 Other Health n.f.d.
069901 3030 Nutrition and Dietetics
069903 3040 Human Movement
069905 3050 Paramedical Studies
069907 3060 First Aid
069999 3070 Health n.e.c.
07 3080 Education
0700 3090 Education n.f.d.
070000 3100 Education n.f.d.
0701 3110 Teacher Education
070100 3120 Teacher Education n.f.d.
070101 3130 Teacher Education: Early Childhood
070103 3140 Teacher Education: Primary
070105 3150 Teacher Education: Secondary
070107 3160 Teacher-Librarianship
070109 3170 Teacher Education: Vocational Education and Training
070111 3180 Teacher Education: Higher Education
070113 3190 Teacher Education: Special Education
070115 3200 English as a Second Language Teaching
070117 3210 Nursing Education Teacher Training
070199 3220 Teacher Education n.e.c.
0703 3230 Curriculum and Education Studies
070300 3240 Curriculum and Education Studies n.f.d.
070301 3250 Curriculum Studies
070303 3260 Education Studies
0799 3270 Other Education
079999 3280 Education n.e.c.
08 3290 Management and Commerce
0800 3300 Management and Commerce
080000 3310 Management and Commerce
0801 3320 Accounting
080101 3330 Accounting
0803 3340 Business and Management
080300 3350 Business and Management n.f.d.
080301 3360 Business Management
080303 3370 Human Resource Management
080305 3380 Personal Management Training
080307 3390 Organisation Management
080309 3400 Industrial Relations
080311 3410 International Business
080313 3420 Public and Health Care Administration
080315 3430 Project Management
080317 3440 Quality Management
080319 3450 Hospitality Management
080321 3460 Farm Management and Agribusiness
080323 3470 Tourism Management
080399 3480 Business and Management n.e.c.
0805 3490 Sales and Marketing
080500 3500 Sales and Marketing n.f.d.
080501 3510 Sales
080503 3520 Real Estate
080505 3530 Marketing
080507 3540 Advertising
080509 3550 Public Relations
080599 3560 Sales and Marketing n.e.c.
0807 3570 Tourism
080701 3580 Tourism
0809 3590 Office Studies
080900 3600 Office Studies n.f.d.
080901 3610 Secretarial and Clerical Studies
080903 3620 Keyboard Skills
080905 3630 Practical Computing Skills
080999 3640 Office Studies n.e.c.
0811 3650 Banking Finance and Related Fields
081100 3660 Banking Finance and Related Fields n.f.d.
081101 3670 Banking and Finance
081103 3680 Insurance and Actuarial Studies
081105 3690 Investment and Securities
081199 3700 Banking Finance and Related Fields n.e.c.
0899 3710 Other Management and Commerce
089900 3720 Other Management and Commerce n.f.d.
089901 3730 Purchasing Warehousing and Distribution
089903 3740 Valuation
089999 3750 Management and Commerce n.e.c.
09 3760 Society and Culture
0900 3770 Society and Culture n.f.d.
090000 3780 Society and Culture n.f.d.
0901 3790 Political Science and Policy Studies
090100 3800 Political Science and Policy Studies n.f.d.
090101 3810 Political Science
090103 3820 Policy Studies
0903 3830 Studies in Human Society
090300 3840 Studies in Human Society n.f.d.
090301 3850 Sociology
090303 3860 Anthropology
090305 3870 History
090307 3880 Archaeology
090309 3890 Human Geography
090311 3900 Indigenous Studies
090313 3910 Gender Specific Studies
090399 3920 Studies in Human Society n.e.c.
0905 3930 Human Welfare Studies and Services
090500 3940 Human Welfare Studies and Services n.f.d.
090501 3950 Social Work
090503 3960 Children's Services
090505 3970 Youth Work
090507 3980 Care for the Aged
090509 3990 Care for the Disabled
090511 4000 Residential Client Care
090513 4010 Counselling
090515 4020 Welfare Studies
090599 4030 Human Welfare Studies and Services n.e.c.
0907 4040 Behavioural Science
090700 4050 Behavioural Science n.f.d.
090701 4060 Psychology
090799 4070 Behavioural Science n.e.c.
0909 4080 Law
090900 4090 Law n.f.d.
090901 4100 Business and Commercial Law
090903 4110 Constitutional Law
090905 4120 Criminal Law
090907 4130 Family Law
090909 4140 International Law
090911 4150 Taxation Law
090913 4160 Legal Practice
090999 4170 Law n.e.c.
0911 4180 Justice and Law Enforcement
091100 4190 Justice and Law Enforcement n.f.d.
091101 4200 Justice Administration
091103 4210 Legal Studies
091105 4220 Police Studies
091199 4230 Justice and Law Enforcement n.e.c.
0913 4240 Librarianship Information Management and Curatorial Studies
091300 4250 Librarianship Information Management and Curatorial Studies n.f.d.
091301 4260 Librarianship and Information Management
091303 4270 Curatorial Studies
0915 4280 Language and Literature
091500 4290 Language and Literature n.f.d.
091501 4300 English Language
091503 4310 Northern European Languages
091505 4320 Southern European Languages
091507 4330 Eastern European Languages
091509 4340 Southwest Asian and North African Languages
091511 4350 Southern Asian Languages
091513 4360 Southeast Asian Languages
091515 4370 Eastern Asian Languages
091517 4380 Australian Indigenous Languages
091519 4390 Translating and Interpreting
091521 4400 Linguistics
091523 4410 Literature
091599 4420 Language and Literature n.e.c.
0917 4430 Philosophy and Religious Studies
091700 4440 Philosophy and Religious Studies n.f.d.
091701 4450 Philosophy
091703 4460 Religious Studies
0919 4470 Economics and Econometrics
091900 4480 Economics and Econometrics n.f.d.
091901 4490 Economics
091903 4500 Econometrics
0921 4510 Sport and Recreation
092100 4520 Sport and Recreation n.f.d.
092101 4530 Sport and Recreation Activities
092103 4540 Sports Coaching Officiating and Instruction
092199 4550 Sport and Recreation n.e.c.
0999 4560 Other Society and Culture
099900 4570 Other Society and Culture n.f.d.
099901 4580 Family and Consumer Studies
099903 4590 Criminology
099905 4600 Security Services
099999 4610 Society and Culture n.e.c.
10 4620 Creative Arts
1000 4630 Creative Arts n.f.d.
100000 4640 Creative Arts n.f.d.
1001 4650 Performing Arts
100100 4660 Performing Arts n.f.d.
100101 4670 Music
100103 4680 Drama and Theatre Studies
100105 4690 Dance
100199 4700 Performing Arts n.e.c.
1003 4710 Visual Arts and Crafts
100300 4720 Visual Arts and Crafts n.f.d.
100301 4730 Fine Arts
100303 4740 Photography
100305 4750 Crafts
100307 4760 Jewellery Making
100309 4770 Floristry
100399 4780 Visual Arts and Crafts n.e.c.
1005 4790 Graphic and Design Studies
100500 4800 Graphic and Design Studies n.f.d.
100501 4810 Graphic Arts and Design Studies
100503 4820 Textile Design
100505 4830 Fashion Design
100599 4840 Graphic and Design Studies n.e.c.
1007 4850 Communication and Media Studies
100700 4860 Communication and Media Studies n.f.d.
100701 4870 Audio Visual Studies
100703 4880 Journalism
100705 4890 Written Communication
100707 4900 Verbal Communication
100799 4910 Communication and Media Studies n.e.c.
1099 4920 Other Creative Arts
109999 4930 Creative Arts n.e.c.
11 4940 Food Hospitality and Personal Services
1100 4950 Food Hospitality and Personal Services n.f.d.
110000 4960 Food Hospitality and Personal Services n.f.d.
1101 4970 Food and Hospitality
110100 4980 Food and Hospitality n.f.d.
110101 4990 Hospitality
110103 5000 Food and Beverage Service
110105 5010 Butchery
110107 5020 Baking and Pastrymaking
110109 5030 Cookery
110111 5040 Food Hygiene
110199 5050 Food and Hospitality n.e.c.
1103 5060 Personal Services
110300 5070 Personal Services n.f.d.
110301 5080 Beauty Therapy
110303 5090 Hairdressing
110399 5100 Personal Services n.e.c.
12 5110 Mixed Field Programmes
1200 5120 Mixed Field Programmes n.f.d.
120000 5130 Mixed Field Programmes n.f.d.
1201 5140 General Education Programmes
120100 5150 General Education Programmes n.f.d.
120101 5160 General Primary and Secondary Education Programmes
120103 5170 Literacy and Numeracy Programmes
120105 5180 Learning Skills Programmes
120199 5190 General Education Programmes n.e.c.
1203 5200 Social Skills Programmes
120300 5210 Social Skills Programmes n.f.d.
120301 5220 Social and Interpersonal Skills Programmes
120303 5230 Survival Skills Programmes
120305 5240 Parental Education Programmes
120399 5250 Social Skills Programmes n.e.c.
1205 5260 Employment Skills Programmes
120500 5270 Employment Skills Programmes n.f.d.
120501 5280 Career Development Programmes
120503 5290 Job Search Skills Programmes
120505 5300 Work Practices Programmes
120599 5310 Employment Skills Programmes n.e.c.
1299 5320 Other Mixed Field Programmes
129999 5330 Mixed Field Programmes n.e.c.
# 5340 Total
</t>
        </r>
      </text>
    </comment>
  </commentList>
</comments>
</file>

<file path=xl/sharedStrings.xml><?xml version="1.0" encoding="utf-8"?>
<sst xmlns="http://schemas.openxmlformats.org/spreadsheetml/2006/main" count="6661" uniqueCount="3025">
  <si>
    <t>Contents</t>
  </si>
  <si>
    <t>Worksheets</t>
  </si>
  <si>
    <t xml:space="preserve">Index </t>
  </si>
  <si>
    <t>Household Level</t>
  </si>
  <si>
    <t xml:space="preserve">Dwelling characteristics </t>
  </si>
  <si>
    <t xml:space="preserve">Geography </t>
  </si>
  <si>
    <t>Persons Level</t>
  </si>
  <si>
    <t>Demographic</t>
  </si>
  <si>
    <t>Child events and care</t>
  </si>
  <si>
    <t>Stressors</t>
  </si>
  <si>
    <t>Access to services</t>
  </si>
  <si>
    <t xml:space="preserve">Health </t>
  </si>
  <si>
    <t xml:space="preserve">Social contact </t>
  </si>
  <si>
    <t>Education</t>
  </si>
  <si>
    <t xml:space="preserve">Work </t>
  </si>
  <si>
    <r>
      <t xml:space="preserve">More information available from the </t>
    </r>
    <r>
      <rPr>
        <b/>
        <sz val="12"/>
        <color indexed="12"/>
        <rFont val="Arial"/>
        <family val="2"/>
      </rPr>
      <t>ABS website</t>
    </r>
  </si>
  <si>
    <t xml:space="preserve">National Aboriginal and Torres Strait Islander Social Survey, Australia, 2014-15 </t>
  </si>
  <si>
    <t>Explanatory Notes</t>
  </si>
  <si>
    <t xml:space="preserve">Glossary </t>
  </si>
  <si>
    <r>
      <rPr>
        <sz val="10"/>
        <color indexed="8"/>
        <rFont val="Arial"/>
        <family val="2"/>
      </rPr>
      <t>Note:</t>
    </r>
    <r>
      <rPr>
        <u/>
        <sz val="10"/>
        <color indexed="12"/>
        <rFont val="Arial"/>
        <family val="2"/>
      </rPr>
      <t xml:space="preserve"> Australian Statistical Geography Standard (ASGS) </t>
    </r>
    <r>
      <rPr>
        <sz val="10"/>
        <color indexed="8"/>
        <rFont val="Arial"/>
        <family val="2"/>
      </rPr>
      <t>was used in this survey. Please refer to cat. no. 1270.0.55.001 for more information.</t>
    </r>
  </si>
  <si>
    <t>Inquiries</t>
  </si>
  <si>
    <t>For further information about these and related statistics, contact the National Information and Referral Service on 1300 135 070.</t>
  </si>
  <si>
    <t>Index</t>
  </si>
  <si>
    <r>
      <t xml:space="preserve">Types of selected services has most problems accessing </t>
    </r>
    <r>
      <rPr>
        <i/>
        <sz val="10"/>
        <rFont val="Arial"/>
        <family val="2"/>
      </rPr>
      <t>&lt;multiple response&gt;</t>
    </r>
  </si>
  <si>
    <r>
      <t xml:space="preserve">Barriers to services with most problems accessing </t>
    </r>
    <r>
      <rPr>
        <i/>
        <sz val="10"/>
        <rFont val="Arial"/>
        <family val="2"/>
      </rPr>
      <t xml:space="preserve">&lt;multiple response&gt; </t>
    </r>
  </si>
  <si>
    <t>Dwelling structure</t>
  </si>
  <si>
    <t>Tenure type</t>
  </si>
  <si>
    <t>Landlord type</t>
  </si>
  <si>
    <t>Satisfaction with services provided by public housing service provider</t>
  </si>
  <si>
    <t>Number of bedrooms in dwelling</t>
  </si>
  <si>
    <t>Housing utilisation - number of extra bedrooms required (Canadian National Occupancy Standard)</t>
  </si>
  <si>
    <t>Whether dwelling requires one or more additional bedrooms</t>
  </si>
  <si>
    <t>Whether repairs or maintenance have been carried out in last 12 months</t>
  </si>
  <si>
    <r>
      <t>Types of repairs or maintenance carried out in last 12 months</t>
    </r>
    <r>
      <rPr>
        <i/>
        <sz val="10"/>
        <rFont val="Arial"/>
        <family val="2"/>
      </rPr>
      <t xml:space="preserve"> &lt;multiple response&gt;</t>
    </r>
  </si>
  <si>
    <t>Whether any major structural problems</t>
  </si>
  <si>
    <r>
      <t xml:space="preserve">Types of major structural problems </t>
    </r>
    <r>
      <rPr>
        <i/>
        <sz val="10"/>
        <rFont val="Arial"/>
        <family val="2"/>
      </rPr>
      <t>&lt;multiple response&gt;</t>
    </r>
  </si>
  <si>
    <t>Number of types of major structural problems</t>
  </si>
  <si>
    <t>Whether has a problem with rising damp</t>
  </si>
  <si>
    <t>Whether has a problem with major cracks in walls or floors</t>
  </si>
  <si>
    <t>Whether has a problem with sinking or moving foundations</t>
  </si>
  <si>
    <t>Whether has a problem with sagging floors</t>
  </si>
  <si>
    <t>Whether has a problem with walls or windows that are not straight</t>
  </si>
  <si>
    <t>Whether has a problem with wood rot or termite damage</t>
  </si>
  <si>
    <t>Whether has major electrical problems</t>
  </si>
  <si>
    <t>Whether has major plumbing problems</t>
  </si>
  <si>
    <t>Whether has major roof defects</t>
  </si>
  <si>
    <t>Whether has other major structural problems</t>
  </si>
  <si>
    <t>Household type</t>
  </si>
  <si>
    <t>Type of Aboriginal and / or Torres Strait Islander household</t>
  </si>
  <si>
    <t>Family composition of household</t>
  </si>
  <si>
    <t>Number of persons in household</t>
  </si>
  <si>
    <t>Number of Aboriginal and / or Torres Strait Islander persons in household</t>
  </si>
  <si>
    <t>Number of adults aged 15 years and over in household</t>
  </si>
  <si>
    <t>Number of Aboriginal and / or Torres Strait Islander adults aged 15 years and over in household</t>
  </si>
  <si>
    <t>Number of dependants in household</t>
  </si>
  <si>
    <t>Number of Aboriginal and / or Torres Strait Islander dependants in household</t>
  </si>
  <si>
    <t>Number of persons aged 0-4 years in household</t>
  </si>
  <si>
    <t>Number of Aboriginal and / or Torres Strait Islander persons aged 0-4 years in household</t>
  </si>
  <si>
    <t>Number of persons aged 0-14 years in household</t>
  </si>
  <si>
    <t>Number of Aboriginal and / or Torres Strait Islander persons aged 0-14 years in household</t>
  </si>
  <si>
    <t>Number of persons aged 5-14 years in household</t>
  </si>
  <si>
    <t>Number of Aboriginal and / or Torres Strait Islander persons aged 5-14 years in household</t>
  </si>
  <si>
    <t>Number of persons aged 0-17 years in household</t>
  </si>
  <si>
    <t>Number of Aboriginal and / or Torres Strait Islander persons aged 0-17 years in household</t>
  </si>
  <si>
    <t>Number of dependants aged 15-24 years in household</t>
  </si>
  <si>
    <t>Number of Aboriginal and / or Torres Strait Islander dependants aged 15-24 years in household</t>
  </si>
  <si>
    <t>Number of persons aged 18 years and over in household</t>
  </si>
  <si>
    <t>Number of Aboriginal and / or Torres Strait Islander persons aged 18 years and over in household</t>
  </si>
  <si>
    <t>Number of persons aged 65 years and over in household</t>
  </si>
  <si>
    <t>Number of Aboriginal and / or Torres Strait Islander persons aged 65 years and over in household</t>
  </si>
  <si>
    <t>Whether household has any Aboriginal and / or Torres Strait Islander persons aged 0-14 years</t>
  </si>
  <si>
    <t>Whether household has any Aboriginal and / or Torres Strait Islander persons aged 0-17 years</t>
  </si>
  <si>
    <t>Whether household has any Aboriginal and / or Torres Strait Islander persons aged 0-24 years</t>
  </si>
  <si>
    <t>Facilities and costs</t>
  </si>
  <si>
    <t>Usual weekly rent payment</t>
  </si>
  <si>
    <t>Usual weekly rent payment - ranges</t>
  </si>
  <si>
    <t>Weekly mortgage repayments</t>
  </si>
  <si>
    <t>Weekly mortgage repayments - ranges</t>
  </si>
  <si>
    <r>
      <t xml:space="preserve">Types of community facilities available to the household </t>
    </r>
    <r>
      <rPr>
        <i/>
        <sz val="10"/>
        <rFont val="Arial"/>
        <family val="2"/>
      </rPr>
      <t>&lt;multiple response&gt;</t>
    </r>
  </si>
  <si>
    <t>Whether alcohol is allowed to be drunk in community</t>
  </si>
  <si>
    <t>Whether job services / training provider available in community</t>
  </si>
  <si>
    <t>Whether household has facilities that are not available or do not work</t>
  </si>
  <si>
    <r>
      <t xml:space="preserve">Household facilities that are not available or that do not work </t>
    </r>
    <r>
      <rPr>
        <i/>
        <sz val="10"/>
        <rFont val="Arial"/>
        <family val="2"/>
      </rPr>
      <t>&lt;multiple response&gt;</t>
    </r>
  </si>
  <si>
    <t>Whether has working facilities for washing people</t>
  </si>
  <si>
    <t>Whether has working facilities for washing clothes or bedding</t>
  </si>
  <si>
    <t>Whether has working facilities for preparing food</t>
  </si>
  <si>
    <t>Whether has working sewerage facilities</t>
  </si>
  <si>
    <t>Whether household living in house of an acceptable standard</t>
  </si>
  <si>
    <t>Whether any household members are current daily smokers</t>
  </si>
  <si>
    <t>Whether anybody ever smokes inside the house</t>
  </si>
  <si>
    <t>Frequency of smoking inside the house</t>
  </si>
  <si>
    <t>Household gross weekly income</t>
  </si>
  <si>
    <t>Equivalised household gross weekly income</t>
  </si>
  <si>
    <t>Household gross weekly income - deciles</t>
  </si>
  <si>
    <t>Equivalised household gross weekly income - deciles</t>
  </si>
  <si>
    <t>Whether household members could raise $2000 in an emergency</t>
  </si>
  <si>
    <r>
      <t xml:space="preserve">Selected strategies used to meet basic living expenses in past 12 months </t>
    </r>
    <r>
      <rPr>
        <i/>
        <sz val="10"/>
        <rFont val="Arial"/>
        <family val="2"/>
      </rPr>
      <t>&lt;multiple responses&gt;</t>
    </r>
  </si>
  <si>
    <t>Number of strategies used to meet basic living expenses in last 12 months</t>
  </si>
  <si>
    <r>
      <t xml:space="preserve">Types of cash flow problems in last 12 months </t>
    </r>
    <r>
      <rPr>
        <i/>
        <sz val="10"/>
        <rFont val="Arial"/>
        <family val="2"/>
      </rPr>
      <t>&lt;multiple response&gt;</t>
    </r>
  </si>
  <si>
    <t>Number of types of cash flow problems in last 12 months</t>
  </si>
  <si>
    <t>Whether any bill payments taken directly from bank account or income</t>
  </si>
  <si>
    <t>Number of times household members had difficulty paying bills in last 12 months</t>
  </si>
  <si>
    <t>Whether household members ran out of money for basic living expenses in last 12 months</t>
  </si>
  <si>
    <t>Whether household members ran out of money for basic living expenses in last 2 weeks</t>
  </si>
  <si>
    <t>Transport</t>
  </si>
  <si>
    <t>Number of working motor vehicles owned by household members</t>
  </si>
  <si>
    <t>State or Territory</t>
  </si>
  <si>
    <t xml:space="preserve">Section of state (ASGS 2011) </t>
  </si>
  <si>
    <t>Remoteness Area (ASGS 2011)</t>
  </si>
  <si>
    <t>Detailed State/Territory by Remoteness Area (ASGS 2011)</t>
  </si>
  <si>
    <t>Capital City / Balance of state</t>
  </si>
  <si>
    <t>Indigenous Structure (ASGS 2011)</t>
  </si>
  <si>
    <t>Primary Health Network Area</t>
  </si>
  <si>
    <t xml:space="preserve">Indigenous Advancement Strategy (IAS) Region </t>
  </si>
  <si>
    <t>SEIFA - Index of Economic Resources - 2011 - SA1 - Deciles - National</t>
  </si>
  <si>
    <t>SEIFA - Index of Economic Resources - 2011 - SA1 - Deciles - State</t>
  </si>
  <si>
    <t>SEIFA - Index of Economic Resources - 2011 - SA1 - Score</t>
  </si>
  <si>
    <t>SEIFA - Index of Economic Resources - 2011 - SA2 - Deciles - National</t>
  </si>
  <si>
    <t>SEIFA - Index of Economic Resources - 2011 - SA2 - Deciles - State</t>
  </si>
  <si>
    <t>SEIFA - Index of Economic Resources - 2011 - SA2 - Score</t>
  </si>
  <si>
    <t>SEIFA - Index of Education and Occupation - 2011 - SA1 - Deciles - National</t>
  </si>
  <si>
    <t>SEIFA - Index of Education and Occupation - 2011 - SA1 - Deciles - State</t>
  </si>
  <si>
    <t>SEIFA - Index of Education and Occupation - 2011 - SA1 - Score</t>
  </si>
  <si>
    <t>SEIFA - Index of Education and Occupation - 2011 - SA2 - Deciles - National</t>
  </si>
  <si>
    <t>SEIFA - Index of Education and Occupation - 2011 - SA2 - Deciles - State</t>
  </si>
  <si>
    <t>SEIFA - Index of Education and Occupation - 2011 - SA2 - Score</t>
  </si>
  <si>
    <t>SEIFA - Index of Relative Socio-economic Advantage and Disadvantage - 2011 - SA1 - Deciles - National</t>
  </si>
  <si>
    <t>SEIFA - Index of Relative Socio-Economic Advantage and Disadvantage - 2011 - SA1 - Deciles - State</t>
  </si>
  <si>
    <t>SEIFA - Index of Relative Socio-Economic Advantage and Disadvantage - 2011 - SA1 - Score</t>
  </si>
  <si>
    <t>SEIFA - Index of Relative Socio-Economic Advantage and Disadvantage - 2011 - SA2 - Deciles -National</t>
  </si>
  <si>
    <t>SEIFA - Index of Relative Socio-Economic Advantage and Disadvantage - 2011 - SA2 - Deciles - State</t>
  </si>
  <si>
    <t>SEIFA - Index of Relative Socio-Economic Advantage and Disadvantage - 2011 - SA2 - Score</t>
  </si>
  <si>
    <t>SEIFA - Index of Relative Socio-Economic Disadvantage - 2011 - SA1 - Deciles - National</t>
  </si>
  <si>
    <t>SEIFA - Index of Relative Socio-Economic Disadvantage - 2011 - SA1 - Deciles - State</t>
  </si>
  <si>
    <t>SEIFA - Index of Relative Socio-Economic Disadvantage - 2011 - SA1 - Score</t>
  </si>
  <si>
    <t>SEIFA - Index of Relative Socio-Economic Disadvantage - 2011 - SA2 - Deciles - National</t>
  </si>
  <si>
    <t>SEIFA - Index of Relative Socio-Economic Disadvantage - 2011 - SA2 - Deciles - State</t>
  </si>
  <si>
    <t>SEIFA - Index of Relative Socio-economic Disadvantage - 2011 - SA2 - Score</t>
  </si>
  <si>
    <t>Demographics</t>
  </si>
  <si>
    <t>Age of person in single years</t>
  </si>
  <si>
    <t>Age of person</t>
  </si>
  <si>
    <t xml:space="preserve">Age group </t>
  </si>
  <si>
    <t>Sex of person</t>
  </si>
  <si>
    <t>Relationship in household</t>
  </si>
  <si>
    <t>Family type</t>
  </si>
  <si>
    <t>Social marital status</t>
  </si>
  <si>
    <t>Indigenous status</t>
  </si>
  <si>
    <t>Main carer of selected child</t>
  </si>
  <si>
    <t>Relationship of main carer to the child</t>
  </si>
  <si>
    <t xml:space="preserve">Age of child's main carer </t>
  </si>
  <si>
    <t>Sex of child's main carer</t>
  </si>
  <si>
    <t>Whether child's main carer is of Aboriginal and / or Torres Strait Islander origin</t>
  </si>
  <si>
    <t xml:space="preserve">Language </t>
  </si>
  <si>
    <t>Main language spoken at home</t>
  </si>
  <si>
    <t>Whether speaks an Australian Indigenous language</t>
  </si>
  <si>
    <t>Whether understands an Australian Indigenous language</t>
  </si>
  <si>
    <t>Whether currently learning an Australian Indigenous language</t>
  </si>
  <si>
    <r>
      <t xml:space="preserve">Who is teaching or where learning Indigenous language </t>
    </r>
    <r>
      <rPr>
        <i/>
        <sz val="10"/>
        <rFont val="Arial"/>
        <family val="2"/>
      </rPr>
      <t>&lt;multiple response&gt;</t>
    </r>
  </si>
  <si>
    <t>Whether has difficulty communicating with English speakers</t>
  </si>
  <si>
    <t>Cultural identification, participation and education</t>
  </si>
  <si>
    <t>Whether identifies with clan, tribal or language group</t>
  </si>
  <si>
    <r>
      <t xml:space="preserve">Type of cultural group identifies with </t>
    </r>
    <r>
      <rPr>
        <i/>
        <sz val="10"/>
        <rFont val="Arial"/>
        <family val="2"/>
      </rPr>
      <t>&lt;multiple response&gt;</t>
    </r>
  </si>
  <si>
    <t>Whether recognises an area as homelands / traditional country</t>
  </si>
  <si>
    <t>Whether currently lives in homelands / traditional country</t>
  </si>
  <si>
    <t>Whether allowed to visit homelands / traditional country</t>
  </si>
  <si>
    <t>How often visits homelands / traditional country</t>
  </si>
  <si>
    <t>Longest time spent in homelands / traditional country in last 12 months (Days)</t>
  </si>
  <si>
    <t>Whether involved in selected cultural events, ceremonies or organisations in last 12 months</t>
  </si>
  <si>
    <r>
      <t xml:space="preserve">Types of selected cultural events, ceremonies or organisations attended in last 12 months </t>
    </r>
    <r>
      <rPr>
        <i/>
        <sz val="10"/>
        <rFont val="Arial"/>
        <family val="2"/>
      </rPr>
      <t>&lt;multiple response&gt;</t>
    </r>
  </si>
  <si>
    <t>Number of types of cultural events, ceremonies or organisations attended in last 12 months</t>
  </si>
  <si>
    <t>Whether participated in selected cultural activities in last 12 months</t>
  </si>
  <si>
    <r>
      <t xml:space="preserve">Types of selected cultural activities participated in last 12 months </t>
    </r>
    <r>
      <rPr>
        <i/>
        <sz val="10"/>
        <rFont val="Arial"/>
        <family val="2"/>
      </rPr>
      <t>&lt;multiple response&gt;</t>
    </r>
  </si>
  <si>
    <t>Number of types of selected cultural activities participated in last 12 months</t>
  </si>
  <si>
    <r>
      <t xml:space="preserve">Who teaches child selected cultural activities </t>
    </r>
    <r>
      <rPr>
        <i/>
        <sz val="10"/>
        <rFont val="Arial"/>
        <family val="2"/>
      </rPr>
      <t>&lt;multiple response&gt;</t>
    </r>
  </si>
  <si>
    <t>Whether can attend or participate in selected cultural events as often as wants to</t>
  </si>
  <si>
    <r>
      <t xml:space="preserve">Reasons why difficult to attend selected cultural events </t>
    </r>
    <r>
      <rPr>
        <i/>
        <sz val="10"/>
        <rFont val="Arial"/>
        <family val="2"/>
      </rPr>
      <t xml:space="preserve">&lt;multiple response&gt; </t>
    </r>
  </si>
  <si>
    <t>Whether Aboriginal and / or Torres Strait Islander culture being taught to child at school</t>
  </si>
  <si>
    <r>
      <t xml:space="preserve">Where Aboriginal and / or Torres Strait Islander cultural education was received </t>
    </r>
    <r>
      <rPr>
        <i/>
        <sz val="10"/>
        <rFont val="Arial"/>
        <family val="2"/>
      </rPr>
      <t xml:space="preserve">&lt;multiple response&gt; </t>
    </r>
  </si>
  <si>
    <t>Whether learnt anything about clan, tribal or language group identifies with</t>
  </si>
  <si>
    <r>
      <t xml:space="preserve">Current sources of income from selected cultural activities </t>
    </r>
    <r>
      <rPr>
        <i/>
        <sz val="10"/>
        <rFont val="Arial"/>
        <family val="2"/>
      </rPr>
      <t xml:space="preserve">&lt;multiple response&gt; </t>
    </r>
  </si>
  <si>
    <t>Whether currently receives income from selected cultural activities</t>
  </si>
  <si>
    <t>Whether child received an award, prize, other recognition in last 12 months</t>
  </si>
  <si>
    <t>Whether child went on a holiday or trip away in last 12 months</t>
  </si>
  <si>
    <t xml:space="preserve">Child care </t>
  </si>
  <si>
    <t>Whether used any child care in last week</t>
  </si>
  <si>
    <t>Type of child care used in last week</t>
  </si>
  <si>
    <t xml:space="preserve">Formal child care </t>
  </si>
  <si>
    <t>Whether used formal child care in last week</t>
  </si>
  <si>
    <r>
      <t xml:space="preserve">Type of formal child care used in last week </t>
    </r>
    <r>
      <rPr>
        <i/>
        <sz val="10"/>
        <rFont val="Arial"/>
        <family val="2"/>
      </rPr>
      <t xml:space="preserve">&lt;multiple response&gt; </t>
    </r>
  </si>
  <si>
    <t>Whether require (more) formal child care</t>
  </si>
  <si>
    <t>Main reason attends formal child care</t>
  </si>
  <si>
    <t>Number of days used formal child care in last week</t>
  </si>
  <si>
    <t>Number of hours used formal child care in last week</t>
  </si>
  <si>
    <t>Average number of hours per day used formal child care in last week</t>
  </si>
  <si>
    <t>Number of hours per week usually spent in formal child care</t>
  </si>
  <si>
    <t>Number of hours per week would like to access/ access more formal child care</t>
  </si>
  <si>
    <t>Main reason does not use (more) formal child care</t>
  </si>
  <si>
    <t xml:space="preserve">Informal child care </t>
  </si>
  <si>
    <r>
      <t xml:space="preserve">Informal child care providers other than proxy who looked after child last week </t>
    </r>
    <r>
      <rPr>
        <i/>
        <sz val="10"/>
        <rFont val="Arial"/>
        <family val="2"/>
      </rPr>
      <t>&lt;multiple response&gt;</t>
    </r>
  </si>
  <si>
    <r>
      <t xml:space="preserve">Informal child care providers other than proxy who usually look after child </t>
    </r>
    <r>
      <rPr>
        <i/>
        <sz val="10"/>
        <rFont val="Arial"/>
        <family val="2"/>
      </rPr>
      <t>&lt;multiple response&gt;</t>
    </r>
  </si>
  <si>
    <t>Frequency of informal child care</t>
  </si>
  <si>
    <t xml:space="preserve">Stressors </t>
  </si>
  <si>
    <t>Whether selected stressors experienced by self, family or friends in last 12 months</t>
  </si>
  <si>
    <r>
      <t xml:space="preserve">Types of selected stressors experienced by self, family or friends in last 12 months </t>
    </r>
    <r>
      <rPr>
        <i/>
        <sz val="10"/>
        <rFont val="Arial"/>
        <family val="2"/>
      </rPr>
      <t>&lt;multiple response&gt;</t>
    </r>
  </si>
  <si>
    <t>Number of selected stressors experienced by self, family or friends in last 12 months</t>
  </si>
  <si>
    <t>Whether any selected stressors personally experienced in last 12 months</t>
  </si>
  <si>
    <r>
      <t xml:space="preserve">Types of selected stressors personally experienced in last 12 months </t>
    </r>
    <r>
      <rPr>
        <i/>
        <sz val="10"/>
        <rFont val="Arial"/>
        <family val="2"/>
      </rPr>
      <t>&lt;multiple response&gt;</t>
    </r>
  </si>
  <si>
    <t>Number of stressors personally experienced in last 12 months</t>
  </si>
  <si>
    <t xml:space="preserve">Childhood stressors </t>
  </si>
  <si>
    <t>Whether selected stressors experienced by child in last 12 months (4-14 years)</t>
  </si>
  <si>
    <r>
      <t xml:space="preserve">Types of selected stressors experienced by child in last 12 months (4-14 years) </t>
    </r>
    <r>
      <rPr>
        <i/>
        <sz val="10"/>
        <rFont val="Arial"/>
        <family val="2"/>
      </rPr>
      <t>&lt;multiple response&gt;</t>
    </r>
  </si>
  <si>
    <t>Number of selected stressors experienced by child in last 12 months (4-14 years)</t>
  </si>
  <si>
    <t>Whether selected stressors experienced by child in last 12 months (0-3 years)</t>
  </si>
  <si>
    <r>
      <t xml:space="preserve">Types of selected stressors experienced by child in last 12 months (0-3 years) </t>
    </r>
    <r>
      <rPr>
        <i/>
        <sz val="10"/>
        <rFont val="Arial"/>
        <family val="2"/>
      </rPr>
      <t xml:space="preserve">&lt;multiple response&gt; </t>
    </r>
  </si>
  <si>
    <t>Number of selected stressors experienced by child in last 12 months (0-3 years)</t>
  </si>
  <si>
    <t>Whether child stayed overnight somewhere else due to family crises in last 6 months</t>
  </si>
  <si>
    <t>Whether child stayed somewhere else due to family crises for more than a week in last 12 months</t>
  </si>
  <si>
    <t>Whether adult needed to look after another child who normally lives elsewhere</t>
  </si>
  <si>
    <r>
      <t xml:space="preserve">Reasons why child stayed somewhere else for more than a week in last 12 months </t>
    </r>
    <r>
      <rPr>
        <i/>
        <sz val="10"/>
        <rFont val="Arial"/>
        <family val="2"/>
      </rPr>
      <t xml:space="preserve">&lt;multiple response&gt; </t>
    </r>
  </si>
  <si>
    <t>Removal</t>
  </si>
  <si>
    <t>Whether self and / or relatives ever removed from natural family</t>
  </si>
  <si>
    <t>Whether ever removed from natural family</t>
  </si>
  <si>
    <t>Whether relatives ever removed from natural family</t>
  </si>
  <si>
    <r>
      <t xml:space="preserve">Which relatives removed from natural family </t>
    </r>
    <r>
      <rPr>
        <i/>
        <sz val="10"/>
        <rFont val="Arial"/>
        <family val="2"/>
      </rPr>
      <t>&lt;multiple response&gt;</t>
    </r>
  </si>
  <si>
    <t>Whether has problems accessing services</t>
  </si>
  <si>
    <r>
      <t xml:space="preserve">All types of services has problems accessing </t>
    </r>
    <r>
      <rPr>
        <i/>
        <sz val="10"/>
        <rFont val="Arial"/>
        <family val="2"/>
      </rPr>
      <t>&lt;multiple response&gt;</t>
    </r>
  </si>
  <si>
    <t xml:space="preserve">Number of services has problems accessing </t>
  </si>
  <si>
    <r>
      <t xml:space="preserve">Services has most problems accessing (maximum 3) </t>
    </r>
    <r>
      <rPr>
        <i/>
        <sz val="10"/>
        <rFont val="Arial"/>
        <family val="2"/>
      </rPr>
      <t>&lt;multiple response&gt;</t>
    </r>
  </si>
  <si>
    <r>
      <t xml:space="preserve">All types of barriers to any of services with most problems accessing </t>
    </r>
    <r>
      <rPr>
        <i/>
        <sz val="10"/>
        <rFont val="Arial"/>
        <family val="2"/>
      </rPr>
      <t>&lt;multiple response&gt;</t>
    </r>
  </si>
  <si>
    <t xml:space="preserve">Unfair treatment </t>
  </si>
  <si>
    <t>Whether unfair treatment in last 12 months because Aboriginal and / or Torres Strait Islander</t>
  </si>
  <si>
    <r>
      <t xml:space="preserve">Most recent experience(s) of unfair treatment in last 12 months because Aboriginal and / or Torres Strait Islander </t>
    </r>
    <r>
      <rPr>
        <i/>
        <sz val="10"/>
        <rFont val="Arial"/>
        <family val="2"/>
      </rPr>
      <t>&lt;multiple response&gt;</t>
    </r>
  </si>
  <si>
    <t>Frequency of unfair treatment in last 12 months because Aboriginal and / or Torres Strait Islander</t>
  </si>
  <si>
    <t xml:space="preserve">Childhood unfair treatment and bullying at school </t>
  </si>
  <si>
    <t>Whether ever bullied at school</t>
  </si>
  <si>
    <t>Whether bullied at current school</t>
  </si>
  <si>
    <t>Whether changed school to avoid bullying</t>
  </si>
  <si>
    <r>
      <t xml:space="preserve">Whether bullying was physical, verbal or through technology </t>
    </r>
    <r>
      <rPr>
        <i/>
        <sz val="10"/>
        <rFont val="Arial"/>
        <family val="2"/>
      </rPr>
      <t>&lt;multiple response&gt;</t>
    </r>
  </si>
  <si>
    <t>Whether attendance at school affected by bullying</t>
  </si>
  <si>
    <t>Whether progress at school affected by bullying</t>
  </si>
  <si>
    <t>Whether ever treated unfairly at school because Aboriginal and / or Torres Strait Islander</t>
  </si>
  <si>
    <t>Whether treated unfairly at current school because Aboriginal and / or Torres Strait Islander</t>
  </si>
  <si>
    <t>Whether changed school to avoid unfair treatment</t>
  </si>
  <si>
    <t>Whether progress at school affected by unfair treatment</t>
  </si>
  <si>
    <t>Self-assessed health status</t>
  </si>
  <si>
    <t>Health status compared to one year ago</t>
  </si>
  <si>
    <t xml:space="preserve">Patient experience </t>
  </si>
  <si>
    <t>Whether seen doctor in previous 12 months for own health</t>
  </si>
  <si>
    <t>How often doctor(s) listened carefully in last 12 months</t>
  </si>
  <si>
    <t>How often doctor(s) showed respect for what was said in last 12 months</t>
  </si>
  <si>
    <t>How often doctor(s) spent enough time with person in last 12 months</t>
  </si>
  <si>
    <t>Child health and health services</t>
  </si>
  <si>
    <t>Whether aspects of health has led to concerns about child's learning</t>
  </si>
  <si>
    <t>Health services usually used for child</t>
  </si>
  <si>
    <t>Whether child has eye or sight problems</t>
  </si>
  <si>
    <r>
      <t xml:space="preserve">Type of eye or sight problems </t>
    </r>
    <r>
      <rPr>
        <i/>
        <sz val="10"/>
        <rFont val="Arial"/>
        <family val="2"/>
      </rPr>
      <t xml:space="preserve">&lt;multiple response&gt; </t>
    </r>
  </si>
  <si>
    <r>
      <t>Type of treatment child received for eye or sight problems</t>
    </r>
    <r>
      <rPr>
        <i/>
        <sz val="10"/>
        <rFont val="Arial"/>
        <family val="2"/>
      </rPr>
      <t xml:space="preserve"> &lt;multiple response&gt; </t>
    </r>
  </si>
  <si>
    <t>Length of time with eye or sight problems (months)</t>
  </si>
  <si>
    <t>Whether child has ear or hearing problems</t>
  </si>
  <si>
    <r>
      <t xml:space="preserve">Type of ear or hearing problems </t>
    </r>
    <r>
      <rPr>
        <i/>
        <sz val="10"/>
        <rFont val="Arial"/>
        <family val="2"/>
      </rPr>
      <t xml:space="preserve">&lt;multiple response&gt; </t>
    </r>
  </si>
  <si>
    <r>
      <t xml:space="preserve">Type of treatment child received for ear or hearing problems  </t>
    </r>
    <r>
      <rPr>
        <i/>
        <sz val="10"/>
        <rFont val="Arial"/>
        <family val="2"/>
      </rPr>
      <t xml:space="preserve">&lt;multiple response&gt; </t>
    </r>
  </si>
  <si>
    <t>Length of time with ear or hearing problems (months)</t>
  </si>
  <si>
    <t>Frequency child brushes teeth</t>
  </si>
  <si>
    <t>Whether child has teeth or gum problems</t>
  </si>
  <si>
    <t>Time since last dental consultation</t>
  </si>
  <si>
    <t xml:space="preserve">Type of dental practice attended </t>
  </si>
  <si>
    <t>Whether child needed to see a dentist but did not go in last 12 months</t>
  </si>
  <si>
    <t>Length of time with teeth or gum problems (months)</t>
  </si>
  <si>
    <t>Maternal health</t>
  </si>
  <si>
    <t>Whether proxy answering for child is birth mother</t>
  </si>
  <si>
    <t>Whether child born late, on time or early</t>
  </si>
  <si>
    <t>Weight of child at birth (grams)</t>
  </si>
  <si>
    <t>Whether child's mother had regular pregnancy check-ups</t>
  </si>
  <si>
    <t>Whether child's mother had diabetes or sugar problems during pregnancy</t>
  </si>
  <si>
    <t>Whether child's mother had high blood pressure during pregnancy</t>
  </si>
  <si>
    <t>Whether child's mother took folate prior to or during pregnancy</t>
  </si>
  <si>
    <t>Whether child's mother took other medications or supplements during pregnancy</t>
  </si>
  <si>
    <t>Whether child's mother sought advice or information about pregnancy or child birth</t>
  </si>
  <si>
    <r>
      <t xml:space="preserve">Source of advice or information about pregnancy or child birth sought by child's mother </t>
    </r>
    <r>
      <rPr>
        <i/>
        <sz val="10"/>
        <rFont val="Arial"/>
        <family val="2"/>
      </rPr>
      <t xml:space="preserve">&lt;multiple response&gt; </t>
    </r>
  </si>
  <si>
    <t>Place where child was born</t>
  </si>
  <si>
    <t>Distance to hospital or clinic where child was born</t>
  </si>
  <si>
    <t>Whether child's mother spent any (additional) time in hospital because of pregnancy</t>
  </si>
  <si>
    <t>Whether alcohol consumed by child's mother during pregnancy</t>
  </si>
  <si>
    <t>Whether tobacco used by child's mother during pregnancy</t>
  </si>
  <si>
    <t>Whether child's mother used drugs or substances during pregnancy</t>
  </si>
  <si>
    <t xml:space="preserve">Long Term Health Conditions </t>
  </si>
  <si>
    <t>Disability status</t>
  </si>
  <si>
    <r>
      <t xml:space="preserve">Type of restrictions </t>
    </r>
    <r>
      <rPr>
        <i/>
        <sz val="10"/>
        <rFont val="Arial"/>
        <family val="2"/>
      </rPr>
      <t>&lt;multiple response&gt;</t>
    </r>
  </si>
  <si>
    <r>
      <t xml:space="preserve">Disability type </t>
    </r>
    <r>
      <rPr>
        <i/>
        <sz val="10"/>
        <rFont val="Arial"/>
        <family val="2"/>
      </rPr>
      <t xml:space="preserve">&lt;multiple response&gt; </t>
    </r>
  </si>
  <si>
    <t>Whether has education restriction due to disability</t>
  </si>
  <si>
    <t>Whether has employment restriction due to disability</t>
  </si>
  <si>
    <t>Long-term conditions</t>
  </si>
  <si>
    <t>Whether has been diagnosed with a long-term health condition</t>
  </si>
  <si>
    <r>
      <t xml:space="preserve">Type of diagnosed long-term condition </t>
    </r>
    <r>
      <rPr>
        <i/>
        <sz val="10"/>
        <rFont val="Arial"/>
        <family val="2"/>
      </rPr>
      <t xml:space="preserve">&lt;multiple response&gt; </t>
    </r>
  </si>
  <si>
    <t>Number of selected long-term conditions diagnosed</t>
  </si>
  <si>
    <t>Whether has been diagnosed with a mental health condition</t>
  </si>
  <si>
    <t>Comorbidity - Renal</t>
  </si>
  <si>
    <t>Comorbidity - Musculoskeletal</t>
  </si>
  <si>
    <t>Comorbidity - Chronic lower respiratory</t>
  </si>
  <si>
    <t xml:space="preserve">Social and emotional wellbeing </t>
  </si>
  <si>
    <t xml:space="preserve">Overall life satisfaction </t>
  </si>
  <si>
    <t>How often felt nervous in last 4 weeks</t>
  </si>
  <si>
    <t>How often felt without hope in last 4 weeks</t>
  </si>
  <si>
    <t>How often felt restless or jumpy in last 4 weeks</t>
  </si>
  <si>
    <t>How often felt everything was an effort in last 4 weeks</t>
  </si>
  <si>
    <t>How often felt so sad that nothing could cheer you up in last 4 weeks</t>
  </si>
  <si>
    <t>Grouped Kessler (K5) score - Classificatory</t>
  </si>
  <si>
    <t>Kessler (K5) score - Continuous</t>
  </si>
  <si>
    <t>Whether feelings in last 4 weeks usual</t>
  </si>
  <si>
    <t>Whether unable to carry out normal activities in last 4 weeks due to feelings</t>
  </si>
  <si>
    <t>Number of days in last 4 weeks unable to carry out normal activities due to feelings</t>
  </si>
  <si>
    <t>Whether needed to see a health professional due to feelings in last 4 weeks</t>
  </si>
  <si>
    <t>Number of times had to see a health professional due to feelings in last 4 weeks</t>
  </si>
  <si>
    <t>How often physical health is the main cause of feelings</t>
  </si>
  <si>
    <t>How often felt calm and peaceful in last 4 weeks</t>
  </si>
  <si>
    <t>How often felt happy in last 4 weeks</t>
  </si>
  <si>
    <t>How often felt full of life in last 4 weeks</t>
  </si>
  <si>
    <t>How often had a lot of energy in last 4 weeks</t>
  </si>
  <si>
    <t>Nutrition and Sleep</t>
  </si>
  <si>
    <t xml:space="preserve">Adult and child nutrition </t>
  </si>
  <si>
    <t>Usual daily serves of vegetables</t>
  </si>
  <si>
    <t>Usual daily serves of fruit</t>
  </si>
  <si>
    <t>Whether fruit and vegetable consumption met recommended guidelines (2003)</t>
  </si>
  <si>
    <t>Whether vegetable consumption met recommended guidelines (2013 Guidelines)</t>
  </si>
  <si>
    <t>Whether fruit consumption met recommended guidelines (2013 NHRMC guidelines)</t>
  </si>
  <si>
    <t>Whether daily fruit and vegetable intake meets NHMRC 2013 guidelines</t>
  </si>
  <si>
    <t xml:space="preserve">Child nutrition </t>
  </si>
  <si>
    <t>Whether child was ever breastfed</t>
  </si>
  <si>
    <t>Whether child is currently breastfed</t>
  </si>
  <si>
    <t>Age when child stopped being breastfed -ranges</t>
  </si>
  <si>
    <t>Age when child stopped being breastfed (weeks)</t>
  </si>
  <si>
    <t>Whether child drinks other types of milk or fluids (other than breast milk)</t>
  </si>
  <si>
    <r>
      <t xml:space="preserve">Types of fluids other than breast milk regularly consumed by child </t>
    </r>
    <r>
      <rPr>
        <i/>
        <sz val="10"/>
        <rFont val="Arial"/>
        <family val="2"/>
      </rPr>
      <t>&lt;multiple response&gt;</t>
    </r>
  </si>
  <si>
    <t xml:space="preserve">Child sleep </t>
  </si>
  <si>
    <t>Whether child had problems sleeping in the last 4 weeks</t>
  </si>
  <si>
    <r>
      <t xml:space="preserve">Reasons why child had problems sleeping in last 4 weeks </t>
    </r>
    <r>
      <rPr>
        <i/>
        <sz val="10"/>
        <rFont val="Arial"/>
        <family val="2"/>
      </rPr>
      <t xml:space="preserve">&lt;multiple response&gt; </t>
    </r>
  </si>
  <si>
    <t>Number of people who sleep in the same room as the child</t>
  </si>
  <si>
    <t xml:space="preserve">Health Risk Factors </t>
  </si>
  <si>
    <t>Smoking</t>
  </si>
  <si>
    <t>Smoker status</t>
  </si>
  <si>
    <t>Number of cigarettes smoked per day</t>
  </si>
  <si>
    <t>Whether tried to quit or reduce the amount smoked in last 12 months</t>
  </si>
  <si>
    <r>
      <t xml:space="preserve">Reasons tried to quit or reduce amount smoked in last 12 months </t>
    </r>
    <r>
      <rPr>
        <i/>
        <sz val="10"/>
        <rFont val="Arial"/>
        <family val="2"/>
      </rPr>
      <t>&lt;multiple response&gt;</t>
    </r>
  </si>
  <si>
    <t xml:space="preserve">Alcohol consumption </t>
  </si>
  <si>
    <t>Whether drank alcohol in last 12 months</t>
  </si>
  <si>
    <t>Frequency of alcohol consumption in last 12 months</t>
  </si>
  <si>
    <t>Number of standard drinks usually consumed in one day in last 12 months</t>
  </si>
  <si>
    <t>Average weekly alcohol consumption in last 12 months (standard drinks)</t>
  </si>
  <si>
    <t>Average daily alcohol consumption in last 12 months (standard drinks)</t>
  </si>
  <si>
    <t>Lifetime (long-term) alcohol risk (2009 NHMRC guidelines)</t>
  </si>
  <si>
    <t>Single occasion (short-term) alcohol risk (2009 NHMRC guidelines)</t>
  </si>
  <si>
    <t>Whether drank alcohol in last 2 weeks</t>
  </si>
  <si>
    <t>Most alcohol consumed in 1 day in last 2 weeks (standard drinks)</t>
  </si>
  <si>
    <t>Substance use</t>
  </si>
  <si>
    <t>Substance use module flag</t>
  </si>
  <si>
    <t>Whether used substances in last 12 months</t>
  </si>
  <si>
    <r>
      <t xml:space="preserve">Type of substances used in last 12 months </t>
    </r>
    <r>
      <rPr>
        <i/>
        <sz val="10"/>
        <rFont val="Arial"/>
        <family val="2"/>
      </rPr>
      <t>&lt;multiple response&gt;</t>
    </r>
  </si>
  <si>
    <t>Whether used pain killers or analgesics for non-medical purposes in last 12 months</t>
  </si>
  <si>
    <t>Whether used tranquillisers or sleeping pills for non-medical purposes in last 12 months</t>
  </si>
  <si>
    <t>Whether used amphetamines or speed in last 12 months</t>
  </si>
  <si>
    <t>Whether used marijuana, hashish or cannabis resin in last 12 months</t>
  </si>
  <si>
    <t>Whether used heroin in last 12 months</t>
  </si>
  <si>
    <t>Whether used methadone in last 12 months</t>
  </si>
  <si>
    <t>Whether used cocaine in last 12 months</t>
  </si>
  <si>
    <t>Whether used LSD or synthetic hallucinogens in last 12 months</t>
  </si>
  <si>
    <t>Whether used naturally occurring hallucinogens in last 12 months</t>
  </si>
  <si>
    <t>Whether used ecstasy or designer drugs in last 12 months</t>
  </si>
  <si>
    <t>Whether used petrol in last 12 months</t>
  </si>
  <si>
    <t>Whether used other inhalants in last 12 months</t>
  </si>
  <si>
    <t>Whether used kava in last 12 months</t>
  </si>
  <si>
    <t>Whether used any other substance in last 12 months</t>
  </si>
  <si>
    <t xml:space="preserve">Number of types of substances used in last 12 months </t>
  </si>
  <si>
    <t xml:space="preserve">Community Strength </t>
  </si>
  <si>
    <t>Whether person spent time in last four weeks providing unpaid care, help or assistance to someone with a long term health condition or disability or a problem related to old age</t>
  </si>
  <si>
    <t>Whether able to get general support from outside household</t>
  </si>
  <si>
    <t>Whether able to get support in time of crisis from outside household</t>
  </si>
  <si>
    <r>
      <t xml:space="preserve">Source of support from outside the household in time of crisis </t>
    </r>
    <r>
      <rPr>
        <i/>
        <sz val="10"/>
        <rFont val="Arial"/>
        <family val="2"/>
      </rPr>
      <t>&lt;multiple response&gt;</t>
    </r>
  </si>
  <si>
    <t>Number of sources of support from outside the household in time of crisis</t>
  </si>
  <si>
    <t>Whether provides support to relatives living outside household</t>
  </si>
  <si>
    <r>
      <t xml:space="preserve">Types of support provided to relatives living outside household </t>
    </r>
    <r>
      <rPr>
        <i/>
        <sz val="10"/>
        <rFont val="Arial"/>
        <family val="2"/>
      </rPr>
      <t>&lt;multiple response&gt;</t>
    </r>
  </si>
  <si>
    <t>Number of types of support provided to relatives outside household</t>
  </si>
  <si>
    <t>Whether provided support to anyone living outside household in last 4 weeks</t>
  </si>
  <si>
    <r>
      <t xml:space="preserve">Types of support provided to anyone living outside household in last 4 weeks </t>
    </r>
    <r>
      <rPr>
        <i/>
        <sz val="10"/>
        <rFont val="Arial"/>
        <family val="2"/>
      </rPr>
      <t>&lt;multiple response&gt;</t>
    </r>
  </si>
  <si>
    <t>Number of types of support provided to anyone living outside household in last 4 weeks</t>
  </si>
  <si>
    <r>
      <t xml:space="preserve">Relationship of people living outside household who were helped in last 4 weeks </t>
    </r>
    <r>
      <rPr>
        <i/>
        <sz val="10"/>
        <rFont val="Arial"/>
        <family val="2"/>
      </rPr>
      <t>&lt;multiple response&gt;</t>
    </r>
  </si>
  <si>
    <t xml:space="preserve">Sense of efficacy </t>
  </si>
  <si>
    <t>Whether personally knows a member of government would feel comfortable contacting</t>
  </si>
  <si>
    <t>Whether personally knows someone in an organisation would feel comfortable contacting - Non Remote only</t>
  </si>
  <si>
    <r>
      <t xml:space="preserve">Types of organisations would feel comfortable contacting - Non Remote only </t>
    </r>
    <r>
      <rPr>
        <i/>
        <sz val="10"/>
        <rFont val="Arial"/>
        <family val="2"/>
      </rPr>
      <t>&lt;multiple response&gt;</t>
    </r>
  </si>
  <si>
    <t>Number of organisations would feel comfortable contacting - Non Remote only</t>
  </si>
  <si>
    <t>How often feels able to have a say with family and friends on important issues</t>
  </si>
  <si>
    <t>How often feels able to have a say within community on important issues</t>
  </si>
  <si>
    <t>Level of trust in most people</t>
  </si>
  <si>
    <t>Level of trust in own doctor</t>
  </si>
  <si>
    <t>Level of trust in hospitals</t>
  </si>
  <si>
    <t>Level of trust in police in local area</t>
  </si>
  <si>
    <t>Level of trust in police outside local area</t>
  </si>
  <si>
    <t>Level of trust in local school</t>
  </si>
  <si>
    <t>Perceptions of community leadership and change</t>
  </si>
  <si>
    <t>Whether thinks community has strong leadership - remote only</t>
  </si>
  <si>
    <t xml:space="preserve">Whether feels that leaders in this community have time to listen and give advice - remote only </t>
  </si>
  <si>
    <t xml:space="preserve">Whether thinks changes in past 12 months have made the community better or worse - remote only </t>
  </si>
  <si>
    <r>
      <t xml:space="preserve">Changes in last 12 months that have made the community better - remote only </t>
    </r>
    <r>
      <rPr>
        <i/>
        <sz val="10"/>
        <rFont val="Arial"/>
        <family val="2"/>
      </rPr>
      <t>&lt;multiple response&gt;</t>
    </r>
  </si>
  <si>
    <t>Whether participated in selected sporting, social or community activities in last 12 months</t>
  </si>
  <si>
    <r>
      <t xml:space="preserve">Types of selected sporting, social or community activities participated in last 12 months </t>
    </r>
    <r>
      <rPr>
        <i/>
        <sz val="10"/>
        <rFont val="Arial"/>
        <family val="2"/>
      </rPr>
      <t>&lt;multiple response&gt;</t>
    </r>
  </si>
  <si>
    <t>Number of selected types of sporting, social or community activities participated in last 12 months</t>
  </si>
  <si>
    <t>Whether participated in organised sport or physical activities in last 12 months</t>
  </si>
  <si>
    <r>
      <t xml:space="preserve">Types of organised sport or physical activity participated in last 12 months </t>
    </r>
    <r>
      <rPr>
        <i/>
        <sz val="10"/>
        <rFont val="Arial"/>
        <family val="2"/>
      </rPr>
      <t>&lt;multiple response&gt;</t>
    </r>
  </si>
  <si>
    <t>Child sports</t>
  </si>
  <si>
    <t>How many days in last week child physically active for at least 60 minutes</t>
  </si>
  <si>
    <t>Whether child has played any organised sport in last 12 months</t>
  </si>
  <si>
    <r>
      <t xml:space="preserve">Types of organised sport child has played in last 12 months </t>
    </r>
    <r>
      <rPr>
        <i/>
        <sz val="10"/>
        <rFont val="Arial"/>
        <family val="2"/>
      </rPr>
      <t>&lt;multiple response&gt;</t>
    </r>
  </si>
  <si>
    <t>Number of organised sports child has played in last 12 months</t>
  </si>
  <si>
    <r>
      <t xml:space="preserve">Reasons child did not play (further) organised sport in last 12 months </t>
    </r>
    <r>
      <rPr>
        <i/>
        <sz val="10"/>
        <rFont val="Arial"/>
        <family val="2"/>
      </rPr>
      <t>&lt;multiple response&gt;</t>
    </r>
  </si>
  <si>
    <t>Number of hours child spent playing or training for organised sport , outside school hours in last 2 weeks</t>
  </si>
  <si>
    <t>Social networks</t>
  </si>
  <si>
    <t>Frequency of contact with family or friends outside household</t>
  </si>
  <si>
    <t>Frequency of face to face contact with family or friends outside household</t>
  </si>
  <si>
    <t>Frequency of other than face to face contact with family or friends outside household</t>
  </si>
  <si>
    <r>
      <t xml:space="preserve">Other types of contact with family or friends outside household </t>
    </r>
    <r>
      <rPr>
        <i/>
        <sz val="10"/>
        <rFont val="Arial"/>
        <family val="2"/>
      </rPr>
      <t>&lt;multiple response&gt;</t>
    </r>
  </si>
  <si>
    <t>Number of other types of contact with family or friends outside household</t>
  </si>
  <si>
    <t>Frequency of voice call contact with family or friends outside household</t>
  </si>
  <si>
    <t>Frequency of text messaging contact with family or friends outside household</t>
  </si>
  <si>
    <t>Frequency of video link contact with family or friends outside household</t>
  </si>
  <si>
    <t>Frequency of web based chat contact with family or friends outside household</t>
  </si>
  <si>
    <t>Frequency of post contact with family or friends outside household</t>
  </si>
  <si>
    <t>Frequency of email contact with family or friends outside household</t>
  </si>
  <si>
    <t>Frequency of other type of contact with family or friends outside household</t>
  </si>
  <si>
    <t>Whether can confide in any family or friends outside the household</t>
  </si>
  <si>
    <t>Number of friends or family outside the household can confide in</t>
  </si>
  <si>
    <t>Adult education</t>
  </si>
  <si>
    <t>Whether currently studying any formal education</t>
  </si>
  <si>
    <t>Whether currently studying full-time or part-time</t>
  </si>
  <si>
    <t>Type of educational institution currently attending</t>
  </si>
  <si>
    <t>Level of current study</t>
  </si>
  <si>
    <t>Level of current study - expanded</t>
  </si>
  <si>
    <t>Field of current study</t>
  </si>
  <si>
    <t>Main field of current study - expanded</t>
  </si>
  <si>
    <r>
      <t xml:space="preserve">Types of assistance that would help adult aged 15-19 years complete year 12 </t>
    </r>
    <r>
      <rPr>
        <i/>
        <sz val="10"/>
        <rFont val="Arial"/>
        <family val="2"/>
      </rPr>
      <t>&lt;multiple response&gt;</t>
    </r>
  </si>
  <si>
    <t>Highest year of school completed</t>
  </si>
  <si>
    <t>Whether has a non-school qualification</t>
  </si>
  <si>
    <t>Level of highest non-school qualification (broad)</t>
  </si>
  <si>
    <t xml:space="preserve">Level of highest non-school qualification </t>
  </si>
  <si>
    <t>Main field of highest non-school qualification</t>
  </si>
  <si>
    <t>Main field of highest non-school qualification - expanded</t>
  </si>
  <si>
    <t>Highest educational attainment</t>
  </si>
  <si>
    <t>Highest level of educational attainment - expanded (2014 standard)</t>
  </si>
  <si>
    <t>Main field of highest educational attainment (broad)</t>
  </si>
  <si>
    <t>Main field of highest educational attainment - detailed</t>
  </si>
  <si>
    <t>Whether completed Certificate II / Year 12 equivalent</t>
  </si>
  <si>
    <t>Whether completed Certificate III / Year 12 equivalent</t>
  </si>
  <si>
    <t>Whether wanted to study for an educational qualification in last 12 months</t>
  </si>
  <si>
    <t xml:space="preserve">Main reason did not study for (an / another) educational qualification in last 12 months </t>
  </si>
  <si>
    <t>Whether has future educational intentions</t>
  </si>
  <si>
    <r>
      <t xml:space="preserve">Reasons for future educational intentions </t>
    </r>
    <r>
      <rPr>
        <i/>
        <sz val="10"/>
        <rFont val="Arial"/>
        <family val="2"/>
      </rPr>
      <t>&lt;multiple response&gt;</t>
    </r>
  </si>
  <si>
    <t>When plans to undertake future study</t>
  </si>
  <si>
    <t>Whether participated in vocational training in last 12 months</t>
  </si>
  <si>
    <r>
      <t xml:space="preserve">Type of vocational training in last 12 months </t>
    </r>
    <r>
      <rPr>
        <i/>
        <sz val="10"/>
        <rFont val="Arial"/>
        <family val="2"/>
      </rPr>
      <t>&lt;multiple response&gt;</t>
    </r>
  </si>
  <si>
    <t>Whether skills obtained from training are relevant to work  &lt;multiple response&gt;</t>
  </si>
  <si>
    <t>Whether could attend all work-related training wanted to</t>
  </si>
  <si>
    <r>
      <t xml:space="preserve">All reasons for not doing work-related training in last 12 months  </t>
    </r>
    <r>
      <rPr>
        <i/>
        <sz val="10"/>
        <rFont val="Arial"/>
        <family val="2"/>
      </rPr>
      <t>&lt;multiple response&gt;</t>
    </r>
  </si>
  <si>
    <t xml:space="preserve">Main reason for not doing work-related training in last 12 months </t>
  </si>
  <si>
    <t>Year child currently attending at school</t>
  </si>
  <si>
    <r>
      <t xml:space="preserve">Types of assistance that would help child in secondary school complete year 12 </t>
    </r>
    <r>
      <rPr>
        <i/>
        <sz val="10"/>
        <rFont val="Arial"/>
        <family val="2"/>
      </rPr>
      <t>&lt;multiple response&gt;</t>
    </r>
  </si>
  <si>
    <t>Main reason child does not usually attend school, pre-school or kindergarten</t>
  </si>
  <si>
    <t>Whether child missed days at school in last week</t>
  </si>
  <si>
    <t>Number of days child missed school in last week</t>
  </si>
  <si>
    <t>Main reason missed school in last week</t>
  </si>
  <si>
    <t>Number of days child usually attends school</t>
  </si>
  <si>
    <t>Whether child missed school without permission in last 12 months</t>
  </si>
  <si>
    <t>How well school advised of child's progress</t>
  </si>
  <si>
    <r>
      <t xml:space="preserve">Types of selected informal learning activities main carer did with child in week prior to interview </t>
    </r>
    <r>
      <rPr>
        <i/>
        <sz val="10"/>
        <rFont val="Arial"/>
        <family val="2"/>
      </rPr>
      <t>&lt;multiple response&gt;</t>
    </r>
  </si>
  <si>
    <t>Work</t>
  </si>
  <si>
    <t>Labour force</t>
  </si>
  <si>
    <t xml:space="preserve">Labour force status </t>
  </si>
  <si>
    <t xml:space="preserve">Employment characteristics </t>
  </si>
  <si>
    <t>Hours usually worked per week - ranges</t>
  </si>
  <si>
    <t>Hours usually worked per week</t>
  </si>
  <si>
    <t>Whether work allows for cultural responsibilities</t>
  </si>
  <si>
    <t>Whether holds more than one job</t>
  </si>
  <si>
    <t>Status in employment in main job - Non-remote only</t>
  </si>
  <si>
    <t>Whether current job is permanent or temporary - Non-remote only</t>
  </si>
  <si>
    <t>Whether current job is permanent or temporary - Remote only</t>
  </si>
  <si>
    <t>Whether has paid leave entitlements - Non-remote only</t>
  </si>
  <si>
    <t>Whether has paid leave entitlements - Remote only</t>
  </si>
  <si>
    <t>Whether usually works shiftwork - Non-remote only</t>
  </si>
  <si>
    <t>Whether usually works shiftwork - Remote only</t>
  </si>
  <si>
    <t>Occupation in main job (ANZSCO)</t>
  </si>
  <si>
    <t>Industry of main job (ANZSIC 2006)</t>
  </si>
  <si>
    <t>Occupation in main job (broad)</t>
  </si>
  <si>
    <t>Time in current job (months)</t>
  </si>
  <si>
    <t xml:space="preserve">Whether would like more, same or fewer hours </t>
  </si>
  <si>
    <t>Age when commenced paid employment (years)</t>
  </si>
  <si>
    <t>Total time spent in paid employment</t>
  </si>
  <si>
    <t>Whether engaged in work and / or study</t>
  </si>
  <si>
    <t xml:space="preserve">Unemployment characteristics  </t>
  </si>
  <si>
    <t>Duration of job search</t>
  </si>
  <si>
    <t>Whether had difficulties finding work</t>
  </si>
  <si>
    <r>
      <t xml:space="preserve">All difficulties finding work </t>
    </r>
    <r>
      <rPr>
        <i/>
        <sz val="10"/>
        <rFont val="Arial"/>
        <family val="2"/>
      </rPr>
      <t>&lt;multiple response&gt;</t>
    </r>
  </si>
  <si>
    <t>Number of types of difficulties finding work</t>
  </si>
  <si>
    <t>Main difficulty finding work</t>
  </si>
  <si>
    <r>
      <t xml:space="preserve">All reasons not looking for a job </t>
    </r>
    <r>
      <rPr>
        <i/>
        <sz val="10"/>
        <rFont val="Arial"/>
        <family val="2"/>
      </rPr>
      <t>&lt;multiple response&gt;</t>
    </r>
  </si>
  <si>
    <t>Whether looked for work in last 12 months</t>
  </si>
  <si>
    <t>Income and Finance</t>
  </si>
  <si>
    <t>Source of income</t>
  </si>
  <si>
    <t xml:space="preserve">Personal gross weekly income </t>
  </si>
  <si>
    <t>Personal gross weekly income in deciles</t>
  </si>
  <si>
    <r>
      <t xml:space="preserve">All sources of personal income </t>
    </r>
    <r>
      <rPr>
        <i/>
        <sz val="10"/>
        <rFont val="Arial"/>
        <family val="2"/>
      </rPr>
      <t>&lt;multiple response&gt;</t>
    </r>
  </si>
  <si>
    <t>Main source of personal income</t>
  </si>
  <si>
    <t>Whether received a government pension or allowance</t>
  </si>
  <si>
    <t>Type of government pension / allowance (principal)</t>
  </si>
  <si>
    <r>
      <t xml:space="preserve">Type of government pension / allowance (auxiliary) </t>
    </r>
    <r>
      <rPr>
        <i/>
        <sz val="10"/>
        <rFont val="Arial"/>
        <family val="2"/>
      </rPr>
      <t>&lt;multiple response&gt;</t>
    </r>
  </si>
  <si>
    <t>Whether government pensions, allowances, or benefits have been main source of income in last 2 years</t>
  </si>
  <si>
    <t>Period government pensions, allowances, or benefits were main source of income (days)</t>
  </si>
  <si>
    <t xml:space="preserve">Mobility and Transport </t>
  </si>
  <si>
    <t>Mobility</t>
  </si>
  <si>
    <t>Length of time in current dwelling (years)</t>
  </si>
  <si>
    <t>Whether moved house in last 5 years</t>
  </si>
  <si>
    <t>Length of time in previous dwelling (years)</t>
  </si>
  <si>
    <t>Geographical area of previous dwelling</t>
  </si>
  <si>
    <t>Main reason for last move - adult</t>
  </si>
  <si>
    <t>Main reason for last move - child</t>
  </si>
  <si>
    <t>Main reason for last move - broad level</t>
  </si>
  <si>
    <t>Whether changed schools because of last move</t>
  </si>
  <si>
    <t xml:space="preserve">Transport </t>
  </si>
  <si>
    <t>Perceived level of difficulty with transport</t>
  </si>
  <si>
    <t>Whether has access to motor vehicles</t>
  </si>
  <si>
    <t>Use of transport in last 2 weeks</t>
  </si>
  <si>
    <t>Whether used public transport in last 2 weeks</t>
  </si>
  <si>
    <r>
      <t xml:space="preserve">Modes of transport used in last 2 weeks </t>
    </r>
    <r>
      <rPr>
        <i/>
        <sz val="10"/>
        <rFont val="Arial"/>
        <family val="2"/>
      </rPr>
      <t>&lt;multiple response&gt;</t>
    </r>
  </si>
  <si>
    <t>Number of modes of transport used in the last 2 weeks</t>
  </si>
  <si>
    <t>Whether public transport is available in local area</t>
  </si>
  <si>
    <t>Main reason did not use public transport in last 2 weeks</t>
  </si>
  <si>
    <t>Whether currently possess a driver's licence</t>
  </si>
  <si>
    <t>Whether ever had a driver's licence</t>
  </si>
  <si>
    <t>Main reason for not having a driver's licence</t>
  </si>
  <si>
    <t>Permanent place to live</t>
  </si>
  <si>
    <t>Whether ever experienced being without a permanent place to live</t>
  </si>
  <si>
    <r>
      <t xml:space="preserve">All situations ever experienced because did not have permanent place to live </t>
    </r>
    <r>
      <rPr>
        <i/>
        <sz val="10"/>
        <rFont val="Arial"/>
        <family val="2"/>
      </rPr>
      <t>&lt;multiple response&gt;</t>
    </r>
  </si>
  <si>
    <r>
      <t xml:space="preserve">All reasons for ever being without a permanent place to live </t>
    </r>
    <r>
      <rPr>
        <i/>
        <sz val="10"/>
        <rFont val="Arial"/>
        <family val="2"/>
      </rPr>
      <t xml:space="preserve">&lt;multiple response&gt; </t>
    </r>
  </si>
  <si>
    <t>Whether ever experienced homelessness</t>
  </si>
  <si>
    <t>Most recent experience of being without a permanent place to live</t>
  </si>
  <si>
    <t xml:space="preserve">Reasons for most recent experience without a permanent place to live &lt;multiple response&gt; </t>
  </si>
  <si>
    <t>Number of times without a permanent place to live</t>
  </si>
  <si>
    <t>Whether most recent experience without a permanent place to live was homelessness</t>
  </si>
  <si>
    <t>Time since most recent experience of homelessness</t>
  </si>
  <si>
    <t>Whether experienced homelessness in last 10 years</t>
  </si>
  <si>
    <t>Length of time of most recent experience of homelessness</t>
  </si>
  <si>
    <t>Whether sought assistance from service organisation(s) during most recent experience of homelessness</t>
  </si>
  <si>
    <r>
      <t xml:space="preserve">Type of service organisation(s) contacted during most recent experience of homelessness </t>
    </r>
    <r>
      <rPr>
        <i/>
        <sz val="10"/>
        <rFont val="Arial"/>
        <family val="2"/>
      </rPr>
      <t xml:space="preserve">&lt;multiple response&gt; </t>
    </r>
  </si>
  <si>
    <t xml:space="preserve">Information Technology </t>
  </si>
  <si>
    <t>Personal use of the Internet</t>
  </si>
  <si>
    <t>Whether accessed internet in last 12 months</t>
  </si>
  <si>
    <t>Whether accessed internet at home in last 12 months</t>
  </si>
  <si>
    <t>Frequency of internet access at home in last 12 months</t>
  </si>
  <si>
    <r>
      <t xml:space="preserve">Sites where internet accessed with supplied equipment in last 12 months </t>
    </r>
    <r>
      <rPr>
        <i/>
        <sz val="10"/>
        <rFont val="Arial"/>
        <family val="2"/>
      </rPr>
      <t>&lt;multiple response&gt;</t>
    </r>
  </si>
  <si>
    <r>
      <t xml:space="preserve">Types of government services accessed via the internet for private purposes in last 12 months </t>
    </r>
    <r>
      <rPr>
        <i/>
        <sz val="10"/>
        <rFont val="Arial"/>
        <family val="2"/>
      </rPr>
      <t>&lt;multiple response&gt;</t>
    </r>
  </si>
  <si>
    <t>Safety, Law and Justice</t>
  </si>
  <si>
    <t xml:space="preserve">Feelings of safety </t>
  </si>
  <si>
    <t>Feelings of safety at home alone after dark</t>
  </si>
  <si>
    <t>Feelings of safety walking alone in local area after dark</t>
  </si>
  <si>
    <t>Whether aware of any selected neighbourhood / community problems</t>
  </si>
  <si>
    <r>
      <t xml:space="preserve">Types of selected neighbourhood / community problems </t>
    </r>
    <r>
      <rPr>
        <i/>
        <sz val="10"/>
        <rFont val="Arial"/>
        <family val="2"/>
      </rPr>
      <t>&lt;multiple response&gt;</t>
    </r>
  </si>
  <si>
    <t xml:space="preserve">Number of selected neighbourhood / community problems </t>
  </si>
  <si>
    <t>Level of satisfaction with local government in dealing with main neighbourhood / community problem</t>
  </si>
  <si>
    <t>Main neighbourhood problem</t>
  </si>
  <si>
    <t>Experiences of violence</t>
  </si>
  <si>
    <t>Whether experienced physical violence in last 12 months</t>
  </si>
  <si>
    <t>Experience of physical or threatened violence in last 12 months - 2002 comparison</t>
  </si>
  <si>
    <t xml:space="preserve">Number of times experienced physical violence in last 12 months </t>
  </si>
  <si>
    <t>Whether most recent physical violence reported to police</t>
  </si>
  <si>
    <t>Whether knew offenders of most recent physical violence</t>
  </si>
  <si>
    <r>
      <t xml:space="preserve">Relationship to perpetrator in most recent experience of physical violence </t>
    </r>
    <r>
      <rPr>
        <i/>
        <sz val="10"/>
        <rFont val="Arial"/>
        <family val="2"/>
      </rPr>
      <t>&lt;multiple response&gt;</t>
    </r>
  </si>
  <si>
    <t>Whether physically injured or harmed by most recent physical violence</t>
  </si>
  <si>
    <r>
      <t xml:space="preserve">Type of physical injury received by most recent physical violence </t>
    </r>
    <r>
      <rPr>
        <i/>
        <sz val="10"/>
        <rFont val="Arial"/>
        <family val="2"/>
      </rPr>
      <t>&lt;multiple response&gt;</t>
    </r>
  </si>
  <si>
    <t>Whether visited a health professional due to injuries received by most recent physical violence</t>
  </si>
  <si>
    <t>Whether alcohol or other substances contributed to most recent physical violence</t>
  </si>
  <si>
    <t>Whether alcohol or other substances contributed to most recent physical violence - detailed</t>
  </si>
  <si>
    <t>Whether experienced threatened physical violence in last 12 months</t>
  </si>
  <si>
    <t>Whether threats of physical violence made face-to-face (Non Remote only)</t>
  </si>
  <si>
    <t xml:space="preserve">Number of instances of face-to-face threatened physical violence in last 12 months (Non Remote only) </t>
  </si>
  <si>
    <t>Number of instances of threatened physical violence in last 12 months (Remote only)</t>
  </si>
  <si>
    <t>Whether most recent threat of physical violence reported to police</t>
  </si>
  <si>
    <t xml:space="preserve">Contact with police </t>
  </si>
  <si>
    <t>Whether ever formally charged by police</t>
  </si>
  <si>
    <t>Age first formally charged by police</t>
  </si>
  <si>
    <t>Whether arrested by police in last 5 years</t>
  </si>
  <si>
    <t>Whether ever incarcerated</t>
  </si>
  <si>
    <t>Total time spent on remand and / or incarcerated (days)</t>
  </si>
  <si>
    <t>Whether incarcerated in last 5 years</t>
  </si>
  <si>
    <t xml:space="preserve">Legal services </t>
  </si>
  <si>
    <t>Whether used legal services in last 12 months</t>
  </si>
  <si>
    <r>
      <t xml:space="preserve">Type of legal services used </t>
    </r>
    <r>
      <rPr>
        <i/>
        <sz val="10"/>
        <rFont val="Arial"/>
        <family val="2"/>
      </rPr>
      <t>&lt;multiple response&gt;</t>
    </r>
  </si>
  <si>
    <t xml:space="preserve">Number of types of legal services used </t>
  </si>
  <si>
    <t xml:space="preserve">Back to top </t>
  </si>
  <si>
    <t>Back to contents</t>
  </si>
  <si>
    <t>Barriers Level</t>
  </si>
  <si>
    <t>Population</t>
  </si>
  <si>
    <t>Selected persons aged 15 years and over</t>
  </si>
  <si>
    <t>Banks, credit unions or other financial institutions</t>
  </si>
  <si>
    <t>Centrelink</t>
  </si>
  <si>
    <t>Employment services</t>
  </si>
  <si>
    <t>Family Assistance Office</t>
  </si>
  <si>
    <t>Doctors</t>
  </si>
  <si>
    <t>Dentists</t>
  </si>
  <si>
    <t>Hospitals</t>
  </si>
  <si>
    <t>Aboriginal and / or Torres Strait Islander health workers</t>
  </si>
  <si>
    <t>Mental health services</t>
  </si>
  <si>
    <t>Alcohol and drug services</t>
  </si>
  <si>
    <t>Disability services</t>
  </si>
  <si>
    <t>Medicare</t>
  </si>
  <si>
    <t>Phone or Internet companies</t>
  </si>
  <si>
    <t>Motor vehicle registry</t>
  </si>
  <si>
    <t xml:space="preserve">Power, water or gas providers </t>
  </si>
  <si>
    <t>Housing services</t>
  </si>
  <si>
    <t xml:space="preserve">Other service </t>
  </si>
  <si>
    <t>No problems accessing / did not try to access services</t>
  </si>
  <si>
    <t>Selected persons aged 15 years and over who have problems accessing selected services</t>
  </si>
  <si>
    <t>Cannot trust them</t>
  </si>
  <si>
    <t>Cost of service</t>
  </si>
  <si>
    <t>Disability restricts access to service</t>
  </si>
  <si>
    <t>Waiting too long / appointment not available at time required</t>
  </si>
  <si>
    <t>Language difficulties</t>
  </si>
  <si>
    <t>No service in area</t>
  </si>
  <si>
    <t>Transport / distance</t>
  </si>
  <si>
    <t>Poor customer service</t>
  </si>
  <si>
    <t>Treated badly because Aboriginal and / or Torres Strait Islander</t>
  </si>
  <si>
    <t xml:space="preserve">Inadequate services in area </t>
  </si>
  <si>
    <t>Service not culturally appropriate</t>
  </si>
  <si>
    <t>Other barrier</t>
  </si>
  <si>
    <t>Not applicable</t>
  </si>
  <si>
    <t>Household</t>
  </si>
  <si>
    <t>All households</t>
  </si>
  <si>
    <t>Separate house</t>
  </si>
  <si>
    <t>Semi-detached row or terrace house, townhouse, etc. - one storey</t>
  </si>
  <si>
    <t>Semi-detached row or terrace house, townhouse, etc. - two or more storeys</t>
  </si>
  <si>
    <t>Flat / apartment in a one or two storey block</t>
  </si>
  <si>
    <t>Flat / apartment in a three storey block</t>
  </si>
  <si>
    <t>Flat / apartment in a four or more storey block</t>
  </si>
  <si>
    <t>Flat / apartment attached to a house</t>
  </si>
  <si>
    <t xml:space="preserve">Caravan / cabin / houseboat / tent in caravan park </t>
  </si>
  <si>
    <t>Caravan not in caravan park / houseboat not in a marina etc</t>
  </si>
  <si>
    <t>Improvised home / camped out</t>
  </si>
  <si>
    <t>House or flat attached to shop, office, etc.</t>
  </si>
  <si>
    <t>Owner without a mortgage</t>
  </si>
  <si>
    <t>Owner with a mortgage</t>
  </si>
  <si>
    <t>Life tenure scheme</t>
  </si>
  <si>
    <t>Participant of shared equity scheme</t>
  </si>
  <si>
    <t>Renter</t>
  </si>
  <si>
    <t>Rent-free</t>
  </si>
  <si>
    <t>Other</t>
  </si>
  <si>
    <t>Not stated</t>
  </si>
  <si>
    <t>Real estate agent</t>
  </si>
  <si>
    <t>State or Territory housing authority</t>
  </si>
  <si>
    <t>Person not in the same household - Parent / other relative</t>
  </si>
  <si>
    <t>Person not in the same household - Other person</t>
  </si>
  <si>
    <t>Employer - Defence Housing Authority</t>
  </si>
  <si>
    <t>Employer - Government</t>
  </si>
  <si>
    <t>Employer - Other</t>
  </si>
  <si>
    <t xml:space="preserve">Owner / Manager of caravan park  </t>
  </si>
  <si>
    <t>Housing co-operative or church group</t>
  </si>
  <si>
    <t>Indigenous Housing Organisation / Community housing / Council</t>
  </si>
  <si>
    <t>Other landlord</t>
  </si>
  <si>
    <t>Not known</t>
  </si>
  <si>
    <t>Tenure type not stated</t>
  </si>
  <si>
    <t>Does not rent or occupy house rent free</t>
  </si>
  <si>
    <t>Very satisfied</t>
  </si>
  <si>
    <t>Satisfied</t>
  </si>
  <si>
    <t>Neither satisfied nor dissatisfied</t>
  </si>
  <si>
    <t>Dissatisfied</t>
  </si>
  <si>
    <t>Very dissatisfied</t>
  </si>
  <si>
    <t>Landlord type not known</t>
  </si>
  <si>
    <t>Does not rent</t>
  </si>
  <si>
    <t>Does not rent from State / Territory Housing or Indigenous Community housing</t>
  </si>
  <si>
    <t>Single values &lt;0..99&gt;</t>
  </si>
  <si>
    <t>Number of bedrooms in dwelling - ranges</t>
  </si>
  <si>
    <t>None (including bedsitter)</t>
  </si>
  <si>
    <t>One bedroom</t>
  </si>
  <si>
    <t>Two bedrooms</t>
  </si>
  <si>
    <t>Three bedrooms</t>
  </si>
  <si>
    <t>Four bedrooms</t>
  </si>
  <si>
    <t>Five bedrooms</t>
  </si>
  <si>
    <t>Six bedrooms or more</t>
  </si>
  <si>
    <t>Number of bedrooms required in dwelling (based on Canadian National Occupancy Standard)</t>
  </si>
  <si>
    <t>Single values &lt;0..97&gt;</t>
  </si>
  <si>
    <t>At least four more bedrooms needed</t>
  </si>
  <si>
    <t>Three more bedrooms needed</t>
  </si>
  <si>
    <t>Two more bedrooms needed</t>
  </si>
  <si>
    <t>One more bedroom needed</t>
  </si>
  <si>
    <t>None required / none spare</t>
  </si>
  <si>
    <t>One bedroom spare</t>
  </si>
  <si>
    <t>Two bedrooms spare</t>
  </si>
  <si>
    <t>Three bedrooms spare</t>
  </si>
  <si>
    <t>At least four bedrooms spare</t>
  </si>
  <si>
    <t>Requires one or more additional bedrooms</t>
  </si>
  <si>
    <t>Does not require additional bedrooms</t>
  </si>
  <si>
    <t>Repairs and maintenance carried out</t>
  </si>
  <si>
    <t>Repairs and maintenance not carried out</t>
  </si>
  <si>
    <r>
      <t>Types of repairs or maintenance carried out in last 12 months</t>
    </r>
    <r>
      <rPr>
        <b/>
        <i/>
        <sz val="10"/>
        <rFont val="Arial"/>
        <family val="2"/>
      </rPr>
      <t xml:space="preserve"> </t>
    </r>
    <r>
      <rPr>
        <i/>
        <sz val="10"/>
        <rFont val="Arial"/>
        <family val="2"/>
      </rPr>
      <t>&lt;multiple response&gt;</t>
    </r>
  </si>
  <si>
    <t>Painting</t>
  </si>
  <si>
    <t>Roof repair / maintenance</t>
  </si>
  <si>
    <t>Tile repair / replacement</t>
  </si>
  <si>
    <t>Electrical work</t>
  </si>
  <si>
    <t>Plumbing</t>
  </si>
  <si>
    <t>Other types of repairs / maintenance</t>
  </si>
  <si>
    <t>No repairs / maintenance carried out</t>
  </si>
  <si>
    <t>Had major structural problems</t>
  </si>
  <si>
    <t>Did not have major structural problems</t>
  </si>
  <si>
    <t>Rising damp</t>
  </si>
  <si>
    <t>Major cracks in walls / floors</t>
  </si>
  <si>
    <t>Sinking / moving foundations</t>
  </si>
  <si>
    <t>Sagging floors</t>
  </si>
  <si>
    <t>Walls or windows that aren't straight</t>
  </si>
  <si>
    <t>Wood rot / termite damage</t>
  </si>
  <si>
    <t>Major electrical problems</t>
  </si>
  <si>
    <t>Major plumbing problems</t>
  </si>
  <si>
    <t>Major roof defect</t>
  </si>
  <si>
    <t>Other major structural / any other problems</t>
  </si>
  <si>
    <t>No structural problems</t>
  </si>
  <si>
    <t>None</t>
  </si>
  <si>
    <t>One</t>
  </si>
  <si>
    <t>Two</t>
  </si>
  <si>
    <t>Three</t>
  </si>
  <si>
    <t>Four</t>
  </si>
  <si>
    <t>Five</t>
  </si>
  <si>
    <t>Six</t>
  </si>
  <si>
    <t>Seven</t>
  </si>
  <si>
    <t>Eight</t>
  </si>
  <si>
    <t>Nine</t>
  </si>
  <si>
    <t>Ten</t>
  </si>
  <si>
    <t>Has a problem with rising damp</t>
  </si>
  <si>
    <t>Does not have a problem with rising damp</t>
  </si>
  <si>
    <t>Has a problem with major cracks in walls or floors</t>
  </si>
  <si>
    <t>Does not have a problem with major cracks in walls or floors</t>
  </si>
  <si>
    <t>Has a problem with sinking or moving foundations</t>
  </si>
  <si>
    <t>Does not have a problem with sinking or moving foundations</t>
  </si>
  <si>
    <t>Has a problem with sagging floors</t>
  </si>
  <si>
    <t>Does not have a problem with sagging floors</t>
  </si>
  <si>
    <t>Has a problem with walls or windows that are not straight</t>
  </si>
  <si>
    <t>Does not have a problem with walls or windows that are not straight</t>
  </si>
  <si>
    <t>Has a problem with wood rot or termite damage</t>
  </si>
  <si>
    <t>Does not have a problem with wood rot or termite damage</t>
  </si>
  <si>
    <t>Has a major electrical problems</t>
  </si>
  <si>
    <t>Does not have major electrical problems</t>
  </si>
  <si>
    <t>Has major plumbing problems</t>
  </si>
  <si>
    <t>Does not have major plumbing problems</t>
  </si>
  <si>
    <t>Has major roof defects</t>
  </si>
  <si>
    <t>Does not have major roof defects</t>
  </si>
  <si>
    <t>Has other major structural problems</t>
  </si>
  <si>
    <t>Does not have other major structural problems</t>
  </si>
  <si>
    <t>Back to top</t>
  </si>
  <si>
    <t>One family household</t>
  </si>
  <si>
    <t>Two family household</t>
  </si>
  <si>
    <t>Three or more family household</t>
  </si>
  <si>
    <t>One family household with non-family members present</t>
  </si>
  <si>
    <t>Two family household with non-family members present</t>
  </si>
  <si>
    <t>Three or more family household with non-family members present</t>
  </si>
  <si>
    <t>Lone person household</t>
  </si>
  <si>
    <t>Group household</t>
  </si>
  <si>
    <t>Not classifiable (not further defined)</t>
  </si>
  <si>
    <t>Outside scope of classification (eg. visitor, resident of SD)</t>
  </si>
  <si>
    <t>Aboriginal and / or Torres Strait Islander members only in household</t>
  </si>
  <si>
    <t>Non-Indigenous and Aboriginal and / or Torres Strait Islander members in household</t>
  </si>
  <si>
    <t>01</t>
  </si>
  <si>
    <t>Couple family with dependent children only</t>
  </si>
  <si>
    <t>02</t>
  </si>
  <si>
    <t>Couple family with dependent children and other persons</t>
  </si>
  <si>
    <t>03</t>
  </si>
  <si>
    <t>One parent family with dependent children only</t>
  </si>
  <si>
    <t>04</t>
  </si>
  <si>
    <t>One parent family with dependent children and other persons</t>
  </si>
  <si>
    <t>05</t>
  </si>
  <si>
    <t>Couple only</t>
  </si>
  <si>
    <t>06</t>
  </si>
  <si>
    <t>Other one family households</t>
  </si>
  <si>
    <t>07</t>
  </si>
  <si>
    <t>Multiple family household with dependent children</t>
  </si>
  <si>
    <t>08</t>
  </si>
  <si>
    <t>Multiple family household with no dependent children</t>
  </si>
  <si>
    <t>09</t>
  </si>
  <si>
    <t>Persons in single values &lt;0..25&gt;</t>
  </si>
  <si>
    <t>Persons in single values &lt;0..20&gt;</t>
  </si>
  <si>
    <t>Household has Aboriginal and / or Torres Strait Islander persons aged 0-14 years</t>
  </si>
  <si>
    <t>Household does not have Aboriginal and / or Torres Strait Islander persons aged 0-14 years</t>
  </si>
  <si>
    <t>Household has Aboriginal and / or Torres Strait Islander persons aged 0-17 years</t>
  </si>
  <si>
    <t>Household does not have Aboriginal and / or Torres Strait Islander persons aged 0-17 years</t>
  </si>
  <si>
    <t>Household has Aboriginal and / or Torres Strait Islander persons aged 0-24 years</t>
  </si>
  <si>
    <t>Household does not have Aboriginal and / or Torres Strait Islander persons aged 0-24 years</t>
  </si>
  <si>
    <t>All households that are renting</t>
  </si>
  <si>
    <t>Rent in single dollars values</t>
  </si>
  <si>
    <t>Not known or not stated</t>
  </si>
  <si>
    <t>Less than $50</t>
  </si>
  <si>
    <t>$50-$99</t>
  </si>
  <si>
    <t>$100-$149</t>
  </si>
  <si>
    <t>$150-$199</t>
  </si>
  <si>
    <t>$200-$249</t>
  </si>
  <si>
    <t>$250-$299</t>
  </si>
  <si>
    <t>$300-$349</t>
  </si>
  <si>
    <t>$350-$399</t>
  </si>
  <si>
    <t>$400-$449</t>
  </si>
  <si>
    <t>$450 or more</t>
  </si>
  <si>
    <t>All households with a mortgage (including rent/buy schemes)</t>
  </si>
  <si>
    <t>Mortgage in single dollar values</t>
  </si>
  <si>
    <t>Has mortgage but no current payment</t>
  </si>
  <si>
    <t>Less than $100</t>
  </si>
  <si>
    <t>$100–$149</t>
  </si>
  <si>
    <t>$150–$199</t>
  </si>
  <si>
    <t>$200–$249</t>
  </si>
  <si>
    <t>$250–$299</t>
  </si>
  <si>
    <t>$300–$349</t>
  </si>
  <si>
    <t>$350–$399</t>
  </si>
  <si>
    <t>$400–$449</t>
  </si>
  <si>
    <t>$450–$499</t>
  </si>
  <si>
    <t>$500–$599</t>
  </si>
  <si>
    <t>$600–$699</t>
  </si>
  <si>
    <t>$700–$899</t>
  </si>
  <si>
    <t>$900 or more</t>
  </si>
  <si>
    <t>All households in Remote areas</t>
  </si>
  <si>
    <t>Outdoor playing fields and play areas (including playgrounds)</t>
  </si>
  <si>
    <t>Swimming pool (indoor or outdoor)</t>
  </si>
  <si>
    <t>Indoor sports centre for games</t>
  </si>
  <si>
    <t>Aboriginal health care service</t>
  </si>
  <si>
    <t>Hospital</t>
  </si>
  <si>
    <t>Any other health or medical clinic or centre</t>
  </si>
  <si>
    <t>Emergency service (incl Ambulance, Flying Doctor)</t>
  </si>
  <si>
    <t>Community hall / centre</t>
  </si>
  <si>
    <t>Schools</t>
  </si>
  <si>
    <t>Supermarket / shop with fresh food</t>
  </si>
  <si>
    <t>Petrol station</t>
  </si>
  <si>
    <t>Pharmacy / chemist</t>
  </si>
  <si>
    <t>Police station</t>
  </si>
  <si>
    <t>School bus service</t>
  </si>
  <si>
    <t>Taxi service</t>
  </si>
  <si>
    <t>Community phone</t>
  </si>
  <si>
    <t>None of the above</t>
  </si>
  <si>
    <t xml:space="preserve">Not applicable </t>
  </si>
  <si>
    <t>Alcohol allowed to be drunk in community</t>
  </si>
  <si>
    <t>Alcohol not allowed to be drunk in community</t>
  </si>
  <si>
    <t xml:space="preserve">Provides job services / training in community </t>
  </si>
  <si>
    <t xml:space="preserve">Does not  provide job services / training in community </t>
  </si>
  <si>
    <t>Has facilities that are not available or do not work</t>
  </si>
  <si>
    <t>Does not have facilities that are not available or do not work</t>
  </si>
  <si>
    <t>Cooking facilities (eg. oven or stove)</t>
  </si>
  <si>
    <t>Fridge</t>
  </si>
  <si>
    <t>Toilet</t>
  </si>
  <si>
    <t>Bath or shower</t>
  </si>
  <si>
    <t>Washing machine</t>
  </si>
  <si>
    <t>Kitchen sink</t>
  </si>
  <si>
    <t>Laundry tub</t>
  </si>
  <si>
    <t>Has working facilities for washing people</t>
  </si>
  <si>
    <t>Does not have working facilities for washing people</t>
  </si>
  <si>
    <t>Has working facilities for washing clothes or bedding</t>
  </si>
  <si>
    <t>Does not have working facilities for washing clothes or bedding</t>
  </si>
  <si>
    <t>Has working facilities for preparing food</t>
  </si>
  <si>
    <t>Does not have working facilities for preparing food</t>
  </si>
  <si>
    <t xml:space="preserve">Has working sewerage facilities </t>
  </si>
  <si>
    <t>Does not have working sewerage facilities</t>
  </si>
  <si>
    <t>Household living in house of an acceptable standard</t>
  </si>
  <si>
    <t>Household living in house not of an acceptable standard</t>
  </si>
  <si>
    <t>Current daily smoker(s) in household</t>
  </si>
  <si>
    <t xml:space="preserve">No current daily smoker(s) in household </t>
  </si>
  <si>
    <t>Someone smokes inside the house</t>
  </si>
  <si>
    <t xml:space="preserve">No one ever smokes inside the house </t>
  </si>
  <si>
    <t>Every day</t>
  </si>
  <si>
    <t>At least weekly</t>
  </si>
  <si>
    <t>At least monthly</t>
  </si>
  <si>
    <t>Less than monthly</t>
  </si>
  <si>
    <t>Not stated if anyone smokes inside house</t>
  </si>
  <si>
    <t>No one ever smokes inside the house</t>
  </si>
  <si>
    <t>Income in single dollar values</t>
  </si>
  <si>
    <t>No income</t>
  </si>
  <si>
    <t>Partial or all incomes not stated</t>
  </si>
  <si>
    <t>First decile (lowest)</t>
  </si>
  <si>
    <t>Second decile</t>
  </si>
  <si>
    <t>Third decile</t>
  </si>
  <si>
    <t>Fourth decile</t>
  </si>
  <si>
    <t>Fifth decile</t>
  </si>
  <si>
    <t>Sixth decile</t>
  </si>
  <si>
    <t>Seventh decile</t>
  </si>
  <si>
    <t>Eighth decile</t>
  </si>
  <si>
    <t>Ninth decile</t>
  </si>
  <si>
    <t>Tenth decile (highest)</t>
  </si>
  <si>
    <t>Could raise $2,000 in a week</t>
  </si>
  <si>
    <t>Could not raise $2,000 in a week</t>
  </si>
  <si>
    <t>Not known if could raise $2,000 within a week</t>
  </si>
  <si>
    <t>Used short term loans</t>
  </si>
  <si>
    <t>Pawned or sold something</t>
  </si>
  <si>
    <t>Did not have meals</t>
  </si>
  <si>
    <t>Sought assistance from welfare / community organisations</t>
  </si>
  <si>
    <t>Sought assistance from family or friends</t>
  </si>
  <si>
    <t>Ran up a tab (book up) at local store</t>
  </si>
  <si>
    <t>Gave someone else access to keycard</t>
  </si>
  <si>
    <t>No strategies used</t>
  </si>
  <si>
    <t>Strategies in single values &lt;0..7&gt;</t>
  </si>
  <si>
    <t>Could not pay electricity, gas, or telephone bills on time</t>
  </si>
  <si>
    <t>Could not pay mortgage or rent payments on time</t>
  </si>
  <si>
    <t>Could not pay for car registration or insurance on time</t>
  </si>
  <si>
    <t>Could not make minimum payment on credit card</t>
  </si>
  <si>
    <t xml:space="preserve">Was unable to heat or cool the home </t>
  </si>
  <si>
    <t>None of these</t>
  </si>
  <si>
    <t xml:space="preserve">Not stated </t>
  </si>
  <si>
    <t>No cash flow problems reported</t>
  </si>
  <si>
    <t>One type of cash flow problem</t>
  </si>
  <si>
    <t>Two types of cash flow problems</t>
  </si>
  <si>
    <t>Three types of cash flow problems</t>
  </si>
  <si>
    <t>Four types of cash flow problems</t>
  </si>
  <si>
    <t>Five types of cash flow problems</t>
  </si>
  <si>
    <t>Yes - payments from income</t>
  </si>
  <si>
    <t>Yes - payments from bank account</t>
  </si>
  <si>
    <t>Yes - payments from both</t>
  </si>
  <si>
    <t>No payments made directly from bank or income</t>
  </si>
  <si>
    <t>Not known if payments made directly from bank or income</t>
  </si>
  <si>
    <t>Once</t>
  </si>
  <si>
    <t>2 times</t>
  </si>
  <si>
    <t>3 to 5 times</t>
  </si>
  <si>
    <t>6 to 9 times</t>
  </si>
  <si>
    <t>10 to 19 times</t>
  </si>
  <si>
    <t>20 times or more</t>
  </si>
  <si>
    <t xml:space="preserve">Ran out of money for basic living expenses </t>
  </si>
  <si>
    <t xml:space="preserve">Did not run out of money for basic living expenses </t>
  </si>
  <si>
    <t>Ran out of money for basic living expenses in last 2 weeks</t>
  </si>
  <si>
    <t>Did not run out of money for basic living expenses in last 2 weeks</t>
  </si>
  <si>
    <t>Went without basic living items in last 12 months</t>
  </si>
  <si>
    <t>Did not go without basic living items in last 12 months</t>
  </si>
  <si>
    <t>Never ran out of money in last 12 months</t>
  </si>
  <si>
    <t>New South Wales</t>
  </si>
  <si>
    <t xml:space="preserve">  </t>
  </si>
  <si>
    <t>Victoria</t>
  </si>
  <si>
    <t>Queensland</t>
  </si>
  <si>
    <t>South Australia</t>
  </si>
  <si>
    <t>Western Australia</t>
  </si>
  <si>
    <t>Tasmania</t>
  </si>
  <si>
    <t>Northern Territory</t>
  </si>
  <si>
    <t>Australian Capital Territory</t>
  </si>
  <si>
    <t>Major urban</t>
  </si>
  <si>
    <t>Other urban</t>
  </si>
  <si>
    <t>Bounded locality</t>
  </si>
  <si>
    <t>Rural balance</t>
  </si>
  <si>
    <t>Major Cities of Australia</t>
  </si>
  <si>
    <t>Inner Regional Australia</t>
  </si>
  <si>
    <t>Outer Regional Australia</t>
  </si>
  <si>
    <t>Remote Australia</t>
  </si>
  <si>
    <t>Very Remote Australia</t>
  </si>
  <si>
    <t xml:space="preserve">NSW - Major Cities </t>
  </si>
  <si>
    <t xml:space="preserve">NSW - Inner Regional </t>
  </si>
  <si>
    <t xml:space="preserve">NSW - Outer Regional </t>
  </si>
  <si>
    <t xml:space="preserve">NSW - Remote </t>
  </si>
  <si>
    <t xml:space="preserve">NSW - Very Remote </t>
  </si>
  <si>
    <t xml:space="preserve">Vic - Major Cities </t>
  </si>
  <si>
    <t xml:space="preserve">Vic - Inner Regional </t>
  </si>
  <si>
    <t xml:space="preserve">Vic - Outer Regional </t>
  </si>
  <si>
    <t xml:space="preserve">Vic - Remote </t>
  </si>
  <si>
    <t xml:space="preserve">Qld - Major Cities </t>
  </si>
  <si>
    <t xml:space="preserve">Qld - Inner Regional </t>
  </si>
  <si>
    <t xml:space="preserve">Qld - Outer Regional </t>
  </si>
  <si>
    <t xml:space="preserve">Qld - Remote </t>
  </si>
  <si>
    <t xml:space="preserve">Qld - Very Remote </t>
  </si>
  <si>
    <t xml:space="preserve">SA - Major Cities </t>
  </si>
  <si>
    <t xml:space="preserve">SA - Inner Regional </t>
  </si>
  <si>
    <t xml:space="preserve">SA - Outer Regional </t>
  </si>
  <si>
    <t xml:space="preserve">SA - Remote </t>
  </si>
  <si>
    <t xml:space="preserve">SA - Very Remote </t>
  </si>
  <si>
    <t xml:space="preserve">WA - Major Cities </t>
  </si>
  <si>
    <t xml:space="preserve">WA - Inner Regional </t>
  </si>
  <si>
    <t xml:space="preserve">WA - Outer Regional </t>
  </si>
  <si>
    <t xml:space="preserve">WA - Remote </t>
  </si>
  <si>
    <t xml:space="preserve">WA - Very Remote </t>
  </si>
  <si>
    <t xml:space="preserve">Tas - Inner Regional </t>
  </si>
  <si>
    <t xml:space="preserve">Tas - Outer Regional </t>
  </si>
  <si>
    <t xml:space="preserve">Tas - Remote </t>
  </si>
  <si>
    <t xml:space="preserve">Tas - Very Remote </t>
  </si>
  <si>
    <t xml:space="preserve">NT - Outer Regional </t>
  </si>
  <si>
    <t xml:space="preserve">NT - Remote </t>
  </si>
  <si>
    <t xml:space="preserve">NT - Very Remote </t>
  </si>
  <si>
    <t>ACT - Major Cities</t>
  </si>
  <si>
    <t xml:space="preserve">ACT - Inner Regional </t>
  </si>
  <si>
    <t>Capital city</t>
  </si>
  <si>
    <t>Balance of state</t>
  </si>
  <si>
    <t xml:space="preserve">Dubbo                                 </t>
  </si>
  <si>
    <t xml:space="preserve">North-Eastern NSW                     </t>
  </si>
  <si>
    <t xml:space="preserve">North-Western NSW                     </t>
  </si>
  <si>
    <t xml:space="preserve">NSW Central and North Coast           </t>
  </si>
  <si>
    <t xml:space="preserve">Riverina - Orange                     </t>
  </si>
  <si>
    <t xml:space="preserve">South-Eastern NSW                     </t>
  </si>
  <si>
    <t xml:space="preserve">Sydney - Wollongong                   </t>
  </si>
  <si>
    <t xml:space="preserve">Melbourne                             </t>
  </si>
  <si>
    <t xml:space="preserve">Victoria exc. Melbourne               </t>
  </si>
  <si>
    <t xml:space="preserve">Brisbane                              </t>
  </si>
  <si>
    <t xml:space="preserve">Cairns - Atherton                     </t>
  </si>
  <si>
    <t xml:space="preserve">Cape York                             </t>
  </si>
  <si>
    <t xml:space="preserve">Mount Isa                             </t>
  </si>
  <si>
    <t xml:space="preserve">Rockhampton                           </t>
  </si>
  <si>
    <t xml:space="preserve">Toowoomba - Roma                      </t>
  </si>
  <si>
    <t xml:space="preserve">Torres Strait                         </t>
  </si>
  <si>
    <t xml:space="preserve">Townsville - Mackay                   </t>
  </si>
  <si>
    <t xml:space="preserve">Adelaide                              </t>
  </si>
  <si>
    <t xml:space="preserve">Port Augusta                          </t>
  </si>
  <si>
    <t xml:space="preserve">Port Lincoln - Ceduna                 </t>
  </si>
  <si>
    <t xml:space="preserve">Broome                                </t>
  </si>
  <si>
    <t xml:space="preserve">Geraldton                             </t>
  </si>
  <si>
    <t xml:space="preserve">Kalgoorlie                            </t>
  </si>
  <si>
    <t xml:space="preserve">Kununurra                             </t>
  </si>
  <si>
    <t xml:space="preserve">Perth                                 </t>
  </si>
  <si>
    <t xml:space="preserve">South Hedland                         </t>
  </si>
  <si>
    <t xml:space="preserve">South-Western WA                      </t>
  </si>
  <si>
    <t xml:space="preserve">West Kimberley                        </t>
  </si>
  <si>
    <t xml:space="preserve">Tasmania                              </t>
  </si>
  <si>
    <t xml:space="preserve">Alice Springs                         </t>
  </si>
  <si>
    <t xml:space="preserve">Apatula                               </t>
  </si>
  <si>
    <t xml:space="preserve">Darwin                                </t>
  </si>
  <si>
    <t xml:space="preserve">Jabiru - Tiwi                         </t>
  </si>
  <si>
    <t xml:space="preserve">Katherine                             </t>
  </si>
  <si>
    <t xml:space="preserve">Nhulunbuy                             </t>
  </si>
  <si>
    <t xml:space="preserve">Tennant Creek                         </t>
  </si>
  <si>
    <t xml:space="preserve">ACT                                   </t>
  </si>
  <si>
    <t xml:space="preserve">Christmas - Cocos (Keeling) Is.  </t>
  </si>
  <si>
    <t xml:space="preserve">Jervis Bay  </t>
  </si>
  <si>
    <t xml:space="preserve">No usual address      </t>
  </si>
  <si>
    <t xml:space="preserve">Migratory - Offshore - Shipping </t>
  </si>
  <si>
    <t>Central and Eastern Sydney</t>
  </si>
  <si>
    <t>Northern Sydney</t>
  </si>
  <si>
    <t>Western Sydney</t>
  </si>
  <si>
    <t>Nepean Blue Mountains</t>
  </si>
  <si>
    <t>South Western Sydney</t>
  </si>
  <si>
    <t>South Eastern NSW</t>
  </si>
  <si>
    <t>Western NSW</t>
  </si>
  <si>
    <t>Hunter New England and Central Coast</t>
  </si>
  <si>
    <t>North Coast</t>
  </si>
  <si>
    <t>Murrumbidgee</t>
  </si>
  <si>
    <t xml:space="preserve">North Western Melbourne </t>
  </si>
  <si>
    <t>Eastern Melbourne</t>
  </si>
  <si>
    <t xml:space="preserve">South Eastern Melbourne </t>
  </si>
  <si>
    <t xml:space="preserve">Gippsland </t>
  </si>
  <si>
    <t>Murray</t>
  </si>
  <si>
    <t>Grampians and Barwon South West</t>
  </si>
  <si>
    <t xml:space="preserve">Brisbane North </t>
  </si>
  <si>
    <t>Brisbane South</t>
  </si>
  <si>
    <t xml:space="preserve">Gold Coast </t>
  </si>
  <si>
    <t>Darling Downs and West Moreton</t>
  </si>
  <si>
    <t xml:space="preserve">Western Queensland </t>
  </si>
  <si>
    <t xml:space="preserve">Central Queensland and Sunshine Coast </t>
  </si>
  <si>
    <t>Northern Queensland</t>
  </si>
  <si>
    <t>Adelaide</t>
  </si>
  <si>
    <t>Country SA</t>
  </si>
  <si>
    <t>Perth North</t>
  </si>
  <si>
    <t>Perth South</t>
  </si>
  <si>
    <t>Country WA</t>
  </si>
  <si>
    <t>Arnhem Land and Groote Eylandt</t>
  </si>
  <si>
    <t>Far North Queensland</t>
  </si>
  <si>
    <t>Kimberley</t>
  </si>
  <si>
    <t>Top End and Tiwi Islands</t>
  </si>
  <si>
    <t>Gulf and North Queensland</t>
  </si>
  <si>
    <t>South Queensland</t>
  </si>
  <si>
    <t>Greater Western Australia</t>
  </si>
  <si>
    <t>Central Australia</t>
  </si>
  <si>
    <t>Western New South Wales</t>
  </si>
  <si>
    <t>Eastern New South Wales</t>
  </si>
  <si>
    <t>Victoria and Tasmania</t>
  </si>
  <si>
    <t>00</t>
  </si>
  <si>
    <t>Decile 1 (lowest)</t>
  </si>
  <si>
    <t>Decile 2</t>
  </si>
  <si>
    <t>Decile 3</t>
  </si>
  <si>
    <t>Decile 4</t>
  </si>
  <si>
    <t>Decile 5</t>
  </si>
  <si>
    <t>Decile 6</t>
  </si>
  <si>
    <t>Decile 7</t>
  </si>
  <si>
    <t>Decile 8</t>
  </si>
  <si>
    <t>Decile 9</t>
  </si>
  <si>
    <t>Decile 10 (highest)</t>
  </si>
  <si>
    <t>Not determined</t>
  </si>
  <si>
    <t>Score in single values &lt;0..1500&gt;</t>
  </si>
  <si>
    <t>All Aboriginal and/or Torres Strait Islander persons in household</t>
  </si>
  <si>
    <t>Single values &lt;0..120&gt;</t>
  </si>
  <si>
    <t>00 - 04</t>
  </si>
  <si>
    <t>05 - 09</t>
  </si>
  <si>
    <t>10 - 14</t>
  </si>
  <si>
    <t>15 - 17</t>
  </si>
  <si>
    <t>18 - 19</t>
  </si>
  <si>
    <t>20 - 24</t>
  </si>
  <si>
    <t>25 - 29</t>
  </si>
  <si>
    <t>30 - 34</t>
  </si>
  <si>
    <t>35 - 39</t>
  </si>
  <si>
    <t>40 - 44</t>
  </si>
  <si>
    <t>45 - 49</t>
  </si>
  <si>
    <t>50 - 54</t>
  </si>
  <si>
    <t>55 - 59</t>
  </si>
  <si>
    <t>60 - 64</t>
  </si>
  <si>
    <t>65 - 69</t>
  </si>
  <si>
    <t>70 - 74</t>
  </si>
  <si>
    <t>75 - 79</t>
  </si>
  <si>
    <t>80 - 84</t>
  </si>
  <si>
    <t>85 years and over</t>
  </si>
  <si>
    <t>Male</t>
  </si>
  <si>
    <t>Female</t>
  </si>
  <si>
    <t>Husband, wife or partner</t>
  </si>
  <si>
    <t>Male same-sex partner</t>
  </si>
  <si>
    <t>Female same-sex partner</t>
  </si>
  <si>
    <t>Lone parent</t>
  </si>
  <si>
    <t xml:space="preserve">Child under 15 </t>
  </si>
  <si>
    <t>Dependent student</t>
  </si>
  <si>
    <t>Non-dependent child</t>
  </si>
  <si>
    <t xml:space="preserve">Other related individual </t>
  </si>
  <si>
    <t>Unrelated individual living in a family household</t>
  </si>
  <si>
    <t>Group household member</t>
  </si>
  <si>
    <t>Lone person</t>
  </si>
  <si>
    <t xml:space="preserve">Visitor </t>
  </si>
  <si>
    <t xml:space="preserve"> </t>
  </si>
  <si>
    <t>Couple family with children under 15, non–dependent children and other related individuals</t>
  </si>
  <si>
    <t>Couple family with children under 15, non–dependent children and no other related individuals</t>
  </si>
  <si>
    <t>Couple family with children under 15, no non–dependent children and with other related individuals</t>
  </si>
  <si>
    <t>Couple family with children under 15, no non–dependent children and with no other related individuals</t>
  </si>
  <si>
    <t>Couple family with dependent students, non–dependent children and other related individuals</t>
  </si>
  <si>
    <t>Couple family with dependent students, non–dependent children and no other related individuals</t>
  </si>
  <si>
    <t>Couple family with dependent students, no non–dependent children and with other related individuals</t>
  </si>
  <si>
    <t>Couple family with dependent students, no non–dependent children and with no other related individuals</t>
  </si>
  <si>
    <t>Couple family with children under 15, dependent students, non–dependent children and other related individuals</t>
  </si>
  <si>
    <t>Couple family with children under 15, dependent students, non–dependent children and no other related individuals</t>
  </si>
  <si>
    <t>Couple family with children under 15, dependent students, no non–dependent children and with other related individuals</t>
  </si>
  <si>
    <t>Couple family with children under 15, dependent students, no non–dependent children and no other related individuals</t>
  </si>
  <si>
    <t>Couple family with non–dependent children and other related individuals</t>
  </si>
  <si>
    <t>Couple family with non–dependent children and no other related individuals</t>
  </si>
  <si>
    <t>Couple family with no children and with other related individuals</t>
  </si>
  <si>
    <t>Couple only family</t>
  </si>
  <si>
    <t>One–parent family with children under 15, non–dependent children and other related individuals</t>
  </si>
  <si>
    <t>One–parent family with children under 15, non–dependent children and no other related individuals</t>
  </si>
  <si>
    <t>One–parent family with children under 15, no non–dependent children and with other related individuals</t>
  </si>
  <si>
    <t>One–parent family with children under 15, no non–dependent children and with no other related individuals</t>
  </si>
  <si>
    <t>One–parent family with dependent students, non–dependent children and other related individuals</t>
  </si>
  <si>
    <t>One–parent family with dependent students, non–dependent children and no other related individuals</t>
  </si>
  <si>
    <t>One–parent family with dependent students, no non–dependent children and with other related individuals</t>
  </si>
  <si>
    <t>One–parent family with dependent students, no non–dependent children and with no other related individuals</t>
  </si>
  <si>
    <t>One–parent family with children under 15, dependent students, non–dependent children and other related individuals</t>
  </si>
  <si>
    <t>One–parent family with children under 15, dependent students, non–dependent children and no other related individuals</t>
  </si>
  <si>
    <t>One–parent family with children under 15, dependent students, no non–dependent children and no other related individuals</t>
  </si>
  <si>
    <t>One–parent family with non–dependent children and other related individuals</t>
  </si>
  <si>
    <t>One–parent family with non–dependent children and no other related individuals</t>
  </si>
  <si>
    <t>Other family</t>
  </si>
  <si>
    <t>Outside scope of classification</t>
  </si>
  <si>
    <t>Married</t>
  </si>
  <si>
    <t>Not married</t>
  </si>
  <si>
    <t>Neither Aboriginal nor Torres Strait Islander origin</t>
  </si>
  <si>
    <t>Aboriginal but not Torres Strait Islander origin</t>
  </si>
  <si>
    <t>Torres Strait Islander but not Aboriginal origin</t>
  </si>
  <si>
    <t>Both Aboriginal and Torres Strait Islander origin</t>
  </si>
  <si>
    <t xml:space="preserve">All selected persons </t>
  </si>
  <si>
    <t>Selected persons aged 0-14 years</t>
  </si>
  <si>
    <t>Mother / step-mother</t>
  </si>
  <si>
    <t>Father / step-father</t>
  </si>
  <si>
    <t>Grandparent</t>
  </si>
  <si>
    <t>Other relative</t>
  </si>
  <si>
    <t>Other non-related individual</t>
  </si>
  <si>
    <t>Age in single years &lt;12..120&gt;</t>
  </si>
  <si>
    <t>Unknown</t>
  </si>
  <si>
    <t>Main carer is of Aboriginal and / or Torres Strait Islander origin</t>
  </si>
  <si>
    <t>Main carer is neither of Aboriginal nor Torres Strait Islander origin</t>
  </si>
  <si>
    <t>Language and Culture</t>
  </si>
  <si>
    <t>Language</t>
  </si>
  <si>
    <t>Selected persons age 3 years and over</t>
  </si>
  <si>
    <t xml:space="preserve">English                               </t>
  </si>
  <si>
    <t>Aboriginal language</t>
  </si>
  <si>
    <t>Torres Strait Islander language</t>
  </si>
  <si>
    <t>Other language</t>
  </si>
  <si>
    <t>Not currently speaking</t>
  </si>
  <si>
    <t>Speaks an Indigenous language</t>
  </si>
  <si>
    <t>Speaks only some Indigenous words</t>
  </si>
  <si>
    <t>Does not speak an Indigenous language</t>
  </si>
  <si>
    <t>Understands Indigenous language</t>
  </si>
  <si>
    <t>Understands only some Indigenous words</t>
  </si>
  <si>
    <t>Does not understand an Indigenous language</t>
  </si>
  <si>
    <t>Learning an Indigenous language</t>
  </si>
  <si>
    <t>Not learning an Indigenous language</t>
  </si>
  <si>
    <t>Main language is an Australian Indigenous language</t>
  </si>
  <si>
    <t>Parent</t>
  </si>
  <si>
    <t>Brother / sister</t>
  </si>
  <si>
    <t>Partner / husband / wife</t>
  </si>
  <si>
    <t>Other relative (eg Auntie, Grandfather)</t>
  </si>
  <si>
    <t>Community Elder</t>
  </si>
  <si>
    <t>Neighbour, friend or other community member</t>
  </si>
  <si>
    <t>Volunteer organisation or community group</t>
  </si>
  <si>
    <t>School</t>
  </si>
  <si>
    <t>TAFE / University</t>
  </si>
  <si>
    <t>Adult Learning Centre / Community Centre / Library</t>
  </si>
  <si>
    <t xml:space="preserve">Other </t>
  </si>
  <si>
    <t>Not currently learning an Australian Indigenous language</t>
  </si>
  <si>
    <t xml:space="preserve">Selected persons age 15 years and over </t>
  </si>
  <si>
    <t>Difficulty understanding English speakers</t>
  </si>
  <si>
    <t>Difficulty being understood by English speakers</t>
  </si>
  <si>
    <t>Difficulty with both understanding and being understood by English speakers</t>
  </si>
  <si>
    <t>No difficulties / can speak English</t>
  </si>
  <si>
    <t>Main language is not an Australian Indigenous language</t>
  </si>
  <si>
    <t xml:space="preserve">Identifies with clan, tribal, or language group </t>
  </si>
  <si>
    <t xml:space="preserve">Does not identify with clan, tribal, or language group </t>
  </si>
  <si>
    <t>A tribal group</t>
  </si>
  <si>
    <t>A language group</t>
  </si>
  <si>
    <t>A clan</t>
  </si>
  <si>
    <t>A mission</t>
  </si>
  <si>
    <t>A regional group</t>
  </si>
  <si>
    <t>Recognises homelands / traditional country</t>
  </si>
  <si>
    <t>Does not recognise homelands / traditional country</t>
  </si>
  <si>
    <t>Lives on homelands / traditional country</t>
  </si>
  <si>
    <t>Does not live on homelands / traditional country</t>
  </si>
  <si>
    <t>Allowed to visit homelands</t>
  </si>
  <si>
    <t>Not allowed to visit homelands</t>
  </si>
  <si>
    <t>Does not know if allowed</t>
  </si>
  <si>
    <t>Currently lives on homelands</t>
  </si>
  <si>
    <t>Does not recognise homelands</t>
  </si>
  <si>
    <t>At least once a week</t>
  </si>
  <si>
    <t>At least once a fortnight</t>
  </si>
  <si>
    <t>At least once a month</t>
  </si>
  <si>
    <t>Several times per year</t>
  </si>
  <si>
    <t>Once per year</t>
  </si>
  <si>
    <t>Less frequently than once per year</t>
  </si>
  <si>
    <t>Never visit</t>
  </si>
  <si>
    <t>Not allowed or does not know if allowed to visit homelands</t>
  </si>
  <si>
    <t>Days single values &lt;0..365&gt;</t>
  </si>
  <si>
    <t>Never visits / visits homelands less frequently than once per year</t>
  </si>
  <si>
    <t xml:space="preserve">Involved in cultural events, ceremonies or organisations </t>
  </si>
  <si>
    <t xml:space="preserve">Not involved in cultural events, ceremonies or organisations </t>
  </si>
  <si>
    <t>Ceremonies</t>
  </si>
  <si>
    <t>Funerals / sorry business</t>
  </si>
  <si>
    <t>NAIDOC week activities</t>
  </si>
  <si>
    <t xml:space="preserve">Sports carnivals (excluding NAIDOC week activities) </t>
  </si>
  <si>
    <t xml:space="preserve">Festivals or carnivals involving arts, craft, music or dance (excluding NAIDOC week activities) </t>
  </si>
  <si>
    <t>Involved with Aboriginal and / or Torres Strait Islander organisations</t>
  </si>
  <si>
    <t>Single values &lt;0..6&gt;</t>
  </si>
  <si>
    <t xml:space="preserve">Participated in cultural activities </t>
  </si>
  <si>
    <t xml:space="preserve">Did not participate in cultural activities </t>
  </si>
  <si>
    <t>Fished</t>
  </si>
  <si>
    <t>Hunted</t>
  </si>
  <si>
    <t>Gathered wild plants / berries</t>
  </si>
  <si>
    <t>Made Aboriginal and / or Torres Strait Islander arts or crafts</t>
  </si>
  <si>
    <t>Performed any Aboriginal and / or Torres Strait Islander music, dance or theatre</t>
  </si>
  <si>
    <t>Written or told any Aboriginal and / or Torres Strait Islander stories</t>
  </si>
  <si>
    <t xml:space="preserve">Selected persons aged 3-14 years </t>
  </si>
  <si>
    <t>Did not participate in cultural activities in last 12 months</t>
  </si>
  <si>
    <t>Can attend or participate in cultural events as often as wants to</t>
  </si>
  <si>
    <t>Cannot attend or participate in cultural events as often as wants to</t>
  </si>
  <si>
    <t>Can't afford to attend</t>
  </si>
  <si>
    <t>Too far away</t>
  </si>
  <si>
    <t>Caring commitments</t>
  </si>
  <si>
    <t>Work commitments</t>
  </si>
  <si>
    <t>Health issues</t>
  </si>
  <si>
    <t>Transport problems</t>
  </si>
  <si>
    <t>School / study commitments</t>
  </si>
  <si>
    <t>Other reasons</t>
  </si>
  <si>
    <t>Selected persons 2-14</t>
  </si>
  <si>
    <t>Culture being taught at school</t>
  </si>
  <si>
    <t>Culture is not being taught at school</t>
  </si>
  <si>
    <t>Does not usually attend school</t>
  </si>
  <si>
    <t>Was taught culture</t>
  </si>
  <si>
    <t>Was not taught culture</t>
  </si>
  <si>
    <t>Never attended school or undertook further studies</t>
  </si>
  <si>
    <t>Primary school</t>
  </si>
  <si>
    <t>Secondary school</t>
  </si>
  <si>
    <t>University / other higher education</t>
  </si>
  <si>
    <t>TAFE / Technical college</t>
  </si>
  <si>
    <t>Business college</t>
  </si>
  <si>
    <t>Adult or community education centre</t>
  </si>
  <si>
    <t>Industry skills centre</t>
  </si>
  <si>
    <t>Other organisation</t>
  </si>
  <si>
    <t>Never taught about Aboriginal and/or Torres Strait Islander culture at school</t>
  </si>
  <si>
    <t>Learnt about own clan / tribe / language</t>
  </si>
  <si>
    <t>Did not learn about own clan / tribe / language</t>
  </si>
  <si>
    <t xml:space="preserve">Was taught about culture but does not identify with clan, tribal, or language group </t>
  </si>
  <si>
    <t>Never taught about Aboriginal and / or Torres Strait Islander culture at school</t>
  </si>
  <si>
    <t xml:space="preserve">Sale of paintings and art works  </t>
  </si>
  <si>
    <t xml:space="preserve">Sale of weaving, dyed cloth, sculptures, pottery, wooden art and craft  </t>
  </si>
  <si>
    <t>Growing, collecting, making native fruits or herbs into food or ointments</t>
  </si>
  <si>
    <t>Arranging or participating in cultural dancing or performances</t>
  </si>
  <si>
    <t>Providing or participating in cultural tourism ventures / activities</t>
  </si>
  <si>
    <t>Payment for interpreting or translating from or into an Australian Indigenous language</t>
  </si>
  <si>
    <t>None of these sources</t>
  </si>
  <si>
    <t xml:space="preserve">Receives income from selected cultural activities </t>
  </si>
  <si>
    <t xml:space="preserve">Does not receive income from selected cultural activities </t>
  </si>
  <si>
    <t>Child Life Events and Child Care</t>
  </si>
  <si>
    <t xml:space="preserve">Selected persons aged 4-14 years </t>
  </si>
  <si>
    <t>Child received an award, prize or other recognition</t>
  </si>
  <si>
    <t>Child did not receive an award, prize or other recognition</t>
  </si>
  <si>
    <t xml:space="preserve">Selected persons aged 0-14 years </t>
  </si>
  <si>
    <t>Child went on a holiday or a trip away</t>
  </si>
  <si>
    <t>Child did not go on a holiday or a trip away</t>
  </si>
  <si>
    <t>5 to 6 days per week</t>
  </si>
  <si>
    <t>2 to 4 days per week</t>
  </si>
  <si>
    <t>One day per week</t>
  </si>
  <si>
    <t>Less than one day per week</t>
  </si>
  <si>
    <t>Never</t>
  </si>
  <si>
    <t>No Aboriginal and / or Torres Strait Islander leaders / elders</t>
  </si>
  <si>
    <t>Selected persons aged 0-12 years</t>
  </si>
  <si>
    <t>Used child care</t>
  </si>
  <si>
    <t>Did not use child care</t>
  </si>
  <si>
    <t>Used formal child care only</t>
  </si>
  <si>
    <t>Used informal child care only</t>
  </si>
  <si>
    <t>Used formal and informal child care</t>
  </si>
  <si>
    <t xml:space="preserve">Back to contents </t>
  </si>
  <si>
    <t>Used formal child care</t>
  </si>
  <si>
    <t>Did not use formal child care</t>
  </si>
  <si>
    <t>Before and / or after school care</t>
  </si>
  <si>
    <t>Long Day Care Centre</t>
  </si>
  <si>
    <t>Family Day Care</t>
  </si>
  <si>
    <t>Occasional Care Centre</t>
  </si>
  <si>
    <t>Other formal care (excluding vacation care)</t>
  </si>
  <si>
    <t>No formal child care used in the last week</t>
  </si>
  <si>
    <t>Requires (more) formal child care</t>
  </si>
  <si>
    <t>Does not require (more) formal child care</t>
  </si>
  <si>
    <t>Parental work commitments</t>
  </si>
  <si>
    <t>Parental study commitments</t>
  </si>
  <si>
    <t>Parent looking for work</t>
  </si>
  <si>
    <t>Parental sport, shopping, social, volunteer or community activities</t>
  </si>
  <si>
    <t>To give parent a break or time alone</t>
  </si>
  <si>
    <t xml:space="preserve">So parent can attend to own, partner's or relative's health needs </t>
  </si>
  <si>
    <t>A good way to prepare for school</t>
  </si>
  <si>
    <t>Good for child's intellectual or language development</t>
  </si>
  <si>
    <t>Good for child's social development</t>
  </si>
  <si>
    <t>Other reason</t>
  </si>
  <si>
    <t>Days in single values &lt;1..7&gt;</t>
  </si>
  <si>
    <t>000</t>
  </si>
  <si>
    <t>Hours in single values &lt;0..168&gt;</t>
  </si>
  <si>
    <t>Hours in single values &lt;0..24&gt;</t>
  </si>
  <si>
    <t>Does not usually use formal child care</t>
  </si>
  <si>
    <t>Hours in single values &lt;1…168&gt;</t>
  </si>
  <si>
    <t>Attends formal child care but no usual hours</t>
  </si>
  <si>
    <t>Hours in single values &lt;1..168&gt;</t>
  </si>
  <si>
    <t>Did not need more or want to use formal child care</t>
  </si>
  <si>
    <t xml:space="preserve">Parent able to look after  </t>
  </si>
  <si>
    <t>Child too young / old</t>
  </si>
  <si>
    <t>There is no formal child care service available</t>
  </si>
  <si>
    <t>Cost / too expensive</t>
  </si>
  <si>
    <t>Prefer other type of care</t>
  </si>
  <si>
    <t>Time / days available not suitable</t>
  </si>
  <si>
    <t>Child's preference</t>
  </si>
  <si>
    <t>Child has special needs (illness / disability)</t>
  </si>
  <si>
    <t>Parent(s) unhappy with service / carers</t>
  </si>
  <si>
    <t>Not yet applied</t>
  </si>
  <si>
    <t>Child is on a waiting list to attend</t>
  </si>
  <si>
    <t>Formal child care available isn't Aboriginal and / or Torres Strait Islander-specific</t>
  </si>
  <si>
    <t>Booked out / not enough places</t>
  </si>
  <si>
    <t>Made other arrangements</t>
  </si>
  <si>
    <t>Child is able to look after herself / himself</t>
  </si>
  <si>
    <t>Mother</t>
  </si>
  <si>
    <t xml:space="preserve">Father </t>
  </si>
  <si>
    <t>Brother or sister</t>
  </si>
  <si>
    <t>Any other relative</t>
  </si>
  <si>
    <t>Family friend</t>
  </si>
  <si>
    <t>Babysitter</t>
  </si>
  <si>
    <t>Nanny</t>
  </si>
  <si>
    <t>Neighbour</t>
  </si>
  <si>
    <t>Any other person</t>
  </si>
  <si>
    <t>An organisation (other than formal care)</t>
  </si>
  <si>
    <t>No one</t>
  </si>
  <si>
    <t>Daily</t>
  </si>
  <si>
    <t xml:space="preserve">Five to six times a week </t>
  </si>
  <si>
    <t>Three to four times a week</t>
  </si>
  <si>
    <t>Twice a week</t>
  </si>
  <si>
    <t>Once a week</t>
  </si>
  <si>
    <t>Less often than once a week</t>
  </si>
  <si>
    <t>Does not usually use informal child care</t>
  </si>
  <si>
    <t>Stressors experienced in last 12 months</t>
  </si>
  <si>
    <t>No stressors experienced in last 12 months</t>
  </si>
  <si>
    <t>Refusal</t>
  </si>
  <si>
    <t>Serious illness</t>
  </si>
  <si>
    <t>Serious accident</t>
  </si>
  <si>
    <t>Mental illness</t>
  </si>
  <si>
    <t>Serious disability</t>
  </si>
  <si>
    <t>Getting married / marriage</t>
  </si>
  <si>
    <t>Pregnancy</t>
  </si>
  <si>
    <t>New family member</t>
  </si>
  <si>
    <t>Overcrowding at home</t>
  </si>
  <si>
    <t>Getting back together with a spouse</t>
  </si>
  <si>
    <t>Divorce or separation</t>
  </si>
  <si>
    <t>Death of family member or close friend</t>
  </si>
  <si>
    <t>Not able to get a job</t>
  </si>
  <si>
    <t>Lost job / made redundant / sacked / retired</t>
  </si>
  <si>
    <t>Started a new job / changed jobs</t>
  </si>
  <si>
    <t>Bullying or Harassment at work</t>
  </si>
  <si>
    <t>Pressure to fulfil cultural responsibilities</t>
  </si>
  <si>
    <t>Alcohol related problems</t>
  </si>
  <si>
    <t>Drug related problems</t>
  </si>
  <si>
    <t>Gambling problems</t>
  </si>
  <si>
    <t>Witness to violence</t>
  </si>
  <si>
    <t>Abuse or violent crime</t>
  </si>
  <si>
    <t>You, a family member or friend spent time in jail</t>
  </si>
  <si>
    <t>Trouble with the police</t>
  </si>
  <si>
    <t>Treated badly / discrimination</t>
  </si>
  <si>
    <t>Unwelcome at child's school</t>
  </si>
  <si>
    <t xml:space="preserve">Refusal </t>
  </si>
  <si>
    <r>
      <t xml:space="preserve">Single values </t>
    </r>
    <r>
      <rPr>
        <i/>
        <sz val="10"/>
        <rFont val="Arial"/>
        <family val="2"/>
      </rPr>
      <t>&lt;0..34&gt;</t>
    </r>
  </si>
  <si>
    <t>None of these stressors experienced in last 12 months</t>
  </si>
  <si>
    <t>Stressors experienced personally in the last 12 months</t>
  </si>
  <si>
    <t>No stressors experienced personally in the last 12 months</t>
  </si>
  <si>
    <t>Bullying or harassment at work</t>
  </si>
  <si>
    <t>Single values &lt;0..25&gt;</t>
  </si>
  <si>
    <t>Selected persons aged 4-14 years</t>
  </si>
  <si>
    <t>Stressors experienced by child</t>
  </si>
  <si>
    <t>Stressors not experienced by child</t>
  </si>
  <si>
    <t>Had nothing fun to do</t>
  </si>
  <si>
    <t>Got in trouble with the police</t>
  </si>
  <si>
    <t>Had problems keeping up with school work</t>
  </si>
  <si>
    <t>Had a serious illness</t>
  </si>
  <si>
    <t>Had a serious accident</t>
  </si>
  <si>
    <t>Was saved from an almost serious injury / accident / illness</t>
  </si>
  <si>
    <t>Was physically hurt by someone</t>
  </si>
  <si>
    <t>A family friend / family member had alcohol related problems</t>
  </si>
  <si>
    <t>A family friend / family member had drug related problems</t>
  </si>
  <si>
    <t>A new baby was born into the household</t>
  </si>
  <si>
    <t>Death of a close family friend / family member</t>
  </si>
  <si>
    <t>Parent in prison</t>
  </si>
  <si>
    <t>Another member of family in prison</t>
  </si>
  <si>
    <t>Member of family arrested or in trouble with police</t>
  </si>
  <si>
    <t>Single values &lt;0..15&gt;</t>
  </si>
  <si>
    <t xml:space="preserve">Selected persons aged 0-3 years </t>
  </si>
  <si>
    <t>Scared or upset by an argument or someone's behaviour</t>
  </si>
  <si>
    <t>Single values &lt;0..12&gt;</t>
  </si>
  <si>
    <t>Child stayed overnight somewhere else</t>
  </si>
  <si>
    <t>Child did not stay overnight somewhere else</t>
  </si>
  <si>
    <t>Child stayed somewhere else for more than a week</t>
  </si>
  <si>
    <t>Child did not stay somewhere else for more than a week</t>
  </si>
  <si>
    <t>Has looked after child from another household</t>
  </si>
  <si>
    <t>Has not looked after child from another household</t>
  </si>
  <si>
    <t>Family conflict</t>
  </si>
  <si>
    <t>Breakdown of marriage / relationship</t>
  </si>
  <si>
    <t>Financial difficulties at home</t>
  </si>
  <si>
    <t>Sorry business</t>
  </si>
  <si>
    <t>Child behaviour / ran away from home</t>
  </si>
  <si>
    <t>Member of family ill</t>
  </si>
  <si>
    <t>Reason not known</t>
  </si>
  <si>
    <t>Child did not stay or not known if stayed, somewhere else for more than a week</t>
  </si>
  <si>
    <t>Either self, relatives or both have been removed from natural family</t>
  </si>
  <si>
    <t>Neither self nor relatives ever been removed from natural family</t>
  </si>
  <si>
    <t>Refusal for self</t>
  </si>
  <si>
    <t>Has been removed from natural family</t>
  </si>
  <si>
    <t>Has never been removed from natural family</t>
  </si>
  <si>
    <t>Relatives removed from natural family</t>
  </si>
  <si>
    <t>Relatives never removed from natural family</t>
  </si>
  <si>
    <t xml:space="preserve">Children </t>
  </si>
  <si>
    <t>Brothers / sisters</t>
  </si>
  <si>
    <t>Parents</t>
  </si>
  <si>
    <t>(Great-) Grandparents</t>
  </si>
  <si>
    <t>Aunties / uncles</t>
  </si>
  <si>
    <t>Cousins</t>
  </si>
  <si>
    <t>Nieces / nephews</t>
  </si>
  <si>
    <t>Not known which relative</t>
  </si>
  <si>
    <t>No relatives have been removed from their natural family</t>
  </si>
  <si>
    <t>Has seen relatives and used services to help contact relatives</t>
  </si>
  <si>
    <t>Has seen relatives but did not use services to help contact relatives</t>
  </si>
  <si>
    <t>Has not seen relatives but knows about services to help contact relatives</t>
  </si>
  <si>
    <t>Has not seen relatives and does not know about services to help contact relatives</t>
  </si>
  <si>
    <t>Has not been removed from family</t>
  </si>
  <si>
    <t xml:space="preserve">Access to Services </t>
  </si>
  <si>
    <t>Selected persons aged 15 year and over</t>
  </si>
  <si>
    <t>Has problems accessing services</t>
  </si>
  <si>
    <t>Does not have problems accessing services</t>
  </si>
  <si>
    <t>Has not tried accessing services</t>
  </si>
  <si>
    <r>
      <t xml:space="preserve">Single values </t>
    </r>
    <r>
      <rPr>
        <i/>
        <sz val="10"/>
        <rFont val="Arial"/>
        <family val="2"/>
      </rPr>
      <t>&lt;0..18&gt;</t>
    </r>
  </si>
  <si>
    <t xml:space="preserve">Unfair Treatment and Bullying </t>
  </si>
  <si>
    <t>Had unfair treatment</t>
  </si>
  <si>
    <t>Has not had unfair treatment</t>
  </si>
  <si>
    <t>Does not know if had unfair treatment</t>
  </si>
  <si>
    <t>Called names, teased or sworn at</t>
  </si>
  <si>
    <t xml:space="preserve">Heard racial comments or jokes </t>
  </si>
  <si>
    <t>Ignored or served last while accessing services or buying something</t>
  </si>
  <si>
    <t>Not trusted</t>
  </si>
  <si>
    <t>Unfairly arrested or charged</t>
  </si>
  <si>
    <t>Told are less intelligent</t>
  </si>
  <si>
    <t>Left out, refused entry or told don’t belong</t>
  </si>
  <si>
    <t>Spat at or had something thrown at</t>
  </si>
  <si>
    <t>Any other experience that was unfair</t>
  </si>
  <si>
    <t>Applying for work, or at work</t>
  </si>
  <si>
    <t>At home, by neighbours or at somebody else's house</t>
  </si>
  <si>
    <t>At school, university, training course or other educational setting</t>
  </si>
  <si>
    <t>While doing any sporting, recreational or leisure activities</t>
  </si>
  <si>
    <t>By the police, security people, lawyers or in a court of law</t>
  </si>
  <si>
    <t>By doctors, nurses or other staff at hospitals or doctor’s surgeries</t>
  </si>
  <si>
    <t>When accessing government services</t>
  </si>
  <si>
    <t>When seeking any other services</t>
  </si>
  <si>
    <t xml:space="preserve">On the internet or telephone </t>
  </si>
  <si>
    <t>By members of the public</t>
  </si>
  <si>
    <t>Any other situation</t>
  </si>
  <si>
    <t>Always</t>
  </si>
  <si>
    <t>Often</t>
  </si>
  <si>
    <t>Sometimes</t>
  </si>
  <si>
    <t>Rarely</t>
  </si>
  <si>
    <t xml:space="preserve">Only happened once </t>
  </si>
  <si>
    <t>Whether avoided situation due to past unfair treatment because Aboriginal / Torres Strait Islander</t>
  </si>
  <si>
    <t>Avoided situations due to past unfair treatment in last 12 months</t>
  </si>
  <si>
    <t>Did not avoid situations due to past unfair treatment in last 12 months</t>
  </si>
  <si>
    <t>Applying for work, or going to a job</t>
  </si>
  <si>
    <t>School, university, training course or other educational setting</t>
  </si>
  <si>
    <t>Doing any sporting, recreational or leisure activities</t>
  </si>
  <si>
    <t>The police, security people, lawyers or in a court of law</t>
  </si>
  <si>
    <t>Doctors, nurses or other staff at hospitals or doctor’s surgeries</t>
  </si>
  <si>
    <t>Seeking any other services</t>
  </si>
  <si>
    <t>Members of the public</t>
  </si>
  <si>
    <t>Other situations</t>
  </si>
  <si>
    <t>Didn't avoid any situation</t>
  </si>
  <si>
    <t>Selected persons aged 2-14 years</t>
  </si>
  <si>
    <t>Has been bullied at school</t>
  </si>
  <si>
    <t>Has never been bullied at school</t>
  </si>
  <si>
    <t>Does not usually attend school (or is home schooled)</t>
  </si>
  <si>
    <t>Bullied at current school</t>
  </si>
  <si>
    <t>Not bullied at current school</t>
  </si>
  <si>
    <t>Changed school because of bullying</t>
  </si>
  <si>
    <t>Did not change school because of bullying</t>
  </si>
  <si>
    <t>Has never been bullied at school or not known if ever bullied</t>
  </si>
  <si>
    <t>Physical</t>
  </si>
  <si>
    <t>Verbal</t>
  </si>
  <si>
    <t>Through technology</t>
  </si>
  <si>
    <t>Attendance at school affected by bullying</t>
  </si>
  <si>
    <t>Attendance at school not affected by bullying</t>
  </si>
  <si>
    <t>Progress at school affected by bullying</t>
  </si>
  <si>
    <t>Progress at school not affected by bullying</t>
  </si>
  <si>
    <t>Has been treated unfairly (because Aboriginal and / or Torres Strait islander)</t>
  </si>
  <si>
    <t>Has not been treated unfairly (because Aboriginal and / or Torres Strait islander)</t>
  </si>
  <si>
    <t>Treated unfairly at current school</t>
  </si>
  <si>
    <t>Not treated unfairly at current school</t>
  </si>
  <si>
    <t>Changed school because of unfair treatment</t>
  </si>
  <si>
    <t>Did not change school because unfair treatment</t>
  </si>
  <si>
    <t>Has never been treated unfairly at school or not known if ever treated unfairly</t>
  </si>
  <si>
    <t>Progress at school affected by unfair treatment</t>
  </si>
  <si>
    <t>Progress at school not affected by unfair treatment</t>
  </si>
  <si>
    <t>Health</t>
  </si>
  <si>
    <t>Self assessed health status</t>
  </si>
  <si>
    <t>Excellent</t>
  </si>
  <si>
    <t>Very good</t>
  </si>
  <si>
    <t>Good</t>
  </si>
  <si>
    <t>Fair</t>
  </si>
  <si>
    <t>Poor</t>
  </si>
  <si>
    <t xml:space="preserve">Selected persons aged 1 and over </t>
  </si>
  <si>
    <t>Much better</t>
  </si>
  <si>
    <t>A bit better</t>
  </si>
  <si>
    <t>About the same</t>
  </si>
  <si>
    <t>A bit worse</t>
  </si>
  <si>
    <t>Much worse</t>
  </si>
  <si>
    <t xml:space="preserve">Has been to the doctor in the last 12 months for own health </t>
  </si>
  <si>
    <t xml:space="preserve">Has not been to the doctor in the last 12 months for own health </t>
  </si>
  <si>
    <t xml:space="preserve">Always </t>
  </si>
  <si>
    <t>Did not see doctor for own health in last 12 months</t>
  </si>
  <si>
    <t xml:space="preserve">Selected persons aged 1-14 years </t>
  </si>
  <si>
    <t>Concerned about child's learning</t>
  </si>
  <si>
    <t>Not concerned about child's learning</t>
  </si>
  <si>
    <t xml:space="preserve">     </t>
  </si>
  <si>
    <t>Aboriginal Medical Service</t>
  </si>
  <si>
    <t>Other community health clinic</t>
  </si>
  <si>
    <t>A maternal and child health centre</t>
  </si>
  <si>
    <t>Hospital (including casualty, outpatients or emergency area)</t>
  </si>
  <si>
    <t>A Doctor / General Practitioner (GP) (outside AMS, health clinic or hospital)</t>
  </si>
  <si>
    <t>Traditional healer</t>
  </si>
  <si>
    <t>Chemist</t>
  </si>
  <si>
    <t>A relative or other community person</t>
  </si>
  <si>
    <t xml:space="preserve">Other health professional (eg naturopath, dietician) </t>
  </si>
  <si>
    <t>Doesn't usually seek health care</t>
  </si>
  <si>
    <t>Has eye or sight problems</t>
  </si>
  <si>
    <t>Does not have eye or sight problems</t>
  </si>
  <si>
    <t>Not known if has eye or sight problems</t>
  </si>
  <si>
    <t>Difficulty reading / seeing close up (long sightedness)</t>
  </si>
  <si>
    <t>Difficulty seeing far away (short sightedness)</t>
  </si>
  <si>
    <t>Totally blind in both eyes</t>
  </si>
  <si>
    <t>Totally blind in one eye</t>
  </si>
  <si>
    <t>Partially blind in both eyes</t>
  </si>
  <si>
    <t>Partially blind in one eye</t>
  </si>
  <si>
    <t>Glaucoma</t>
  </si>
  <si>
    <t>Cataracts</t>
  </si>
  <si>
    <t>Trachoma</t>
  </si>
  <si>
    <t>Lazy eye</t>
  </si>
  <si>
    <t>Retinopathy</t>
  </si>
  <si>
    <t xml:space="preserve">Type of sight problems not known </t>
  </si>
  <si>
    <t>Wears glasses / contact lenses</t>
  </si>
  <si>
    <t>Medication (including eyedrops)</t>
  </si>
  <si>
    <t>Surgery</t>
  </si>
  <si>
    <t>Checked by an eye or eyesight specialist</t>
  </si>
  <si>
    <t>A walking stick or guide dog</t>
  </si>
  <si>
    <t>No treatment sought</t>
  </si>
  <si>
    <t>No treatment available</t>
  </si>
  <si>
    <t>Unable to afford treatment</t>
  </si>
  <si>
    <t>Months in single values  &lt;1..188&gt;</t>
  </si>
  <si>
    <t>996</t>
  </si>
  <si>
    <t>Not known if has  eye sight problems</t>
  </si>
  <si>
    <t>Since birth</t>
  </si>
  <si>
    <t>Does not have ear or hearing problems</t>
  </si>
  <si>
    <t>Has ear or hearing problems</t>
  </si>
  <si>
    <t>Not known if has ear or hearing problems</t>
  </si>
  <si>
    <t>Total deafness</t>
  </si>
  <si>
    <t>Deaf in one ear</t>
  </si>
  <si>
    <t>Hearing loss / partially deaf</t>
  </si>
  <si>
    <t>Ringing in ears (Tinnitus)</t>
  </si>
  <si>
    <t>Runny ears or glue ear (Otitis media)</t>
  </si>
  <si>
    <t>Tropical ear / swimmer's ear (Otitis externa)</t>
  </si>
  <si>
    <t>Type of ear or hearing problem not known</t>
  </si>
  <si>
    <t xml:space="preserve">Wears a hearing aid </t>
  </si>
  <si>
    <t>Medication (including eardrops or antibiotics)</t>
  </si>
  <si>
    <t>Checked by an ear or hearing specialist</t>
  </si>
  <si>
    <t>Cochlear implant</t>
  </si>
  <si>
    <t>Months in single values &lt;1..188&gt;</t>
  </si>
  <si>
    <r>
      <t xml:space="preserve">    </t>
    </r>
    <r>
      <rPr>
        <sz val="10"/>
        <rFont val="Arial"/>
        <family val="2"/>
      </rPr>
      <t>Not known if has ear or hearing problems</t>
    </r>
  </si>
  <si>
    <t xml:space="preserve">Since birth  </t>
  </si>
  <si>
    <t>More than twice a day</t>
  </si>
  <si>
    <t xml:space="preserve">Twice a day </t>
  </si>
  <si>
    <t>Once a day</t>
  </si>
  <si>
    <t>5-6 days a week</t>
  </si>
  <si>
    <t>3-4 days a week</t>
  </si>
  <si>
    <t>1-2 days a week</t>
  </si>
  <si>
    <t>Doesn’t clean teeth</t>
  </si>
  <si>
    <t>Doesn't have teeth</t>
  </si>
  <si>
    <t>Has teeth or gum problems</t>
  </si>
  <si>
    <t>Does not have teeth or gum problems</t>
  </si>
  <si>
    <t>Does not have teeth</t>
  </si>
  <si>
    <t>Not Known if child has teeth or gum problems</t>
  </si>
  <si>
    <t>Cavities or dental decay</t>
  </si>
  <si>
    <t>Tooth or teeth filled because of dental decay</t>
  </si>
  <si>
    <t>Teeth pulled out because of dental decay</t>
  </si>
  <si>
    <t>An accident caused breakage or loss of teeth</t>
  </si>
  <si>
    <t>Bleeding or sore gums</t>
  </si>
  <si>
    <t>Needs braces / plate / retainer</t>
  </si>
  <si>
    <t>Other problems with teeth or gums</t>
  </si>
  <si>
    <t>No problems with teeth</t>
  </si>
  <si>
    <t>Not known if child has teeth or gum problems</t>
  </si>
  <si>
    <t>Less than 3 months ago</t>
  </si>
  <si>
    <t>3 months to less than 6 months ago</t>
  </si>
  <si>
    <t>6 months to less than a year ago</t>
  </si>
  <si>
    <t>1 year ago to less than 2 years ago</t>
  </si>
  <si>
    <t>2 years ago or more</t>
  </si>
  <si>
    <t>Has never attended a dental practice</t>
  </si>
  <si>
    <t xml:space="preserve">Not known </t>
  </si>
  <si>
    <t>Private dental clinic (including specialist)</t>
  </si>
  <si>
    <t>Government dental clinic (including dental hospital)</t>
  </si>
  <si>
    <t>School dental clinic</t>
  </si>
  <si>
    <t>Dentist at Aboriginal Medical Service /  (Aboriginal and/or Torres Strait Islander) Medical Service / Community Clinic</t>
  </si>
  <si>
    <t>Type of dental practice attended not known</t>
  </si>
  <si>
    <t>Needed to see dentist but did not go in last 12 months</t>
  </si>
  <si>
    <t>Saw dentist if needed to</t>
  </si>
  <si>
    <t xml:space="preserve">Doesn't have teeth </t>
  </si>
  <si>
    <t>Cost</t>
  </si>
  <si>
    <t>Language problems</t>
  </si>
  <si>
    <t>Waiting time too long or not available at time required</t>
  </si>
  <si>
    <t>Not available in area</t>
  </si>
  <si>
    <t>Could not find time to take child (including personal / family responsibilities)</t>
  </si>
  <si>
    <t>Dislikes service professional / afraid / embarrassed</t>
  </si>
  <si>
    <t>Felt it would be inadequate</t>
  </si>
  <si>
    <t>Decided not to seek care for child</t>
  </si>
  <si>
    <t>Not known if saw dentist when needed to</t>
  </si>
  <si>
    <t>Does not have teeth and gum problems</t>
  </si>
  <si>
    <t>Proxy answering for child is birth mother</t>
  </si>
  <si>
    <t>Proxy answering for child is not birth mother</t>
  </si>
  <si>
    <t>Child born late (42 weeks or more)</t>
  </si>
  <si>
    <t>Child born on time (37-41 weeks)</t>
  </si>
  <si>
    <t>Child born early (33-36 weeks)</t>
  </si>
  <si>
    <t>Child born very early (32 weeks or less)</t>
  </si>
  <si>
    <t>Not collected</t>
  </si>
  <si>
    <t>Grams in single values &lt;1..9994&gt;</t>
  </si>
  <si>
    <t>9995 grams or more</t>
  </si>
  <si>
    <t>Had regular check-ups while pregnant</t>
  </si>
  <si>
    <t>Had check-ups while pregnant but not regular</t>
  </si>
  <si>
    <t>Had check-ups while pregnant but not known if regular</t>
  </si>
  <si>
    <t>Not known if had check-ups while pregnant</t>
  </si>
  <si>
    <t>Did not have check-ups while pregnant</t>
  </si>
  <si>
    <t>Had diabetes or sugar problems</t>
  </si>
  <si>
    <t>Did not have diabetes or sugar problems</t>
  </si>
  <si>
    <t>Not known if child's mother had diabetes or sugar problems</t>
  </si>
  <si>
    <t>Did have high blood pressure</t>
  </si>
  <si>
    <t>Did not have high blood pressure</t>
  </si>
  <si>
    <t xml:space="preserve">Not known if had high blood pressure </t>
  </si>
  <si>
    <t>Took folate prior to and during pregnancy</t>
  </si>
  <si>
    <t>Took folate prior to pregnancy only</t>
  </si>
  <si>
    <t>Took folate during pregnancy only</t>
  </si>
  <si>
    <t>Did not take folate</t>
  </si>
  <si>
    <t xml:space="preserve">Not known if child's mother took folate prior to or during pregnancy </t>
  </si>
  <si>
    <t>Took medications or supplements during pregnancy</t>
  </si>
  <si>
    <t>Did not take medications or supplements during pregnancy</t>
  </si>
  <si>
    <t xml:space="preserve">Not known if child's mother took other medications or supplements during pregnancy </t>
  </si>
  <si>
    <t>Sought advice / information about pregnancy or child birth</t>
  </si>
  <si>
    <t>Did not seek advice / information about pregnancy or child birth</t>
  </si>
  <si>
    <t>Not collected (proxy not birth mother)</t>
  </si>
  <si>
    <t>Single class or seminar / presentation / talk</t>
  </si>
  <si>
    <t>Series of classes or group sessions (more than one)</t>
  </si>
  <si>
    <t>Individual counselling / discussion with health service provider</t>
  </si>
  <si>
    <t>Accessing books, videos / DVDs or websites</t>
  </si>
  <si>
    <t>Discussion / advice from family or friends</t>
  </si>
  <si>
    <t>Discussion / advice from community elders / traditional / medicine women</t>
  </si>
  <si>
    <t>No advice sought</t>
  </si>
  <si>
    <t>In the closest hospital</t>
  </si>
  <si>
    <t>In another hospital</t>
  </si>
  <si>
    <t>At a birthing centre</t>
  </si>
  <si>
    <t>At a general medical clinic or facility</t>
  </si>
  <si>
    <t>At home</t>
  </si>
  <si>
    <t>Not known where child was born</t>
  </si>
  <si>
    <t>Less than 10 kilometres</t>
  </si>
  <si>
    <t>10-24 kilometres</t>
  </si>
  <si>
    <t>25-49 kilometres</t>
  </si>
  <si>
    <t>50-99 kilometres</t>
  </si>
  <si>
    <t>100-249 kilometres</t>
  </si>
  <si>
    <t>250 kilometres or more</t>
  </si>
  <si>
    <t>Child not born in a hospital or clinic</t>
  </si>
  <si>
    <t>Hospital or clinic distance not known</t>
  </si>
  <si>
    <t>Not collected (not known where child born)</t>
  </si>
  <si>
    <t>Did spend time in hospital because of pregnancy</t>
  </si>
  <si>
    <t>Did not spend time in hospital because of pregnancy</t>
  </si>
  <si>
    <t xml:space="preserve">Not known if mother spent additional time in hospital </t>
  </si>
  <si>
    <t>Drank alcohol during pregnancy</t>
  </si>
  <si>
    <t>Did not drink alcohol during pregnancy</t>
  </si>
  <si>
    <t>Smoked or chewed tobacco during pregnancy</t>
  </si>
  <si>
    <t>Did not smoke or chew tobacco during pregnancy</t>
  </si>
  <si>
    <t>Did use drugs or substances during pregnancy</t>
  </si>
  <si>
    <t>Did not use drugs or substances during  pregnancy</t>
  </si>
  <si>
    <t xml:space="preserve">Disability status </t>
  </si>
  <si>
    <t>Has profound core activity limitation</t>
  </si>
  <si>
    <t>Has severe core activity limitation</t>
  </si>
  <si>
    <t>Has moderate core activity limitation</t>
  </si>
  <si>
    <t>Has mild core activity limitation</t>
  </si>
  <si>
    <t>Has a schooling / employment restriction only</t>
  </si>
  <si>
    <t>Has no specific limitation or restriction</t>
  </si>
  <si>
    <t>Has no disability or long-term health condition</t>
  </si>
  <si>
    <t>Shortness of breath, or difficulty breathing</t>
  </si>
  <si>
    <t>Chronic or recurring pain</t>
  </si>
  <si>
    <t>A nervous or emotional condition</t>
  </si>
  <si>
    <t>Long-term effects as a result of a head injury, stroke or other brain damage</t>
  </si>
  <si>
    <t>Any other long-term condition that requires treatment or medication</t>
  </si>
  <si>
    <t>Any other long-term condition such as arthritis, asthma, heart disease, Alzheimer's disease, dementia, etc</t>
  </si>
  <si>
    <t>Sight problems not corrected by glasses or contact lenses</t>
  </si>
  <si>
    <t>Hearing problems</t>
  </si>
  <si>
    <t>Speech problems</t>
  </si>
  <si>
    <t>Blackouts, fits or loss of consciousness</t>
  </si>
  <si>
    <t>Difficulty learning or understanding things</t>
  </si>
  <si>
    <t>Limited use of arms or fingers</t>
  </si>
  <si>
    <t>Difficulty gripping things</t>
  </si>
  <si>
    <t>Limited use of legs or feet</t>
  </si>
  <si>
    <t>Any condition that restricts physical activity or physical work (eg back problems, migraines)</t>
  </si>
  <si>
    <t>Any disfigurement or deformity</t>
  </si>
  <si>
    <t>Any mental illness for which help or supervision is required</t>
  </si>
  <si>
    <t>No disability</t>
  </si>
  <si>
    <t>Sight, hearing, speech</t>
  </si>
  <si>
    <t>Intellectual</t>
  </si>
  <si>
    <t>Psychological</t>
  </si>
  <si>
    <t>Head injury, stroke, or brain damage</t>
  </si>
  <si>
    <t>Type not specified</t>
  </si>
  <si>
    <t>Has no disability</t>
  </si>
  <si>
    <t xml:space="preserve">Selected persons aged 15-64 years </t>
  </si>
  <si>
    <t>Has an education restriction due to disability</t>
  </si>
  <si>
    <t>Does not have an education restriction due to disability</t>
  </si>
  <si>
    <t>Has an employment restriction</t>
  </si>
  <si>
    <t>Has no employment restriction</t>
  </si>
  <si>
    <t>Has been diagnosed with a long-term health condition</t>
  </si>
  <si>
    <t xml:space="preserve">Has not been diagnosed with a long-term health condition    </t>
  </si>
  <si>
    <t>Asthma</t>
  </si>
  <si>
    <t>Bronchitis or emphysema</t>
  </si>
  <si>
    <t>Arthritis or osteoporosis</t>
  </si>
  <si>
    <t>Cancer</t>
  </si>
  <si>
    <t>Diabetes</t>
  </si>
  <si>
    <t>Heart disease (including angina, high blood pressure, or heart attack)</t>
  </si>
  <si>
    <t>Stroke</t>
  </si>
  <si>
    <t>Kidney disease</t>
  </si>
  <si>
    <t>Back pain or back problems</t>
  </si>
  <si>
    <t>Problems with eyes or eyesight</t>
  </si>
  <si>
    <t>Problems with ears or hearing</t>
  </si>
  <si>
    <t>Depression or feeling depressed</t>
  </si>
  <si>
    <t>Anxiety or feeling anxious or nervous</t>
  </si>
  <si>
    <t>Behavioural or emotional problems</t>
  </si>
  <si>
    <t>Harmful use of, or dependence on, drugs or alcohol</t>
  </si>
  <si>
    <t xml:space="preserve">Other health condition </t>
  </si>
  <si>
    <t>Single values &lt;0..16&gt;</t>
  </si>
  <si>
    <t>Has a mental health condition only</t>
  </si>
  <si>
    <t>Has a mental health condition and another long-term health condition</t>
  </si>
  <si>
    <t>Has a long-term condition but no mental health condition</t>
  </si>
  <si>
    <t>Has not been diagnosed with a long-term health condition</t>
  </si>
  <si>
    <t xml:space="preserve">Diabetes only </t>
  </si>
  <si>
    <t xml:space="preserve">Kidney disease only </t>
  </si>
  <si>
    <t>Heart disease only</t>
  </si>
  <si>
    <t xml:space="preserve">Diabetes and kidney disease only </t>
  </si>
  <si>
    <t>Diabetes and heart disease only</t>
  </si>
  <si>
    <t xml:space="preserve">Kidney disease and heart disease only </t>
  </si>
  <si>
    <t xml:space="preserve">Diabetes, kidney disease and heart disease </t>
  </si>
  <si>
    <t xml:space="preserve">Has not been diagnosed with diabetes or kidney disease or heart disease </t>
  </si>
  <si>
    <t>Arthritis / osteoporosis only</t>
  </si>
  <si>
    <t>Back pain / back problems only</t>
  </si>
  <si>
    <t xml:space="preserve">Both arthritis / osteoporosis and back pain / back problems </t>
  </si>
  <si>
    <t>Has not been diagnosed with arthritis / osteoporosis or back pain / back problems</t>
  </si>
  <si>
    <t xml:space="preserve">Asthma only </t>
  </si>
  <si>
    <t>Bronchitis / emphysema only</t>
  </si>
  <si>
    <t>Both asthma and bronchitis / emphysema</t>
  </si>
  <si>
    <t>Has not been diagnosed with asthma nor bronchitis / emphysema</t>
  </si>
  <si>
    <t>Social and Emotional Wellbeing</t>
  </si>
  <si>
    <t>Number 0 to 10 (0 'not at all satisfied', 10 'completely satisfied')</t>
  </si>
  <si>
    <t>All of the time</t>
  </si>
  <si>
    <t>Most of the time</t>
  </si>
  <si>
    <t>Some of the time</t>
  </si>
  <si>
    <t>A little of the time</t>
  </si>
  <si>
    <t>None of the time</t>
  </si>
  <si>
    <t xml:space="preserve">Not applicable   </t>
  </si>
  <si>
    <t>Low / moderate (5-11)</t>
  </si>
  <si>
    <t>High / very high (12-25)</t>
  </si>
  <si>
    <t>Unable to determine</t>
  </si>
  <si>
    <t>Single values &lt;5..25&gt;</t>
  </si>
  <si>
    <t>Selected persons aged 15 years and over who identified a feeling at least a little of the time</t>
  </si>
  <si>
    <t>More often than usual</t>
  </si>
  <si>
    <t>About the same as usual</t>
  </si>
  <si>
    <t>Less often than usual</t>
  </si>
  <si>
    <t>Unable to work / carry out normal activities because of feelings</t>
  </si>
  <si>
    <t>Able to work / carry out normal activities because of feelings</t>
  </si>
  <si>
    <t>Days in single values &lt;0..28&gt;</t>
  </si>
  <si>
    <t>Saw a health professional about feelings</t>
  </si>
  <si>
    <t>Did not see a health professional about feelings</t>
  </si>
  <si>
    <t>Times in single values &lt;0..97&gt;</t>
  </si>
  <si>
    <t>Selected persons aged 1 year and over</t>
  </si>
  <si>
    <t xml:space="preserve">1 serve </t>
  </si>
  <si>
    <t xml:space="preserve">2 serves </t>
  </si>
  <si>
    <t xml:space="preserve">3 serves </t>
  </si>
  <si>
    <t xml:space="preserve">4 serves </t>
  </si>
  <si>
    <t xml:space="preserve">5 serves </t>
  </si>
  <si>
    <t xml:space="preserve">6 serves or more </t>
  </si>
  <si>
    <t xml:space="preserve">Less than 1 serve </t>
  </si>
  <si>
    <t xml:space="preserve">Does not eat vegetables </t>
  </si>
  <si>
    <t xml:space="preserve">Less than 1 serve  </t>
  </si>
  <si>
    <t xml:space="preserve">Does not eat fruit </t>
  </si>
  <si>
    <t>Selected persons age 4 years and over</t>
  </si>
  <si>
    <t>Met both fruit and vegetable guidelines</t>
  </si>
  <si>
    <t>Met vegetable guideline only</t>
  </si>
  <si>
    <t>Met fruit guideline only</t>
  </si>
  <si>
    <t>Did not meet either fruit or vegetable guideline</t>
  </si>
  <si>
    <t>Selected persons aged 2 years and over</t>
  </si>
  <si>
    <t>Met recommended guidelines</t>
  </si>
  <si>
    <t>Did not meet recommended guidelines</t>
  </si>
  <si>
    <t xml:space="preserve">Child was breastfed </t>
  </si>
  <si>
    <t>Child was not breastfed</t>
  </si>
  <si>
    <t xml:space="preserve">Not known if child was breastfed </t>
  </si>
  <si>
    <t xml:space="preserve">Child is currently being breastfed </t>
  </si>
  <si>
    <t>Child is not currently being breastfed</t>
  </si>
  <si>
    <t xml:space="preserve">Not known if child is currently being breastfed </t>
  </si>
  <si>
    <t xml:space="preserve">Not known if child ever breastfed </t>
  </si>
  <si>
    <t>11</t>
  </si>
  <si>
    <t>Less than 1 week</t>
  </si>
  <si>
    <t>12</t>
  </si>
  <si>
    <t>1 to less than 3 weeks</t>
  </si>
  <si>
    <t>13</t>
  </si>
  <si>
    <t xml:space="preserve">3 to less than 5 weeks </t>
  </si>
  <si>
    <t>14</t>
  </si>
  <si>
    <t xml:space="preserve">5 to less than 17 weeks </t>
  </si>
  <si>
    <t>17 to less than 27 weeks</t>
  </si>
  <si>
    <t>27 to less than 53 weeks</t>
  </si>
  <si>
    <t>53 weeks or more</t>
  </si>
  <si>
    <t>Child is currently being breastfed</t>
  </si>
  <si>
    <t>Not known when stopped breastfeeding</t>
  </si>
  <si>
    <t>Not known if child ever breastfed</t>
  </si>
  <si>
    <t>001</t>
  </si>
  <si>
    <t>1 week old or younger</t>
  </si>
  <si>
    <t>Weeks in single values &lt;2..208&gt;</t>
  </si>
  <si>
    <t>Child drinks fluid other than breast milk</t>
  </si>
  <si>
    <t xml:space="preserve">Child only drinks breast milk </t>
  </si>
  <si>
    <t xml:space="preserve">Not known if child drinks fluid other than breast milk </t>
  </si>
  <si>
    <t xml:space="preserve">Water </t>
  </si>
  <si>
    <t>Infant formula</t>
  </si>
  <si>
    <t>Milk (eg cow or goat’s milk)</t>
  </si>
  <si>
    <t>Soy milk</t>
  </si>
  <si>
    <t>Fruit juices</t>
  </si>
  <si>
    <t>Cordial or soft drinks</t>
  </si>
  <si>
    <t>Tea or coffee</t>
  </si>
  <si>
    <t>Herbal drinks</t>
  </si>
  <si>
    <t>Does not regularly drink other drinks apart from breast milk</t>
  </si>
  <si>
    <t>Child only drinks breast milk</t>
  </si>
  <si>
    <t>Child had problems sleeping in the last 4 weeks</t>
  </si>
  <si>
    <t>Child did not had problems sleeping in the last 4 weeks</t>
  </si>
  <si>
    <t>Not known if child has had problems sleeping in the last 4 weeks</t>
  </si>
  <si>
    <t>Child does not sleep through the night</t>
  </si>
  <si>
    <t>Household noise</t>
  </si>
  <si>
    <t>Bedwetting</t>
  </si>
  <si>
    <t>Nightmares</t>
  </si>
  <si>
    <t>Afraid of the dark / to be alone / other fear</t>
  </si>
  <si>
    <t>Overexcitement / overstimulation</t>
  </si>
  <si>
    <t>Child goes to bed late</t>
  </si>
  <si>
    <t>Child wakes up early</t>
  </si>
  <si>
    <t>Noisy neighbourhood / community</t>
  </si>
  <si>
    <t>Too hot or too cold</t>
  </si>
  <si>
    <t>Toothache</t>
  </si>
  <si>
    <t>Illness or pain</t>
  </si>
  <si>
    <t>Not known why child had problems sleeping</t>
  </si>
  <si>
    <t>Did not have problems sleeping</t>
  </si>
  <si>
    <t xml:space="preserve">Selected persons aged 0-3 years and over </t>
  </si>
  <si>
    <t>No one sleeps in same room as the child</t>
  </si>
  <si>
    <t>Single values &lt;1..30&gt;</t>
  </si>
  <si>
    <t>Health Risk Factors</t>
  </si>
  <si>
    <t>Current daily smoker</t>
  </si>
  <si>
    <t>Current weekly smoker (at least once a week but not daily)</t>
  </si>
  <si>
    <t>Current less than weekly smoker</t>
  </si>
  <si>
    <t>Ex-smoker</t>
  </si>
  <si>
    <t>Never smoked</t>
  </si>
  <si>
    <t>1 cigarette or less</t>
  </si>
  <si>
    <t>Single values &lt;2..999&gt;</t>
  </si>
  <si>
    <t>Not a current smoker</t>
  </si>
  <si>
    <t>Tried to quit smoking</t>
  </si>
  <si>
    <t>Tried to reduce smoking</t>
  </si>
  <si>
    <t>Tried both</t>
  </si>
  <si>
    <t>Have not tried to quit or reduce smoking</t>
  </si>
  <si>
    <t>Not current smoker or smokes less than weekly</t>
  </si>
  <si>
    <t>General health</t>
  </si>
  <si>
    <t>Smoking-related health condition</t>
  </si>
  <si>
    <t>Medical advice</t>
  </si>
  <si>
    <t>Increased awareness of risks due to advertisements</t>
  </si>
  <si>
    <t>Encouraged by family or friends to stop / reduce</t>
  </si>
  <si>
    <t>Concerned about effect on others in household</t>
  </si>
  <si>
    <t>Too many non-smoking areas</t>
  </si>
  <si>
    <t>Improve fitness</t>
  </si>
  <si>
    <t>No reason</t>
  </si>
  <si>
    <t>Has consumed alcohol in the last 12 months</t>
  </si>
  <si>
    <t>Has not consumed alcohol in the last 12 months</t>
  </si>
  <si>
    <t>Six days a week</t>
  </si>
  <si>
    <t>Five days a week</t>
  </si>
  <si>
    <t>Four days a week</t>
  </si>
  <si>
    <t xml:space="preserve">Three days a week </t>
  </si>
  <si>
    <t>Two days a week</t>
  </si>
  <si>
    <t>One day a week</t>
  </si>
  <si>
    <t>Three days a fortnight</t>
  </si>
  <si>
    <t>One day a fortnight or less</t>
  </si>
  <si>
    <t>One day a month or less</t>
  </si>
  <si>
    <t>One day a year or less</t>
  </si>
  <si>
    <t>Not stated if consumed alcohol in last 12 months</t>
  </si>
  <si>
    <t>Has not consumed alcohol in last 12 months</t>
  </si>
  <si>
    <t>Standard drinks in single values &lt;0..999&gt;</t>
  </si>
  <si>
    <t>Drinks one day a year or less (including never in last 12 months)</t>
  </si>
  <si>
    <t xml:space="preserve">Not known   </t>
  </si>
  <si>
    <t>Standard drinks in single values &lt;0..1999&gt;</t>
  </si>
  <si>
    <t>Standard drinks in single values &lt;0..199&gt;</t>
  </si>
  <si>
    <t>Low risk</t>
  </si>
  <si>
    <t>Medium risk</t>
  </si>
  <si>
    <t>High risk</t>
  </si>
  <si>
    <t>Has not consumed alcohol in last 2 weeks / drinks one day a year or less</t>
  </si>
  <si>
    <t>Did not exceed guidelines for lifetime risk</t>
  </si>
  <si>
    <t>Exceeded guidelines for lifetime risk</t>
  </si>
  <si>
    <t>Did not exceed guidelines for single occasion risk</t>
  </si>
  <si>
    <t>Exceeded guidelines for single occasion risk</t>
  </si>
  <si>
    <t>Has consumed alcohol in the last 2 weeks</t>
  </si>
  <si>
    <t xml:space="preserve">Has not consumed alcohol in the last 2 weeks </t>
  </si>
  <si>
    <t>Substance use module accepted - Non-Remote</t>
  </si>
  <si>
    <t>Substance use module accepted - Remote</t>
  </si>
  <si>
    <t>Substance use module refused - Non-Remote</t>
  </si>
  <si>
    <t>Substance use module refused - Remote</t>
  </si>
  <si>
    <t>Has used substances</t>
  </si>
  <si>
    <t>Has not used substances</t>
  </si>
  <si>
    <t>Not collected (module refused)</t>
  </si>
  <si>
    <t>Pain killers or analgesics for non-medical purposes</t>
  </si>
  <si>
    <t xml:space="preserve">Tranquillisers or sleeping pills for non-medical purposes </t>
  </si>
  <si>
    <t>Amphetamines or speed</t>
  </si>
  <si>
    <t xml:space="preserve">Marijuana, hashish or cannabis resin </t>
  </si>
  <si>
    <t xml:space="preserve">Heroin </t>
  </si>
  <si>
    <t>Methadone for non-medical purposes</t>
  </si>
  <si>
    <t>Cocaine</t>
  </si>
  <si>
    <t>LSD or synthetic hallucinogens</t>
  </si>
  <si>
    <t>Naturally occurring hallucinogens</t>
  </si>
  <si>
    <t>Ecstasy or designer drugs</t>
  </si>
  <si>
    <t>Petrol</t>
  </si>
  <si>
    <t>Other inhalants</t>
  </si>
  <si>
    <t>Kava</t>
  </si>
  <si>
    <t>Used pain killers or analgesics for non-medical purposes</t>
  </si>
  <si>
    <t>Did not use pain killers or analgesics for non-medical purposes</t>
  </si>
  <si>
    <t>Used tranquillisers or sleeping pills for non-medical purposes</t>
  </si>
  <si>
    <t>Did not use tranquillisers or sleeping pills for non-medical purposes</t>
  </si>
  <si>
    <t>Used amphetamines or speed</t>
  </si>
  <si>
    <t>Did not use amphetamines or speed</t>
  </si>
  <si>
    <t>Used marijuana, hashish or cannabis resin</t>
  </si>
  <si>
    <t>Did not use marijuana, hashish or cannabis resin</t>
  </si>
  <si>
    <t>Used heroin</t>
  </si>
  <si>
    <t>Did not use heroin</t>
  </si>
  <si>
    <t>Used methadone for non-medical purposes</t>
  </si>
  <si>
    <t>Did not use methadone for non-medical purposes</t>
  </si>
  <si>
    <t>Used cocaine</t>
  </si>
  <si>
    <t>Did not use cocaine</t>
  </si>
  <si>
    <t>Used LSD or synthetic hallucinogens</t>
  </si>
  <si>
    <t>Did not use LSD or synthetic hallucinogens</t>
  </si>
  <si>
    <t>Used naturally occurring hallucinogens</t>
  </si>
  <si>
    <t>Did not use naturally occurring hallucinogens</t>
  </si>
  <si>
    <t>Used ecstasy or designer drugs</t>
  </si>
  <si>
    <t>Did not use ecstasy or designer drugs</t>
  </si>
  <si>
    <t>Used petrol</t>
  </si>
  <si>
    <t>Did not use petrol</t>
  </si>
  <si>
    <t>Used other inhalants</t>
  </si>
  <si>
    <t>Did not use other inhalants</t>
  </si>
  <si>
    <t>Used kava</t>
  </si>
  <si>
    <t>Did not use kava</t>
  </si>
  <si>
    <t>Used other substance</t>
  </si>
  <si>
    <t>Did not use other substance</t>
  </si>
  <si>
    <t>Single values &lt;0..14&gt;</t>
  </si>
  <si>
    <t>Carer</t>
  </si>
  <si>
    <t>Not a carer</t>
  </si>
  <si>
    <t>Able to get general support</t>
  </si>
  <si>
    <t>Not able to get general support</t>
  </si>
  <si>
    <t>Able to get support in time of crisis</t>
  </si>
  <si>
    <t>Not able to get support in time of crisis</t>
  </si>
  <si>
    <t>Friend</t>
  </si>
  <si>
    <t>Family member</t>
  </si>
  <si>
    <t>Work colleague</t>
  </si>
  <si>
    <t>Community, charity or religious organisation</t>
  </si>
  <si>
    <t>Local council or other government services</t>
  </si>
  <si>
    <t>Health, legal or financial professional</t>
  </si>
  <si>
    <t>Not able to get support</t>
  </si>
  <si>
    <t>Single values &lt;1..8&gt;</t>
  </si>
  <si>
    <t>Provides support to relatives outside the household</t>
  </si>
  <si>
    <t>Does not provide support to relatives / no relatives outside the household</t>
  </si>
  <si>
    <t>Money to help pay rent / bond / other housing costs</t>
  </si>
  <si>
    <t>Provide or pay for food</t>
  </si>
  <si>
    <t>Provide or pay for clothing</t>
  </si>
  <si>
    <t>Let them borrow your car</t>
  </si>
  <si>
    <t>Drive them places</t>
  </si>
  <si>
    <t>Pay for educational / schooling costs / textbooks</t>
  </si>
  <si>
    <t>Give them spending money</t>
  </si>
  <si>
    <t>Give them money to pay bills / meet debt</t>
  </si>
  <si>
    <t>Give them money to buy big cost items</t>
  </si>
  <si>
    <t>Child support payments</t>
  </si>
  <si>
    <t>No support provided / no relatives outside the household</t>
  </si>
  <si>
    <t>Single values &lt;1..11&gt;</t>
  </si>
  <si>
    <t>Has provided support to anyone outside the household</t>
  </si>
  <si>
    <t>Did not provide support to anyone outside the household</t>
  </si>
  <si>
    <t>Domestic work, home maintenance or gardening</t>
  </si>
  <si>
    <t xml:space="preserve">Providing transport or running errands </t>
  </si>
  <si>
    <t>Any unpaid child care</t>
  </si>
  <si>
    <t>Any teaching, coaching or practical advice</t>
  </si>
  <si>
    <t>Providing any emotional support</t>
  </si>
  <si>
    <t>Did not help anyone</t>
  </si>
  <si>
    <t>Single values &lt;1..6&gt;</t>
  </si>
  <si>
    <t>Relative in another house</t>
  </si>
  <si>
    <t>Other person</t>
  </si>
  <si>
    <t>Does know a member of parliament / comfortable contacting</t>
  </si>
  <si>
    <t>Does not know a member of parliament / not comfortable contacting</t>
  </si>
  <si>
    <t>Knows someone in organisation / comfortable contacting</t>
  </si>
  <si>
    <t>Does not know someone in organisation / not comfortable contacting</t>
  </si>
  <si>
    <t xml:space="preserve">Selected persons aged 15 years and over in Non-Remote areas </t>
  </si>
  <si>
    <t>State or territory government department</t>
  </si>
  <si>
    <t>Federal government department</t>
  </si>
  <si>
    <t>Local council</t>
  </si>
  <si>
    <t>Legal system</t>
  </si>
  <si>
    <t>Healthcare</t>
  </si>
  <si>
    <t>Trade union</t>
  </si>
  <si>
    <t>Political party</t>
  </si>
  <si>
    <t>Media</t>
  </si>
  <si>
    <t>University / TAFE / Business college</t>
  </si>
  <si>
    <t>Religious / Spiritual group</t>
  </si>
  <si>
    <t>School related group</t>
  </si>
  <si>
    <t>Big business</t>
  </si>
  <si>
    <t>Small business</t>
  </si>
  <si>
    <t xml:space="preserve">None of the above </t>
  </si>
  <si>
    <t>Selected persons aged 15 years and over in Non-Remote areas</t>
  </si>
  <si>
    <t>Single values &lt;0..13&gt;</t>
  </si>
  <si>
    <t xml:space="preserve">Most of the time </t>
  </si>
  <si>
    <t>No family and no friends</t>
  </si>
  <si>
    <t>Strongly agree</t>
  </si>
  <si>
    <t xml:space="preserve">Agree </t>
  </si>
  <si>
    <t>Neither agree nor disagree</t>
  </si>
  <si>
    <t xml:space="preserve">Disagree </t>
  </si>
  <si>
    <t xml:space="preserve">Strongly disagree   </t>
  </si>
  <si>
    <t>Selected persons aged 15 years and over in remote areas</t>
  </si>
  <si>
    <t xml:space="preserve">Community has strong leadership </t>
  </si>
  <si>
    <t xml:space="preserve">Community does not have strong leadership </t>
  </si>
  <si>
    <t>Leaders have time to listen and give advice</t>
  </si>
  <si>
    <t xml:space="preserve">Leaders do not have time to listen and give advice </t>
  </si>
  <si>
    <t>A better place to live</t>
  </si>
  <si>
    <t>About the same, not better not worse</t>
  </si>
  <si>
    <t>A worse place to live</t>
  </si>
  <si>
    <t xml:space="preserve">Not applicable     </t>
  </si>
  <si>
    <t>Less drinking / drug problems</t>
  </si>
  <si>
    <t>Less fighting</t>
  </si>
  <si>
    <t>Less crime</t>
  </si>
  <si>
    <t>More jobs</t>
  </si>
  <si>
    <t>More housing</t>
  </si>
  <si>
    <t>More children going to school</t>
  </si>
  <si>
    <t>More say on community issues</t>
  </si>
  <si>
    <t>Nothing has changed</t>
  </si>
  <si>
    <t>Did not think changes had made the community a better place to live</t>
  </si>
  <si>
    <t>Social Contact</t>
  </si>
  <si>
    <t>Participated in sporting, social or community activities</t>
  </si>
  <si>
    <t>Did not  participate in sporting, social or community activities</t>
  </si>
  <si>
    <t>Coach, instructor or teacher</t>
  </si>
  <si>
    <t>Referee, umpire or official</t>
  </si>
  <si>
    <t>Committee member or administrator</t>
  </si>
  <si>
    <t>Played sport or took part in physical activities</t>
  </si>
  <si>
    <t>Attended sporting event as a spectator</t>
  </si>
  <si>
    <t xml:space="preserve">Other sporting activity </t>
  </si>
  <si>
    <t>Recreational or cultural group activities</t>
  </si>
  <si>
    <t>Attended a native title meeting</t>
  </si>
  <si>
    <t>Community or special interest group activities</t>
  </si>
  <si>
    <t>Church or religious group activities</t>
  </si>
  <si>
    <t>Attended funerals / sorry business, ceremonies or Aboriginal and / or Torres Strait Islander festivals</t>
  </si>
  <si>
    <t>Went out to a cafe, restaurant or bar</t>
  </si>
  <si>
    <t>Visited library, museum or art gallery</t>
  </si>
  <si>
    <t xml:space="preserve">Attended movies </t>
  </si>
  <si>
    <t>Attended theatre or concert</t>
  </si>
  <si>
    <t>Visited park, botanic gardens, zoo or theme park</t>
  </si>
  <si>
    <t>Watched Indigenous TV</t>
  </si>
  <si>
    <t>Listened to Indigenous radio</t>
  </si>
  <si>
    <t>Number selected types of sporting, social or community activities participated in last 12 mths</t>
  </si>
  <si>
    <t>Three or more</t>
  </si>
  <si>
    <t>Participated in organised sport or physical activities</t>
  </si>
  <si>
    <t>Did not participate in organised sport or physical activities</t>
  </si>
  <si>
    <r>
      <t xml:space="preserve">Types of selected organised sport or physical activity participated in last 12 months </t>
    </r>
    <r>
      <rPr>
        <i/>
        <sz val="10"/>
        <rFont val="Arial"/>
        <family val="2"/>
      </rPr>
      <t>&lt;multiple response&gt;</t>
    </r>
  </si>
  <si>
    <t xml:space="preserve">Australian Rules Football </t>
  </si>
  <si>
    <t>Walking / jogging / running / fitness / gym</t>
  </si>
  <si>
    <t xml:space="preserve">Basketball </t>
  </si>
  <si>
    <t>Netball (indoor and outdoor)</t>
  </si>
  <si>
    <t xml:space="preserve">Cricket (indoor and outdoor) </t>
  </si>
  <si>
    <t>Hockey</t>
  </si>
  <si>
    <t>Softball / baseball</t>
  </si>
  <si>
    <t>Cycling / BMXing</t>
  </si>
  <si>
    <t>Dancing / ballet</t>
  </si>
  <si>
    <t>Golf</t>
  </si>
  <si>
    <t>Martial arts</t>
  </si>
  <si>
    <t>Rugby / Rugby league / touch football</t>
  </si>
  <si>
    <t>Soccer (indoor and outdoor)</t>
  </si>
  <si>
    <t>Swimming / diving / other water sports</t>
  </si>
  <si>
    <t>Tennis (indoor and outdoor)</t>
  </si>
  <si>
    <t xml:space="preserve">Did not participate in organised sport or physical activities </t>
  </si>
  <si>
    <t>Single values &lt;0..18&gt;</t>
  </si>
  <si>
    <t xml:space="preserve">Did not participate in organised sport or physical activity    </t>
  </si>
  <si>
    <t>No days</t>
  </si>
  <si>
    <t>1 day</t>
  </si>
  <si>
    <t>2 days</t>
  </si>
  <si>
    <t>3 days</t>
  </si>
  <si>
    <t>4 days</t>
  </si>
  <si>
    <t>5 to 6 days</t>
  </si>
  <si>
    <t>Everyday</t>
  </si>
  <si>
    <t>Not known if child was physically active</t>
  </si>
  <si>
    <t>Child has played sport in the last 12 months</t>
  </si>
  <si>
    <t>Child has not played sport in the last 12 months</t>
  </si>
  <si>
    <t>Not known if child played sport in the last 12 months</t>
  </si>
  <si>
    <t>Australian Rules Football</t>
  </si>
  <si>
    <t>Athletics / track and field</t>
  </si>
  <si>
    <t>Basketball (indoor and outdoor)</t>
  </si>
  <si>
    <t>Cricket (indoor and outdoor)</t>
  </si>
  <si>
    <t>Dance</t>
  </si>
  <si>
    <t>Gymnastics</t>
  </si>
  <si>
    <t>Rugby / rugby league</t>
  </si>
  <si>
    <t>Swimming</t>
  </si>
  <si>
    <t>Tennis</t>
  </si>
  <si>
    <t>Touch football</t>
  </si>
  <si>
    <t>Not known if child played organised sport in last 12 months</t>
  </si>
  <si>
    <t>Did not play organised sport in last 12 months</t>
  </si>
  <si>
    <t>Single values &lt;1..16&gt;</t>
  </si>
  <si>
    <t>Not known if child played organised sport</t>
  </si>
  <si>
    <t>Doesn't want to do any or more sport</t>
  </si>
  <si>
    <t>Too young for preferred sport</t>
  </si>
  <si>
    <t>Organised sport or additional organised sport is not available</t>
  </si>
  <si>
    <t>Health reasons</t>
  </si>
  <si>
    <t>Costs too much</t>
  </si>
  <si>
    <t>Lack of appropriate training or equipment</t>
  </si>
  <si>
    <t>Not enough time</t>
  </si>
  <si>
    <t>Preferred sport is seasonal</t>
  </si>
  <si>
    <t>Transport problems / too far</t>
  </si>
  <si>
    <t>Not known why child did not play (further) organised sport</t>
  </si>
  <si>
    <t>Single values &lt;0..336&gt;</t>
  </si>
  <si>
    <t xml:space="preserve">Hours not known </t>
  </si>
  <si>
    <t>Did not play organised sport in last 12 mth</t>
  </si>
  <si>
    <t xml:space="preserve">Selected persons aged 15 years and over </t>
  </si>
  <si>
    <t>At least once in last 3 months</t>
  </si>
  <si>
    <t>No contact in last 3 months</t>
  </si>
  <si>
    <t>Less than daily to at least once a week</t>
  </si>
  <si>
    <t>Less than weekly to least once a month</t>
  </si>
  <si>
    <t>Less than monthly to least once a quarter</t>
  </si>
  <si>
    <t>Voice calls (mobile, fixed telephone, internet)</t>
  </si>
  <si>
    <t>Text messaging</t>
  </si>
  <si>
    <t>Calls made using a video link (eg Skype)</t>
  </si>
  <si>
    <t>Web based chat, including phone applications</t>
  </si>
  <si>
    <t>Mail / post</t>
  </si>
  <si>
    <t>Email</t>
  </si>
  <si>
    <t>Other form of contact used</t>
  </si>
  <si>
    <r>
      <t>No contact</t>
    </r>
    <r>
      <rPr>
        <b/>
        <sz val="10"/>
        <rFont val="Arial"/>
        <family val="2"/>
      </rPr>
      <t xml:space="preserve"> </t>
    </r>
  </si>
  <si>
    <t>Single values &lt;1..7&gt;</t>
  </si>
  <si>
    <t xml:space="preserve">No family or friends </t>
  </si>
  <si>
    <t>Less than daily  to at least once a week</t>
  </si>
  <si>
    <t>No voice call contact in last 3 months</t>
  </si>
  <si>
    <t>No text messaging contact in last 3 months</t>
  </si>
  <si>
    <t>No video link contact in last 3 months</t>
  </si>
  <si>
    <t>No web based chat contact in last 3 months</t>
  </si>
  <si>
    <t>No post contact in last 3 months</t>
  </si>
  <si>
    <t>No email contact in last 3 months</t>
  </si>
  <si>
    <t>Frequency of other form  of contact with family or friends outside household</t>
  </si>
  <si>
    <t>No other form of contact in last 3 months</t>
  </si>
  <si>
    <t>Can confide in any family or friends</t>
  </si>
  <si>
    <t>Cannot confide in any family or friends</t>
  </si>
  <si>
    <t>No family or friends</t>
  </si>
  <si>
    <t>1 to 2 people to confide in</t>
  </si>
  <si>
    <t>3 to 4 people to confide in</t>
  </si>
  <si>
    <t>5 or more people to confide in</t>
  </si>
  <si>
    <t xml:space="preserve">No family or friends to confide in </t>
  </si>
  <si>
    <t>Selected persons age 15 years and over</t>
  </si>
  <si>
    <t>Currently studying</t>
  </si>
  <si>
    <t>Not currently studying</t>
  </si>
  <si>
    <t>Studying full-time</t>
  </si>
  <si>
    <t>Studying part-time</t>
  </si>
  <si>
    <t xml:space="preserve">Selected persons age 15 years and over currently studying </t>
  </si>
  <si>
    <t xml:space="preserve">Secondary school </t>
  </si>
  <si>
    <t xml:space="preserve">University / other higher education </t>
  </si>
  <si>
    <t>TAFE / Institute of Technology</t>
  </si>
  <si>
    <t>Postgraduate Degree</t>
  </si>
  <si>
    <t>Graduate Diploma / Graduate Certificate</t>
  </si>
  <si>
    <t>Bachelor Degree</t>
  </si>
  <si>
    <t>Advanced Diploma / Diploma</t>
  </si>
  <si>
    <t>Certificates III/IV</t>
  </si>
  <si>
    <t>Certificates I/II</t>
  </si>
  <si>
    <t>Certificate not further defined</t>
  </si>
  <si>
    <t>Year 12</t>
  </si>
  <si>
    <t>Year 11</t>
  </si>
  <si>
    <t xml:space="preserve">Year 10 </t>
  </si>
  <si>
    <t>Year 9</t>
  </si>
  <si>
    <t>Year 8 or below</t>
  </si>
  <si>
    <t>Level not determined</t>
  </si>
  <si>
    <t>Not enrolled</t>
  </si>
  <si>
    <t>Australian Standard Classification of Education (ASCED), 2001 (cat. No. 1272.0)</t>
  </si>
  <si>
    <t>Education Variables, June 2014 (cat. no. 1246.0)</t>
  </si>
  <si>
    <t>Natural and physical sciences</t>
  </si>
  <si>
    <t>Information technology</t>
  </si>
  <si>
    <t>Engineering and related technologies</t>
  </si>
  <si>
    <t>Architecture and building</t>
  </si>
  <si>
    <t>Agriculture, environmental and related studies</t>
  </si>
  <si>
    <t>Management and commerce</t>
  </si>
  <si>
    <t>Society and culture</t>
  </si>
  <si>
    <t>Creative arts</t>
  </si>
  <si>
    <t>Food, hospitality and personal services</t>
  </si>
  <si>
    <t>Mixed Field Programmes</t>
  </si>
  <si>
    <t>Field not determined</t>
  </si>
  <si>
    <t xml:space="preserve">Selected persons aged 15-19 years </t>
  </si>
  <si>
    <t>Support from family, friends and school</t>
  </si>
  <si>
    <t>Encouragement from elders and council</t>
  </si>
  <si>
    <t>A relative to support if goes away to boarding school</t>
  </si>
  <si>
    <t>Greater access to apprenticeships</t>
  </si>
  <si>
    <t>Provision of coaches / mentors</t>
  </si>
  <si>
    <t>Career guidance</t>
  </si>
  <si>
    <t>More individual tutoring</t>
  </si>
  <si>
    <t>Schools suitable for culture and / or beliefs</t>
  </si>
  <si>
    <t>Suitable or reliable transport</t>
  </si>
  <si>
    <t>Accessible secondary schools</t>
  </si>
  <si>
    <t>Subsidies or grants to help affordability</t>
  </si>
  <si>
    <t>Assistance for students with a disability</t>
  </si>
  <si>
    <t>Support networks</t>
  </si>
  <si>
    <t>Other reason/s</t>
  </si>
  <si>
    <t>Not currently studying full-time at secondary school</t>
  </si>
  <si>
    <t>Year 12 or equivalent</t>
  </si>
  <si>
    <t>Year 11 or equivalent</t>
  </si>
  <si>
    <t>Year 10  or equivalent</t>
  </si>
  <si>
    <t>Year 9  or equivalent</t>
  </si>
  <si>
    <t>Year 8  or equivalent</t>
  </si>
  <si>
    <t>Year 7  or equivalent</t>
  </si>
  <si>
    <t>Year 6 or below</t>
  </si>
  <si>
    <t>Never attended school</t>
  </si>
  <si>
    <t>Has a non-school qualification</t>
  </si>
  <si>
    <t>Does not have a non-school qualification</t>
  </si>
  <si>
    <t>Graduate Diploma/Graduate Certificate</t>
  </si>
  <si>
    <t>Advanced Diploma/Diploma</t>
  </si>
  <si>
    <t>Certificates III/ IV</t>
  </si>
  <si>
    <t>Certificates I/ II</t>
  </si>
  <si>
    <t xml:space="preserve">Level not determined </t>
  </si>
  <si>
    <t>Selected persons age 15 years and over who have a non-school qualification</t>
  </si>
  <si>
    <t>Natural and Physical Sciences</t>
  </si>
  <si>
    <t>Information Technology</t>
  </si>
  <si>
    <t>Engineering and Related Technologies</t>
  </si>
  <si>
    <t>Architecture and Building</t>
  </si>
  <si>
    <t>Agriculture, Environmental and Related  Studies</t>
  </si>
  <si>
    <t>Management and Commerce</t>
  </si>
  <si>
    <t>Society and Culture</t>
  </si>
  <si>
    <t>Creative Arts</t>
  </si>
  <si>
    <t>Food, Hospitality and Personal Services</t>
  </si>
  <si>
    <t>Year 10</t>
  </si>
  <si>
    <t>Year 9 and below</t>
  </si>
  <si>
    <t>Never attended school and does not have a non-school qualification</t>
  </si>
  <si>
    <t>Selected persons age 15 years and over who have a qualification</t>
  </si>
  <si>
    <t>Mixed field programmes</t>
  </si>
  <si>
    <t>Has completed Certificate II or above / Year 12</t>
  </si>
  <si>
    <t>Has not completed Certificate II or above / Year 12</t>
  </si>
  <si>
    <t>Has completed Certificate III or above / Year 12</t>
  </si>
  <si>
    <t>Has not completed Certificate III or above / Year 12</t>
  </si>
  <si>
    <t>Wanted to study for an educational qualification</t>
  </si>
  <si>
    <t>Did not want to study for an educational qualification</t>
  </si>
  <si>
    <t>Too much work</t>
  </si>
  <si>
    <t>Any other work-related reason</t>
  </si>
  <si>
    <t>Caring for family members</t>
  </si>
  <si>
    <t>Waiting to hear from educational facility</t>
  </si>
  <si>
    <t>Course-related reasons</t>
  </si>
  <si>
    <t>No time</t>
  </si>
  <si>
    <t>Too expensive / financial reasons</t>
  </si>
  <si>
    <t>Nothing available in area</t>
  </si>
  <si>
    <t>Did not want to study for an educational qualification in last 12 months</t>
  </si>
  <si>
    <t>Intends to study in the future</t>
  </si>
  <si>
    <t>Does not intend to study in the future</t>
  </si>
  <si>
    <t>Intentions to study are unknown</t>
  </si>
  <si>
    <t>Is currently studying</t>
  </si>
  <si>
    <t>To gain a promotion</t>
  </si>
  <si>
    <t>To get a better job</t>
  </si>
  <si>
    <t>To get a job</t>
  </si>
  <si>
    <t>Requirement of current job</t>
  </si>
  <si>
    <t>Update training</t>
  </si>
  <si>
    <t>Improve knowledge or skills</t>
  </si>
  <si>
    <t>Improve qualifications</t>
  </si>
  <si>
    <t>Interest</t>
  </si>
  <si>
    <t>Does not intend to study in the future or intentions unknown</t>
  </si>
  <si>
    <t>In current year</t>
  </si>
  <si>
    <t>Next year</t>
  </si>
  <si>
    <t>In 2 to 5 years</t>
  </si>
  <si>
    <t>After 5 years</t>
  </si>
  <si>
    <t>Selected persons aged 15-64 years</t>
  </si>
  <si>
    <t>Attended vocational training</t>
  </si>
  <si>
    <t>Did not attend vocational training</t>
  </si>
  <si>
    <t>Permanently unable to work</t>
  </si>
  <si>
    <t>Trade or labouring training</t>
  </si>
  <si>
    <t>Transport, plant and machinery operation  training</t>
  </si>
  <si>
    <t>Management / supervision training</t>
  </si>
  <si>
    <t>Technical training</t>
  </si>
  <si>
    <t>Computer or office training</t>
  </si>
  <si>
    <t>Sales and personal service training</t>
  </si>
  <si>
    <t>Literacy training</t>
  </si>
  <si>
    <t>Numeracy training</t>
  </si>
  <si>
    <t>Music, art or craft training</t>
  </si>
  <si>
    <t>Health and safety training</t>
  </si>
  <si>
    <t>Other training</t>
  </si>
  <si>
    <r>
      <t xml:space="preserve">Whether skills obtained from training are relevant to work </t>
    </r>
    <r>
      <rPr>
        <sz val="10"/>
        <rFont val="Arial"/>
        <family val="2"/>
      </rPr>
      <t xml:space="preserve"> &lt;multiple response&gt;</t>
    </r>
  </si>
  <si>
    <t>Used for work</t>
  </si>
  <si>
    <t>Used to get a job</t>
  </si>
  <si>
    <t>Used for another purpose</t>
  </si>
  <si>
    <t>Not used</t>
  </si>
  <si>
    <t>Wanted to do training but unable to</t>
  </si>
  <si>
    <t>Did not want to do training, or was able to do training</t>
  </si>
  <si>
    <t>Lack of employer support</t>
  </si>
  <si>
    <t>Other work related reasons</t>
  </si>
  <si>
    <t>Personal or other family reasons</t>
  </si>
  <si>
    <t>Course or qualification related reasons</t>
  </si>
  <si>
    <t>Financial reasons</t>
  </si>
  <si>
    <t>Location / transport</t>
  </si>
  <si>
    <t>Whether child usually attends school, pre-school, or kindergarten</t>
  </si>
  <si>
    <t>Child usually attends school, pre-school, or kindergarten</t>
  </si>
  <si>
    <t>Child does not usually attend school, pre-school, or kindergarten</t>
  </si>
  <si>
    <t>Year 8</t>
  </si>
  <si>
    <t>Year 7</t>
  </si>
  <si>
    <t>Year 6</t>
  </si>
  <si>
    <t>Year 5</t>
  </si>
  <si>
    <t>Year 4</t>
  </si>
  <si>
    <t>Year 3</t>
  </si>
  <si>
    <t>Year 2</t>
  </si>
  <si>
    <t>Year 1</t>
  </si>
  <si>
    <t>Kindergarten / Prep</t>
  </si>
  <si>
    <t>Preschool</t>
  </si>
  <si>
    <t>Home school</t>
  </si>
  <si>
    <t>Other (includes special needs schools)</t>
  </si>
  <si>
    <t>Provision of coaches or mentors</t>
  </si>
  <si>
    <t>More discipline</t>
  </si>
  <si>
    <t>Not currently attending secondary school</t>
  </si>
  <si>
    <t>Problems with getting a place</t>
  </si>
  <si>
    <t>Available hours don't suit parent's working hours</t>
  </si>
  <si>
    <t>Child is too old or young or not eligible</t>
  </si>
  <si>
    <t>Cost too high / can't afford it</t>
  </si>
  <si>
    <t>Child is not ready for school</t>
  </si>
  <si>
    <t>Does not suit culture or beliefs</t>
  </si>
  <si>
    <t>Illness or disability</t>
  </si>
  <si>
    <t>Usually attends school</t>
  </si>
  <si>
    <t>Missed days at school / preschool / kindergarten</t>
  </si>
  <si>
    <t>Did not miss days at school / preschool / kindergarten</t>
  </si>
  <si>
    <t>Days in single values &lt;0..7&gt;</t>
  </si>
  <si>
    <t>Child had illness or injury</t>
  </si>
  <si>
    <t>Parent / guardian had illness or injury</t>
  </si>
  <si>
    <t>School not available or not open</t>
  </si>
  <si>
    <t>Cultural commitments</t>
  </si>
  <si>
    <t>Home schooling / education at home</t>
  </si>
  <si>
    <t>Away with parents</t>
  </si>
  <si>
    <t>Attending Appointments</t>
  </si>
  <si>
    <t>Child did not want to go to school</t>
  </si>
  <si>
    <t>Did not miss school in last week</t>
  </si>
  <si>
    <t>Problems with child not attending school</t>
  </si>
  <si>
    <t>No problems with child not attending school</t>
  </si>
  <si>
    <t>Does not usually attend school (or attends preschool or is home schooled)</t>
  </si>
  <si>
    <t>Very well</t>
  </si>
  <si>
    <t>Well</t>
  </si>
  <si>
    <t>Not well</t>
  </si>
  <si>
    <t>Not at all</t>
  </si>
  <si>
    <t>Activities were undertaken with child</t>
  </si>
  <si>
    <t>No activities were undertaken with child</t>
  </si>
  <si>
    <t>Read from a book</t>
  </si>
  <si>
    <t>Told child a story</t>
  </si>
  <si>
    <t>Listened to child read</t>
  </si>
  <si>
    <t>Spent time with child using a computer</t>
  </si>
  <si>
    <t>Watched TV, video or DVD</t>
  </si>
  <si>
    <t>Assisted with drawing, writing or other creative activities</t>
  </si>
  <si>
    <t>Played music, songs, dance or other musical activities</t>
  </si>
  <si>
    <t>Played a game or did sport together indoors or outdoors</t>
  </si>
  <si>
    <t>Took part in or attended playgroup</t>
  </si>
  <si>
    <t xml:space="preserve">Employed, working full-time           </t>
  </si>
  <si>
    <t xml:space="preserve">Employed, working part-time           </t>
  </si>
  <si>
    <t>Unemployed, looking for full-time work</t>
  </si>
  <si>
    <t>Unemployed, looking for part-time work</t>
  </si>
  <si>
    <t xml:space="preserve">Not in the labour force               </t>
  </si>
  <si>
    <t>Looked for work in last 12 months</t>
  </si>
  <si>
    <t>Did not look for work in last 12 months / Permanently unable to work</t>
  </si>
  <si>
    <t xml:space="preserve">Selected persons aged 15 years and over who are employed </t>
  </si>
  <si>
    <t>1 - 9 hours</t>
  </si>
  <si>
    <t>10 - 19 hours</t>
  </si>
  <si>
    <t>20 - 29 hours</t>
  </si>
  <si>
    <t>30 - 34 hours</t>
  </si>
  <si>
    <t>35 - 39 hours</t>
  </si>
  <si>
    <t>40 - 44 hours</t>
  </si>
  <si>
    <t>45 - 49 hours</t>
  </si>
  <si>
    <t>50 - 59 hours</t>
  </si>
  <si>
    <t>60 - 69 hours</t>
  </si>
  <si>
    <t>10</t>
  </si>
  <si>
    <t>70 hours or more</t>
  </si>
  <si>
    <t>Can meet responsibilities</t>
  </si>
  <si>
    <t>Cannot meet responsibilities</t>
  </si>
  <si>
    <t>Does not have cultural responsibilities</t>
  </si>
  <si>
    <t>More than one job</t>
  </si>
  <si>
    <t>One job only</t>
  </si>
  <si>
    <t xml:space="preserve">Selected non remote persons aged 15 years and over who are employed </t>
  </si>
  <si>
    <t>Employee</t>
  </si>
  <si>
    <t>Owner manager of incorporated enterprise with employees</t>
  </si>
  <si>
    <t>Owner manager of incorporated enterprise without employees</t>
  </si>
  <si>
    <t xml:space="preserve">Owner manager of unincorporated enterprise with employees </t>
  </si>
  <si>
    <t>Owner manager of unincorporated enterprise without employees</t>
  </si>
  <si>
    <t>Contributing family worker</t>
  </si>
  <si>
    <t>Selected non-remote persons aged 15 years and over who are employees</t>
  </si>
  <si>
    <t>Permanent</t>
  </si>
  <si>
    <t>Temporary</t>
  </si>
  <si>
    <t xml:space="preserve">Selected remote persons aged 15 years and over who are employed </t>
  </si>
  <si>
    <t>Has paid leave entitlements</t>
  </si>
  <si>
    <t>Does not have paid leave entitlements</t>
  </si>
  <si>
    <t>Usually works shiftwork</t>
  </si>
  <si>
    <t>Does not usually work shiftwork</t>
  </si>
  <si>
    <t>ANZSCO Classification (Std)</t>
  </si>
  <si>
    <r>
      <rPr>
        <sz val="10"/>
        <color indexed="8"/>
        <rFont val="Arial"/>
        <family val="2"/>
      </rPr>
      <t>Note: Occupation details are available at a 6 digit level subject to confidentiality.  More information on this breakdown is available at the</t>
    </r>
    <r>
      <rPr>
        <u/>
        <sz val="10"/>
        <color indexed="12"/>
        <rFont val="Arial"/>
        <family val="2"/>
      </rPr>
      <t xml:space="preserve"> Australian and New Zealand Standard Classification of Occupations (ANZSCO), 2013 (cat. no 1220.0) </t>
    </r>
  </si>
  <si>
    <t>ANZSIC 2006 Classification (Std)</t>
  </si>
  <si>
    <t>Managers</t>
  </si>
  <si>
    <t>Professionals</t>
  </si>
  <si>
    <t>Technicians and Trades Workers</t>
  </si>
  <si>
    <t>Community and Personal Service Workers</t>
  </si>
  <si>
    <t>Clerical and Administrative Workers</t>
  </si>
  <si>
    <t>Sales Workers</t>
  </si>
  <si>
    <t>Machinery Operators and Drivers</t>
  </si>
  <si>
    <t>Labourers</t>
  </si>
  <si>
    <t>Inadequately described</t>
  </si>
  <si>
    <t>1 month or less</t>
  </si>
  <si>
    <t>Months in single values &lt;2..997&gt;</t>
  </si>
  <si>
    <t>Less than 2 months</t>
  </si>
  <si>
    <t>2 months to less than 4 months</t>
  </si>
  <si>
    <t>4 months to less than 7 months</t>
  </si>
  <si>
    <t>7 months to less than 12 months</t>
  </si>
  <si>
    <t>1 year to less than 3 years</t>
  </si>
  <si>
    <t>3 years to less than 5 years</t>
  </si>
  <si>
    <t>5 years to less than 10 years</t>
  </si>
  <si>
    <t>10 years or more</t>
  </si>
  <si>
    <t>Prefer to work fewer hours</t>
  </si>
  <si>
    <t>Prefer to work the same hours</t>
  </si>
  <si>
    <t>Prefer to work more hours</t>
  </si>
  <si>
    <t>Years in single values &lt;2..96&gt;</t>
  </si>
  <si>
    <t>Never been in paid employment</t>
  </si>
  <si>
    <t>Less than 15 years</t>
  </si>
  <si>
    <t>15 to 17 years</t>
  </si>
  <si>
    <t>18 to 19 years</t>
  </si>
  <si>
    <t>20 to 21 years</t>
  </si>
  <si>
    <t>22 to 24 years</t>
  </si>
  <si>
    <t>25 to 34 years</t>
  </si>
  <si>
    <t>35 years or older</t>
  </si>
  <si>
    <t>Less than 1 year</t>
  </si>
  <si>
    <t>1 to less than 2 years</t>
  </si>
  <si>
    <t>2 to less than 3 years</t>
  </si>
  <si>
    <t>3 to less than 4 years</t>
  </si>
  <si>
    <t>4 to less than 5 years</t>
  </si>
  <si>
    <t>5 to less than 6 years</t>
  </si>
  <si>
    <t>6 to less than 7 years</t>
  </si>
  <si>
    <t>7 to less than 8 years</t>
  </si>
  <si>
    <t>8 to less than 9 years</t>
  </si>
  <si>
    <t>9 to less than 10 years</t>
  </si>
  <si>
    <t>10 to less than 15 years</t>
  </si>
  <si>
    <t>15 to less than 20 years</t>
  </si>
  <si>
    <t>20 to less than 25 years</t>
  </si>
  <si>
    <t>25 years or more</t>
  </si>
  <si>
    <t>15</t>
  </si>
  <si>
    <t>Working full-time and / or studying full-time</t>
  </si>
  <si>
    <t>Working part-time and studying part time</t>
  </si>
  <si>
    <t>Working part-time only</t>
  </si>
  <si>
    <t>Studying part-time only</t>
  </si>
  <si>
    <t>Not working or studying</t>
  </si>
  <si>
    <t>Selected persons aged 15 years and over who are unemployed</t>
  </si>
  <si>
    <t>0</t>
  </si>
  <si>
    <t>1</t>
  </si>
  <si>
    <t>Under 4 weeks</t>
  </si>
  <si>
    <t>2</t>
  </si>
  <si>
    <t>4 weeks and under 13 weeks</t>
  </si>
  <si>
    <t>3</t>
  </si>
  <si>
    <t>13 weeks and under 26 weeks</t>
  </si>
  <si>
    <t>4</t>
  </si>
  <si>
    <t>26 weeks and under 52 weeks</t>
  </si>
  <si>
    <t>5</t>
  </si>
  <si>
    <t>52 weeks and under 104 weeks</t>
  </si>
  <si>
    <t>6</t>
  </si>
  <si>
    <t>104 weeks and over</t>
  </si>
  <si>
    <t>Had difficulties</t>
  </si>
  <si>
    <t>Did not have difficulties</t>
  </si>
  <si>
    <t>Transport problems/distance</t>
  </si>
  <si>
    <t>No jobs at all</t>
  </si>
  <si>
    <t>No jobs in local area or line of work</t>
  </si>
  <si>
    <t>Insufficient education, training or skills</t>
  </si>
  <si>
    <t>Own ill health or disability</t>
  </si>
  <si>
    <t>Racial discrimination</t>
  </si>
  <si>
    <t>Age</t>
  </si>
  <si>
    <t>Have criminal record</t>
  </si>
  <si>
    <t>Don't have driver's licence</t>
  </si>
  <si>
    <t>Unable to find suitable child care</t>
  </si>
  <si>
    <t xml:space="preserve">No difficulties finding work </t>
  </si>
  <si>
    <t>Single values &lt;0..11&gt;</t>
  </si>
  <si>
    <t>Selected persons aged 15-64 years who are not in the labour force</t>
  </si>
  <si>
    <t>Has a job to go to</t>
  </si>
  <si>
    <t>Own short term illness or injury</t>
  </si>
  <si>
    <t>Own long term health condition or disability</t>
  </si>
  <si>
    <t>Studying or returning to studies</t>
  </si>
  <si>
    <t>Does not need to work</t>
  </si>
  <si>
    <t>Welfare payments or pension may be affected</t>
  </si>
  <si>
    <t>Moved house or on holidays</t>
  </si>
  <si>
    <t>Give others a chance</t>
  </si>
  <si>
    <t>Childcare</t>
  </si>
  <si>
    <t>Ill health of other than self</t>
  </si>
  <si>
    <t>Other family considerations</t>
  </si>
  <si>
    <t>Employers think too young</t>
  </si>
  <si>
    <t>Employers think too old</t>
  </si>
  <si>
    <t>Lacks necessary schooling, training, skills or experience</t>
  </si>
  <si>
    <t>Difficulties with language or ethnic backgrounds</t>
  </si>
  <si>
    <t>No jobs in locality or in line of work</t>
  </si>
  <si>
    <t>No jobs with suitable hours</t>
  </si>
  <si>
    <t xml:space="preserve">Own ill health or disability discourages employers </t>
  </si>
  <si>
    <t>Does not want a job / Permanently unable or not intending to work</t>
  </si>
  <si>
    <t>Dollars in single values &lt;-99999..999995&gt;</t>
  </si>
  <si>
    <t>Negative income</t>
  </si>
  <si>
    <t>Nil Income</t>
  </si>
  <si>
    <t>Wages or salary (including own incorporated business)</t>
  </si>
  <si>
    <t>Profit or loss from own unincorporated business or share in a partnership</t>
  </si>
  <si>
    <t>Profit or loss from rental property</t>
  </si>
  <si>
    <t>Dividends or interest</t>
  </si>
  <si>
    <t xml:space="preserve">Any Government pension or allowance </t>
  </si>
  <si>
    <t>Child Support or maintenance</t>
  </si>
  <si>
    <t>Superannuation, annuity or allocated pension</t>
  </si>
  <si>
    <t>Workers' compensation</t>
  </si>
  <si>
    <t>Any other regular source</t>
  </si>
  <si>
    <t>No income source</t>
  </si>
  <si>
    <t>Wages and salary (including own incorporated business)</t>
  </si>
  <si>
    <t>Income from own unincorporated business or share in a partnership</t>
  </si>
  <si>
    <t>Income from rental property</t>
  </si>
  <si>
    <t xml:space="preserve">Any government pension or allowance </t>
  </si>
  <si>
    <t>Child support or maintenance</t>
  </si>
  <si>
    <t>No sources of income</t>
  </si>
  <si>
    <t>Not defined</t>
  </si>
  <si>
    <t>Received a government pension or allowance</t>
  </si>
  <si>
    <t>Did not receive a government pension or allowance</t>
  </si>
  <si>
    <t>Australian Age Pension</t>
  </si>
  <si>
    <t>Service Pension (from DVA)</t>
  </si>
  <si>
    <t>Disability Support Pension (Centrelink)</t>
  </si>
  <si>
    <t>Newstart Allowance</t>
  </si>
  <si>
    <t>Carer Payment</t>
  </si>
  <si>
    <t>Partner Allowance</t>
  </si>
  <si>
    <t>Widow Allowance (Widow B Pension) (Centrelink)</t>
  </si>
  <si>
    <t>Wife Pension</t>
  </si>
  <si>
    <t>Sickness Allowance</t>
  </si>
  <si>
    <t>Mature Age Allowance</t>
  </si>
  <si>
    <t>Special Benefit</t>
  </si>
  <si>
    <t>Type not stated</t>
  </si>
  <si>
    <t>No pension or auxiliary pension only</t>
  </si>
  <si>
    <t>Family Tax Benefit (as a regular payment)</t>
  </si>
  <si>
    <t>Parenting Payment</t>
  </si>
  <si>
    <t>Government Family Payment nfd</t>
  </si>
  <si>
    <t>Youth Allowance</t>
  </si>
  <si>
    <t>Abstudy</t>
  </si>
  <si>
    <t>Carer Allowance</t>
  </si>
  <si>
    <t>War Widows or Widowers Pension from the DVA including income support</t>
  </si>
  <si>
    <t>Disability Pension from the DVA</t>
  </si>
  <si>
    <t>Overseas government pension</t>
  </si>
  <si>
    <t>Other government pension, allowance or benefit</t>
  </si>
  <si>
    <t>No pension or principal pension only</t>
  </si>
  <si>
    <t>Pension has been main source of income</t>
  </si>
  <si>
    <t>Pension has not been main source of income</t>
  </si>
  <si>
    <t>Days in single values &lt;1..995&gt;</t>
  </si>
  <si>
    <t>1 to less than 3 months</t>
  </si>
  <si>
    <t>3 to less than 6 months</t>
  </si>
  <si>
    <t>6 to less than 9 months</t>
  </si>
  <si>
    <t>9 to less than 12 months</t>
  </si>
  <si>
    <t>12 to less than 15 months</t>
  </si>
  <si>
    <t>15 to less than 18 months</t>
  </si>
  <si>
    <t>18 to less than 21 months</t>
  </si>
  <si>
    <t>21 months or more</t>
  </si>
  <si>
    <t>Mobility and Transport</t>
  </si>
  <si>
    <t>All selected persons</t>
  </si>
  <si>
    <t>Less than one year</t>
  </si>
  <si>
    <t>Years in single values &lt;1..98&gt;</t>
  </si>
  <si>
    <t>Has moved house in last 5 years</t>
  </si>
  <si>
    <t>Has not moved house in last 5 years / entire life in current house</t>
  </si>
  <si>
    <t>Single values &lt;1..95&gt;</t>
  </si>
  <si>
    <t>In same suburb/ community/ town as current dwelling</t>
  </si>
  <si>
    <t xml:space="preserve"> In same state/territory as current dwelling - capital city (including suburbs)</t>
  </si>
  <si>
    <t xml:space="preserve"> In same state/territory as current dwelling - town</t>
  </si>
  <si>
    <t xml:space="preserve"> In same state/territory as current dwelling - community, outstation or homeland</t>
  </si>
  <si>
    <t xml:space="preserve"> In same state/territory as current dwelling - Other</t>
  </si>
  <si>
    <t>In different State / Territory - Capital City (including suburbs)</t>
  </si>
  <si>
    <t>NSW</t>
  </si>
  <si>
    <t>VIC</t>
  </si>
  <si>
    <t>QLD</t>
  </si>
  <si>
    <t>SA</t>
  </si>
  <si>
    <t xml:space="preserve">WA </t>
  </si>
  <si>
    <t xml:space="preserve">TAS </t>
  </si>
  <si>
    <t>NT</t>
  </si>
  <si>
    <t>ACT</t>
  </si>
  <si>
    <t>In different State / Territory - Town</t>
  </si>
  <si>
    <t>OT (Jervis Bay, Christmas Island, Cocos Island)</t>
  </si>
  <si>
    <t>In different State / Territory - Community or outstation</t>
  </si>
  <si>
    <t>In different State / Territory - NFD</t>
  </si>
  <si>
    <t>Overseas</t>
  </si>
  <si>
    <t>Has not moved house in last 5 years / has spent entire life in current house</t>
  </si>
  <si>
    <t>Housing reason</t>
  </si>
  <si>
    <t>Wanted bigger or better home</t>
  </si>
  <si>
    <t>Wanted smaller home</t>
  </si>
  <si>
    <t>Reduce rent or mortgage</t>
  </si>
  <si>
    <t>Landlord asked tenant to leave (e.g. house being sold, end of lease, eviction notice)</t>
  </si>
  <si>
    <t>Allocated housing (e.g. public housing)</t>
  </si>
  <si>
    <t>Overcrowded</t>
  </si>
  <si>
    <t>Purchased own dwelling</t>
  </si>
  <si>
    <t>Renovations / rebuilding</t>
  </si>
  <si>
    <t>Employment reason</t>
  </si>
  <si>
    <t>Closer to work</t>
  </si>
  <si>
    <t>Lost job</t>
  </si>
  <si>
    <t>Got job</t>
  </si>
  <si>
    <t>Improve employment prospects</t>
  </si>
  <si>
    <t>Job transfer</t>
  </si>
  <si>
    <t>Health / education reason</t>
  </si>
  <si>
    <t>To be near medical services</t>
  </si>
  <si>
    <t>Health reason</t>
  </si>
  <si>
    <t>To be near education facilities (school, TAFE, university etc.)</t>
  </si>
  <si>
    <t>Family reason</t>
  </si>
  <si>
    <t>Moved with family</t>
  </si>
  <si>
    <t>Be close to family / friends</t>
  </si>
  <si>
    <t>Be independent</t>
  </si>
  <si>
    <t>Get married / Live with partner</t>
  </si>
  <si>
    <t xml:space="preserve">Sorry business </t>
  </si>
  <si>
    <t>Lifestyle / other reasons</t>
  </si>
  <si>
    <t xml:space="preserve">To be near other services (shops, sports ground etc)  </t>
  </si>
  <si>
    <t>Better opportunities</t>
  </si>
  <si>
    <t>Lifestyle change</t>
  </si>
  <si>
    <t>Neighbours / neighbourhood reason</t>
  </si>
  <si>
    <t>To live on or be close to Homelands</t>
  </si>
  <si>
    <t>Selected persons aged  0-14 years</t>
  </si>
  <si>
    <t>Family wanted bigger or better home</t>
  </si>
  <si>
    <t>Family wanted smaller home</t>
  </si>
  <si>
    <t>Landlord asked family to leave (e.g. house being sold, end of lease, eviction notice)</t>
  </si>
  <si>
    <t>Family allocated housing (e.g. public housing)</t>
  </si>
  <si>
    <t>Family bought own dwelling</t>
  </si>
  <si>
    <t>Closer to parent / guardian's work</t>
  </si>
  <si>
    <t>Parent / Guardian lost a job</t>
  </si>
  <si>
    <t>Parent / Guardian got a job</t>
  </si>
  <si>
    <t>To improve parent / guardian's employment prospects</t>
  </si>
  <si>
    <t>Parent / Guardian got a job transfer</t>
  </si>
  <si>
    <t>To be near medical services for parent or other family member</t>
  </si>
  <si>
    <t>To be near medical services for child</t>
  </si>
  <si>
    <t>Health reason of parent or other family member</t>
  </si>
  <si>
    <t>Health reason of child</t>
  </si>
  <si>
    <t>To be near education facilities for parent or other family member</t>
  </si>
  <si>
    <t>To be near education facilities for child</t>
  </si>
  <si>
    <t>Get married / live with partner</t>
  </si>
  <si>
    <t>Education reason</t>
  </si>
  <si>
    <t>Lifestyle reason</t>
  </si>
  <si>
    <t>Changed schools because of last move</t>
  </si>
  <si>
    <t>Did not change schools because of last move</t>
  </si>
  <si>
    <t>Has moved in last 5 years but does not attend school</t>
  </si>
  <si>
    <t>Can easily get to the places needed</t>
  </si>
  <si>
    <t>Sometimes have difficulty getting to the places needed</t>
  </si>
  <si>
    <t>Often have difficulty getting to the places needed</t>
  </si>
  <si>
    <t>Can't get to the places needed</t>
  </si>
  <si>
    <t>Never go out / housebound</t>
  </si>
  <si>
    <t>Can access whenever needed</t>
  </si>
  <si>
    <t>Can access only in an emergency</t>
  </si>
  <si>
    <t>Cannot access but can drive</t>
  </si>
  <si>
    <t>Cannot access and cannot drive</t>
  </si>
  <si>
    <t>Used transport in last 2 weeks</t>
  </si>
  <si>
    <t>Walking only form of transport in last 2 weeks</t>
  </si>
  <si>
    <t>Used public transport in last 2 weeks</t>
  </si>
  <si>
    <t>Used transport but no public transport in last 2 weeks</t>
  </si>
  <si>
    <t>Walk</t>
  </si>
  <si>
    <t>Car / 4wd / truck (as passenger)</t>
  </si>
  <si>
    <t>Car / 4wd / truck (as driver)</t>
  </si>
  <si>
    <t>Bus - regular public</t>
  </si>
  <si>
    <t>Bus - regular community</t>
  </si>
  <si>
    <t>Bus - irregular or chartered</t>
  </si>
  <si>
    <t>Train</t>
  </si>
  <si>
    <t>Tram / light rail</t>
  </si>
  <si>
    <t>Boat / ferry - regular public</t>
  </si>
  <si>
    <t>Boat / ferry - regular community</t>
  </si>
  <si>
    <t>Boat / ferry - irregular or chartered</t>
  </si>
  <si>
    <t>Taxi</t>
  </si>
  <si>
    <t>Motorcycle / motorised scooter</t>
  </si>
  <si>
    <t>Bicycle</t>
  </si>
  <si>
    <t>Regular aircraft service</t>
  </si>
  <si>
    <t>Chartered aircraft</t>
  </si>
  <si>
    <t>Single values &lt;0..17&gt;</t>
  </si>
  <si>
    <t>Public transport available in local area</t>
  </si>
  <si>
    <t>No public transport available in local area</t>
  </si>
  <si>
    <t>Selected persons aged 15 years and over who have access to public transport in their area but haven't used it in the last 2 weeks, and are not housebound</t>
  </si>
  <si>
    <t>Prefer to use own transport or walk</t>
  </si>
  <si>
    <t xml:space="preserve">No suitable service available </t>
  </si>
  <si>
    <t>Takes too long</t>
  </si>
  <si>
    <t>Concerned about personal safety</t>
  </si>
  <si>
    <t>Holds a current driver's licence</t>
  </si>
  <si>
    <t>Doesn't hold a current driver's licence</t>
  </si>
  <si>
    <t>Only holds a L plate driver's licence</t>
  </si>
  <si>
    <t>Selected persons aged 15 years and over who are not housebound, can access a car when they want or can drive, and do not hold any type of current drivers licence</t>
  </si>
  <si>
    <t>Has had a driver's licence</t>
  </si>
  <si>
    <t>Has never had a driver's licence</t>
  </si>
  <si>
    <t>Recently got Learner's licence</t>
  </si>
  <si>
    <t>No support available for learning</t>
  </si>
  <si>
    <t>Nowhere nearby to get one from</t>
  </si>
  <si>
    <t>Cost of licence too much</t>
  </si>
  <si>
    <t>Afraid to go to do test</t>
  </si>
  <si>
    <t>Unable to read the test</t>
  </si>
  <si>
    <t>Licence was taken away</t>
  </si>
  <si>
    <t>Afraid of driving</t>
  </si>
  <si>
    <t>Afraid of being, or expect to be, treated badly because you're Aboriginal and / or Torres Strait Islander</t>
  </si>
  <si>
    <t>Have fines</t>
  </si>
  <si>
    <t>Need to renew</t>
  </si>
  <si>
    <t>Do not need or want one</t>
  </si>
  <si>
    <t>Permanent Place to Live</t>
  </si>
  <si>
    <t>Selected persons aged 15  years and over</t>
  </si>
  <si>
    <t xml:space="preserve">Has experienced being without a permanent place to live </t>
  </si>
  <si>
    <t>Has not experienced being without a permanent place to live</t>
  </si>
  <si>
    <t>Stayed with relatives / family</t>
  </si>
  <si>
    <t>Stayed at a friend’s house</t>
  </si>
  <si>
    <t>Stayed in a caravan</t>
  </si>
  <si>
    <t>Stayed at a boarding house / hostel</t>
  </si>
  <si>
    <t>Stayed in a night shelter</t>
  </si>
  <si>
    <t>Stayed in a shelter for the homeless</t>
  </si>
  <si>
    <t>Stayed at a refuge (e.g. women’s shelter)</t>
  </si>
  <si>
    <t>Squatted in an abandoned building</t>
  </si>
  <si>
    <t>Slept rough (include sleeping in cars, tents etc.)</t>
  </si>
  <si>
    <t>Other situation</t>
  </si>
  <si>
    <t xml:space="preserve">Has not experienced being without a permanent place to live </t>
  </si>
  <si>
    <t>Travelling / on holiday</t>
  </si>
  <si>
    <t>Work related reason</t>
  </si>
  <si>
    <t xml:space="preserve">House-sitting </t>
  </si>
  <si>
    <t>Saving money</t>
  </si>
  <si>
    <t>Just moved back into town or city</t>
  </si>
  <si>
    <t>Building or renovating home</t>
  </si>
  <si>
    <t xml:space="preserve">Tight housing / rental market / not enough housing </t>
  </si>
  <si>
    <t>Violence / abuse / neglect</t>
  </si>
  <si>
    <t>Alcohol or drug use</t>
  </si>
  <si>
    <t>Family / friend / relationship problems</t>
  </si>
  <si>
    <t>Financial problems</t>
  </si>
  <si>
    <t>Gambling</t>
  </si>
  <si>
    <t>Eviction</t>
  </si>
  <si>
    <t>Natural disaster</t>
  </si>
  <si>
    <t xml:space="preserve">Damage to house </t>
  </si>
  <si>
    <t xml:space="preserve">Experienced homelessness </t>
  </si>
  <si>
    <t xml:space="preserve">Has not ever experienced homelessness </t>
  </si>
  <si>
    <t>Selected persons aged 15  years and over who have previously ever experienced homelessness</t>
  </si>
  <si>
    <t>Stayed at a friend's house</t>
  </si>
  <si>
    <t>Stayed at a boarding house/ hostel</t>
  </si>
  <si>
    <t>Slept rough</t>
  </si>
  <si>
    <r>
      <t xml:space="preserve">Reasons for most recent experience without a permanent place to live </t>
    </r>
    <r>
      <rPr>
        <sz val="10"/>
        <rFont val="Arial"/>
        <family val="2"/>
      </rPr>
      <t xml:space="preserve">&lt;multiple response&gt; </t>
    </r>
  </si>
  <si>
    <t>Tight housing / rental market / not enough housing in community</t>
  </si>
  <si>
    <t xml:space="preserve">Financial problems </t>
  </si>
  <si>
    <t>Selected persons aged 15  years and over who have previously ever experienced Homelessness</t>
  </si>
  <si>
    <t xml:space="preserve">Once </t>
  </si>
  <si>
    <t xml:space="preserve">Twice </t>
  </si>
  <si>
    <t xml:space="preserve">Three times </t>
  </si>
  <si>
    <t xml:space="preserve">Four times </t>
  </si>
  <si>
    <t xml:space="preserve">Five times or more </t>
  </si>
  <si>
    <t>Most recent experience without a permanent place to live was homelessness</t>
  </si>
  <si>
    <t>Most recent experience without a permanent place to live was not homelessness, but has experienced homelessness</t>
  </si>
  <si>
    <t>Has experienced being without a permanent place to live, but has not experienced homelessness</t>
  </si>
  <si>
    <t>Less than 12 months ago</t>
  </si>
  <si>
    <t>12 months to less than 2 years ago</t>
  </si>
  <si>
    <t>2 years to less than 5 years ago</t>
  </si>
  <si>
    <t>5 years to less than 10 years ago</t>
  </si>
  <si>
    <t>10 years or more ago</t>
  </si>
  <si>
    <t>Not collected (Has experienced homelessness but was not most recent experience without a permanent place to live)</t>
  </si>
  <si>
    <t>Not collected (Has never experienced homelessness)</t>
  </si>
  <si>
    <t>Has experienced homelessness less than 10 years ago</t>
  </si>
  <si>
    <t>Has experienced homelessness 10 or more years ago</t>
  </si>
  <si>
    <t>Has experienced homelessness but time of experience not known</t>
  </si>
  <si>
    <t xml:space="preserve">Less than one week </t>
  </si>
  <si>
    <t xml:space="preserve">One week to less than two weeks </t>
  </si>
  <si>
    <t xml:space="preserve">Two weeks to less than one month </t>
  </si>
  <si>
    <t xml:space="preserve">One month to less than two months </t>
  </si>
  <si>
    <t xml:space="preserve">Two months to less than three months </t>
  </si>
  <si>
    <t xml:space="preserve">Three months to less than six months </t>
  </si>
  <si>
    <t xml:space="preserve">Six months to less than one year </t>
  </si>
  <si>
    <t xml:space="preserve">One year or more </t>
  </si>
  <si>
    <t>Most recent experience of homelessness was 10 or more years ago or time not known</t>
  </si>
  <si>
    <t xml:space="preserve">Sought assistance from service organisation </t>
  </si>
  <si>
    <t xml:space="preserve">Did not seek assistance from service organisation </t>
  </si>
  <si>
    <t>Housing service providers</t>
  </si>
  <si>
    <t xml:space="preserve">Crisis accommodation / supported accommodation for the homeless </t>
  </si>
  <si>
    <t>Mental health service</t>
  </si>
  <si>
    <t xml:space="preserve">Church or community organisation </t>
  </si>
  <si>
    <t>Health service</t>
  </si>
  <si>
    <t>Counselling service</t>
  </si>
  <si>
    <t>Solicitor / Legal Aid</t>
  </si>
  <si>
    <t>Member of Parliament</t>
  </si>
  <si>
    <t>Police</t>
  </si>
  <si>
    <t>Job service</t>
  </si>
  <si>
    <t>No service organisations contacted</t>
  </si>
  <si>
    <t xml:space="preserve">Did not know of any </t>
  </si>
  <si>
    <t xml:space="preserve">Do not trust support services </t>
  </si>
  <si>
    <t xml:space="preserve">Could not find one </t>
  </si>
  <si>
    <t xml:space="preserve">Service was full </t>
  </si>
  <si>
    <t xml:space="preserve">Refused help </t>
  </si>
  <si>
    <t xml:space="preserve">Bad experience with service in the past </t>
  </si>
  <si>
    <t xml:space="preserve">No need/Not required </t>
  </si>
  <si>
    <t>Sought assistance</t>
  </si>
  <si>
    <t>Service / organisation(s) were / was of assistance</t>
  </si>
  <si>
    <t xml:space="preserve">Service / organisation(s) were not / was not of assistance </t>
  </si>
  <si>
    <t>Did not seek assistance</t>
  </si>
  <si>
    <t>Selected persons aged 5 years and over</t>
  </si>
  <si>
    <t>Accessed internet in last 12 months</t>
  </si>
  <si>
    <t>Did not access internet in last 12 months</t>
  </si>
  <si>
    <t xml:space="preserve">Internet accessed at home </t>
  </si>
  <si>
    <t>Internet not accessed at home</t>
  </si>
  <si>
    <t>Did not access / not known if accessed internet in last 12 months</t>
  </si>
  <si>
    <t>Internet accessed at home every day in last 12 months</t>
  </si>
  <si>
    <t>Internet accessed at home at least weekly in last 12 months</t>
  </si>
  <si>
    <t>Internet accessed at home at least monthly in last 12 months</t>
  </si>
  <si>
    <t>Internet accessed at home at least yearly</t>
  </si>
  <si>
    <t>Frequency of access not known</t>
  </si>
  <si>
    <t>Accessed internet but not at home/ not known if accessed internet at home</t>
  </si>
  <si>
    <t>Did not access/ not known if accessed internet in last 12 mths</t>
  </si>
  <si>
    <t>School, TAFE, university, or other educational institution</t>
  </si>
  <si>
    <t>Public library</t>
  </si>
  <si>
    <t>Government shopfront, agency or department</t>
  </si>
  <si>
    <t>Internet / cyber cafe or similar</t>
  </si>
  <si>
    <t>Neighbour's, friend's or relative's house</t>
  </si>
  <si>
    <t>Community centre or voluntary organisation</t>
  </si>
  <si>
    <t>Parent’s work or study place</t>
  </si>
  <si>
    <t>Other place</t>
  </si>
  <si>
    <t>No site with supplied equipment used in last 12 months</t>
  </si>
  <si>
    <t>Electronic lodgement of tax returns</t>
  </si>
  <si>
    <t xml:space="preserve">Electronic lodgement of claims or applications for benefits </t>
  </si>
  <si>
    <t>Electronic lodgement of applications for permits etc.</t>
  </si>
  <si>
    <t>Electronic lodgement of bill payments</t>
  </si>
  <si>
    <t>Information or services relating to taxation</t>
  </si>
  <si>
    <t>Information or services relating to pensions or benefits</t>
  </si>
  <si>
    <t>Information or services relating to employment / unemployment</t>
  </si>
  <si>
    <t>Information or services relating to community safety 
education</t>
  </si>
  <si>
    <t>Information or services relating to healthcare</t>
  </si>
  <si>
    <t>Other government information or services</t>
  </si>
  <si>
    <t>No government information or services accessed via the internet</t>
  </si>
  <si>
    <t xml:space="preserve">Feelings of Safety, Law, and Justice </t>
  </si>
  <si>
    <t>Very safe</t>
  </si>
  <si>
    <t>Safe</t>
  </si>
  <si>
    <t>Neither safe nor unsafe</t>
  </si>
  <si>
    <t>Unsafe</t>
  </si>
  <si>
    <t>Very unsafe</t>
  </si>
  <si>
    <t>Never home alone after dark</t>
  </si>
  <si>
    <t>Never walk alone after dark</t>
  </si>
  <si>
    <t>Aware of neighbourhood / community problems</t>
  </si>
  <si>
    <t>Unaware of neighbourhood / community problems</t>
  </si>
  <si>
    <t>Theft - including burglaries, theft from homes, motor vehicle theft, other theft</t>
  </si>
  <si>
    <t>Problems involving youths such as youth gangs / lack of youth activity</t>
  </si>
  <si>
    <t>Prowlers or loiterers</t>
  </si>
  <si>
    <t>Vandalism or graffiti or damage to property</t>
  </si>
  <si>
    <t>Dangerous or noisy driving</t>
  </si>
  <si>
    <t>Alcohol</t>
  </si>
  <si>
    <t>Illegal drugs</t>
  </si>
  <si>
    <t>Family violence</t>
  </si>
  <si>
    <t>Assault</t>
  </si>
  <si>
    <t>Sexual assault or rape</t>
  </si>
  <si>
    <t>Problems with neighbours</t>
  </si>
  <si>
    <t>Levels of neighbourhood conflict</t>
  </si>
  <si>
    <t>Level of personal safety day or night</t>
  </si>
  <si>
    <t>No problems</t>
  </si>
  <si>
    <t>No problems identified</t>
  </si>
  <si>
    <t>Has experienced physical violence in last 12 months</t>
  </si>
  <si>
    <t>Has not experienced physical violence in last 12 months</t>
  </si>
  <si>
    <t>Experienced physical or threatened violence</t>
  </si>
  <si>
    <t>Did not experience physical or threatened violence</t>
  </si>
  <si>
    <t>Twice</t>
  </si>
  <si>
    <t>6 times or more</t>
  </si>
  <si>
    <t>Not stated whether experienced physical violence</t>
  </si>
  <si>
    <t>Physical violence reported to police</t>
  </si>
  <si>
    <t>Physical violence not reported to police</t>
  </si>
  <si>
    <t>Did know the offenders</t>
  </si>
  <si>
    <t>Did not know the offenders</t>
  </si>
  <si>
    <t>Current partner (defacto / husband / wife)</t>
  </si>
  <si>
    <t>Previous partner (defacto / husband / wife)</t>
  </si>
  <si>
    <t>Boyfriend, girlfriend or date</t>
  </si>
  <si>
    <t>Ex-boyfriend or ex-girlfriend</t>
  </si>
  <si>
    <t>Child</t>
  </si>
  <si>
    <t>Sibling</t>
  </si>
  <si>
    <t>Other family member</t>
  </si>
  <si>
    <t>Work colleague / fellow school student</t>
  </si>
  <si>
    <t>Known by sight only</t>
  </si>
  <si>
    <t>Other known person</t>
  </si>
  <si>
    <t>Did not know offender</t>
  </si>
  <si>
    <t>Was physically injured or harmed</t>
  </si>
  <si>
    <t>Was not physically injured or harmed</t>
  </si>
  <si>
    <t>Scratches</t>
  </si>
  <si>
    <t>Bruises</t>
  </si>
  <si>
    <t>Cuts</t>
  </si>
  <si>
    <t>Fractures or broken bones</t>
  </si>
  <si>
    <t>Broken teeth</t>
  </si>
  <si>
    <t>Penetrative injury / stab / gun shot</t>
  </si>
  <si>
    <t>Miscarriage</t>
  </si>
  <si>
    <t>Not stated whether physically injured or harmed</t>
  </si>
  <si>
    <t>Did visit health professional due to injuries</t>
  </si>
  <si>
    <t>Did not visit health professional due to injuries</t>
  </si>
  <si>
    <t>Alcohol or other substances contributed</t>
  </si>
  <si>
    <t>Neither alcohol nor other substances contributed</t>
  </si>
  <si>
    <t>Not known whether alcohol or other substances contributed</t>
  </si>
  <si>
    <t>Alcohol only</t>
  </si>
  <si>
    <t>Substances only</t>
  </si>
  <si>
    <t>Both alcohol and substances</t>
  </si>
  <si>
    <t>Alcohol or substances (unsure which)</t>
  </si>
  <si>
    <t>Has experienced threatened physical violence in last 12 months</t>
  </si>
  <si>
    <t>Has not experienced threatened physical violence in last 12 months</t>
  </si>
  <si>
    <t>Selected persons aged 15 years and over in non-remote areas</t>
  </si>
  <si>
    <t>Threats made face-to-face</t>
  </si>
  <si>
    <t>Threats not made face-to-face</t>
  </si>
  <si>
    <t>Not stated whether experienced threatened physical violence in last 12 months</t>
  </si>
  <si>
    <t>None were face-to-face</t>
  </si>
  <si>
    <t>More than twice</t>
  </si>
  <si>
    <t>Threat of physical violence reported to the police</t>
  </si>
  <si>
    <t>Threat of physical violence not reported to the police</t>
  </si>
  <si>
    <t>Whether alcohol/substances contributed to most recent face-to-face threatened physical violence(NR)</t>
  </si>
  <si>
    <t>Threats not made face-to-face or not stated whether made face-to-face</t>
  </si>
  <si>
    <t>Contribution of alcohol/substances to most recent face-to-face threatened physical violence(NR)</t>
  </si>
  <si>
    <t>Has been charged by police</t>
  </si>
  <si>
    <t>Has never been charged by police</t>
  </si>
  <si>
    <t>Years in single values &lt;8..99&gt;</t>
  </si>
  <si>
    <t>Not stated if ever charged by police</t>
  </si>
  <si>
    <t>997</t>
  </si>
  <si>
    <t>998</t>
  </si>
  <si>
    <t>999</t>
  </si>
  <si>
    <t>Has been arrested in last 5 years</t>
  </si>
  <si>
    <t>Has not been arrested in last 5 years</t>
  </si>
  <si>
    <t>Has been incarcerated in lifetime</t>
  </si>
  <si>
    <t>Has never been incarcerated in lifetime</t>
  </si>
  <si>
    <t>Has never been incarcerated</t>
  </si>
  <si>
    <t>Single days &lt;1..9996&gt;</t>
  </si>
  <si>
    <t>Total time incarcerated not stated</t>
  </si>
  <si>
    <t>Not stated if ever incarcerated</t>
  </si>
  <si>
    <t>Has been incarcerated in last 5 years</t>
  </si>
  <si>
    <t>Has not been incarcerated in last 5 years (but has been in lifetime)</t>
  </si>
  <si>
    <t>7</t>
  </si>
  <si>
    <t>Used legal services in last 12 months</t>
  </si>
  <si>
    <t>Did not use legal services in last 12 months</t>
  </si>
  <si>
    <t>Aboriginal Legal Service (ALS)</t>
  </si>
  <si>
    <t>Legal Aid</t>
  </si>
  <si>
    <t>Private legal service</t>
  </si>
  <si>
    <t>Single values &lt;0..4&gt;</t>
  </si>
  <si>
    <t>Unable to determined</t>
  </si>
  <si>
    <t>Has no disability, but has non-restrictive long-term health condition</t>
  </si>
  <si>
    <t xml:space="preserve">Not stated whether experienced or number of times experienced physical violence  </t>
  </si>
  <si>
    <t xml:space="preserve">Number of times experienced physical violence in last 12 months -ranges </t>
  </si>
  <si>
    <t xml:space="preserve">Number of selected types sporting, social or community activities participated in last 12 mths-ranges </t>
  </si>
  <si>
    <t>Time in current job - ranges</t>
  </si>
  <si>
    <t>Age when commenced paid employment - ranges</t>
  </si>
  <si>
    <t>Period government pensions, allowances, or benefits were main source of income -ranges</t>
  </si>
  <si>
    <t>Personal gross weekly income - ranges</t>
  </si>
  <si>
    <t>Number of instances of face-to-face threatened physical violence last 12 mths (Non Rem only)-ranges</t>
  </si>
  <si>
    <t>Number of instances of threatened physical violence in last 12 months (Remote only) - ranges</t>
  </si>
  <si>
    <t>Whether hhold members went without basic living items in last 12 months when they ran out of money</t>
  </si>
  <si>
    <t>Whether taught Aboriginal and/or Torres Strait Islander culture at school as part of further study</t>
  </si>
  <si>
    <t>No of days / week spent with Aboriginal/Torres Strait Islander leaders or elders in your community</t>
  </si>
  <si>
    <t>Whether seen relatives since own removal whether services used/known about to help contact relative</t>
  </si>
  <si>
    <t>Most recent situation treated unfairly last 12mths because Aboriginal and/or Torres Strait Islander</t>
  </si>
  <si>
    <r>
      <t xml:space="preserve">Types of situations avoided due to unfair treatment as Aboriginal and / or Torres Strait Islander </t>
    </r>
    <r>
      <rPr>
        <i/>
        <sz val="10"/>
        <rFont val="Arial"/>
        <family val="2"/>
      </rPr>
      <t>&lt;multiple response&gt;</t>
    </r>
  </si>
  <si>
    <t>Risky alcohol consumption-12mth-02/08 comparison using 2001 NHMRC Long Term Risk Guide</t>
  </si>
  <si>
    <t>Risky alcohol consumption-2 wks-02/08 comparison using 2001 NHMRC Short Term Risk Guide</t>
  </si>
  <si>
    <t>Number of organised sports or physical activities participated in last 12 months - ranges</t>
  </si>
  <si>
    <t>Number of organised sports or physical activities participated in last 12 months</t>
  </si>
  <si>
    <t>Whether main carer did selected informal learning activities with child in week prior to interview</t>
  </si>
  <si>
    <t>Whether service org(s) was / were of assistance during most recent experience of homelessness</t>
  </si>
  <si>
    <t>Types of situations avoided due to unfair treatment as Aboriginal and / or Torres Strait Islander &lt;multiple response&gt;</t>
  </si>
  <si>
    <t>Number of times experienced physical violence in last 12 months -ranges</t>
  </si>
  <si>
    <t>Not known or not stated if any relative removed (not asked due to previous refusal)</t>
  </si>
  <si>
    <t xml:space="preserve">Self not removed and unknown / refusal for relatives  </t>
  </si>
  <si>
    <t>Whether child changed schools because of last move</t>
  </si>
  <si>
    <t>Selected persons aged 18 years and over who are not housebound, can access a car when they want, or can drive</t>
  </si>
  <si>
    <t>Selected persons aged 18 years and over who are not housebound, can access a car when they want or can drive, and do not hold any type of current drivers licence</t>
  </si>
  <si>
    <t>Provided any other help</t>
  </si>
  <si>
    <t>Main field of highest educational attainment - expanded</t>
  </si>
  <si>
    <t>Highest educational attainment (broad)</t>
  </si>
  <si>
    <t>Level of current study (broad)</t>
  </si>
  <si>
    <t>Level of highest non-school qualification  - expanded</t>
  </si>
  <si>
    <t>Assisted with homework or other educational activities</t>
  </si>
  <si>
    <t>Child plays 4 or more types of organised sport</t>
  </si>
  <si>
    <t>One–parent family with children under 15, dependent students, no non–dependent children and with other related individuals</t>
  </si>
  <si>
    <t xml:space="preserve">            Australian Bureau of Statistics</t>
  </si>
  <si>
    <t xml:space="preserve">           </t>
  </si>
  <si>
    <t>Child Events and Care</t>
  </si>
  <si>
    <t>Access to Services</t>
  </si>
  <si>
    <t xml:space="preserve">Unfair Treatment </t>
  </si>
  <si>
    <t xml:space="preserve">Social and Emotional Wellbeing </t>
  </si>
  <si>
    <t xml:space="preserve">Social Contact </t>
  </si>
  <si>
    <t xml:space="preserve">Household details </t>
  </si>
  <si>
    <t xml:space="preserve">Household smoking </t>
  </si>
  <si>
    <t>Household income</t>
  </si>
  <si>
    <t xml:space="preserve">Financial stress </t>
  </si>
  <si>
    <t xml:space="preserve">Positive life events - children </t>
  </si>
  <si>
    <t>Social support</t>
  </si>
  <si>
    <t>Level of trust</t>
  </si>
  <si>
    <t xml:space="preserve">Vocational training </t>
  </si>
  <si>
    <t>Child education</t>
  </si>
  <si>
    <t xml:space="preserve">$1-$199 </t>
  </si>
  <si>
    <t xml:space="preserve">$200-$299 </t>
  </si>
  <si>
    <t xml:space="preserve">$300-$399 </t>
  </si>
  <si>
    <t xml:space="preserve">$400-$599 </t>
  </si>
  <si>
    <t xml:space="preserve">$600-$799 </t>
  </si>
  <si>
    <t xml:space="preserve">$800-$999 </t>
  </si>
  <si>
    <t xml:space="preserve">$1,000-$1,249 </t>
  </si>
  <si>
    <t xml:space="preserve">$1,250-$1,499 </t>
  </si>
  <si>
    <t xml:space="preserve">$1,500-$1,999 </t>
  </si>
  <si>
    <t xml:space="preserve">$2,000 or more </t>
  </si>
  <si>
    <t xml:space="preserve">Data item labels and categories </t>
  </si>
  <si>
    <t>Whether cared for a person with disability, long term health condition or old age in last 4 weeks</t>
  </si>
  <si>
    <t>Personal use of the internet</t>
  </si>
  <si>
    <t>4714.0 National Aboriginal and Torres Strait Islander Social Survey, Australia, 2014–15</t>
  </si>
  <si>
    <t xml:space="preserve">Dwelling Characteristics </t>
  </si>
  <si>
    <t xml:space="preserve">Language and Culture </t>
  </si>
  <si>
    <t>Unfair Treatment</t>
  </si>
  <si>
    <t xml:space="preserve">Nutrition and Sleep </t>
  </si>
  <si>
    <t>Income and Finances</t>
  </si>
  <si>
    <t xml:space="preserve">Permanent Place to Live </t>
  </si>
  <si>
    <t xml:space="preserve">Safety, Law and Justice </t>
  </si>
  <si>
    <t>Summary of Key Findings</t>
  </si>
  <si>
    <r>
      <t xml:space="preserve">Types of unfair treatment in last 12 months because Aboriginal and / or Torres Strait Islander </t>
    </r>
    <r>
      <rPr>
        <i/>
        <sz val="10"/>
        <rFont val="Arial"/>
        <family val="2"/>
      </rPr>
      <t>&lt;multiple response&gt;</t>
    </r>
  </si>
  <si>
    <r>
      <t xml:space="preserve">Type of teeth or gum problems </t>
    </r>
    <r>
      <rPr>
        <i/>
        <sz val="10"/>
        <rFont val="Arial"/>
        <family val="2"/>
      </rPr>
      <t xml:space="preserve">&lt;multiple response&gt; </t>
    </r>
  </si>
  <si>
    <r>
      <t xml:space="preserve">All reasons child did not see dentist when needed in last 12 months </t>
    </r>
    <r>
      <rPr>
        <i/>
        <sz val="10"/>
        <rFont val="Arial"/>
        <family val="2"/>
      </rPr>
      <t xml:space="preserve">&lt;multiple response&gt; </t>
    </r>
  </si>
  <si>
    <r>
      <t xml:space="preserve">All reasons did not seek assistance from service org during most recent experience of homelessness </t>
    </r>
    <r>
      <rPr>
        <i/>
        <sz val="10"/>
        <rFont val="Arial"/>
        <family val="2"/>
      </rPr>
      <t>&lt;multiple response&gt;</t>
    </r>
  </si>
  <si>
    <t>Disability and Long Term Health Conditions</t>
  </si>
  <si>
    <t>Data Item List</t>
  </si>
  <si>
    <t>Main field of current study</t>
  </si>
  <si>
    <t>Note: Level and field of education is also available at a finer level subject to confidentiality. For more information, refer to the following:</t>
  </si>
  <si>
    <t xml:space="preserve">Note: Industry of main job is also available at a detailed level subject to confidentiality. For more information, refer to the following </t>
  </si>
  <si>
    <t>Australian and New Zealand Standard Industrial Classificatin (ANZSIC), 2006</t>
  </si>
  <si>
    <r>
      <t xml:space="preserve">Most recent experience of being without a permanent place to live </t>
    </r>
    <r>
      <rPr>
        <i/>
        <sz val="10"/>
        <rFont val="Arial"/>
        <family val="2"/>
      </rPr>
      <t xml:space="preserve">&lt;multiple response&gt; </t>
    </r>
  </si>
  <si>
    <t>Single values &lt;1..99&gt;</t>
  </si>
  <si>
    <t>Released at 11.30am (Canberra time) Tue 7 Feb 2017</t>
  </si>
  <si>
    <t>© Commonwealth of Australia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</si>
</sst>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C09]#,##0.00;[Red]&quot;-&quot;[$$-C09]#,##0.00"/>
    <numFmt numFmtId="165" formatCode="00"/>
  </numFmts>
  <fonts count="67">
    <font>
      <sz val="11"/>
      <color theme="1"/>
      <name val="Calibri"/>
      <family val="2"/>
      <scheme val="minor"/>
    </font>
    <font>
      <sz val="11"/>
      <color indexed="8"/>
      <name val="Calibri"/>
      <family val="2"/>
    </font>
    <font>
      <sz val="8"/>
      <name val="Arial"/>
      <family val="2"/>
    </font>
    <font>
      <sz val="8"/>
      <name val="Arial"/>
      <family val="2"/>
    </font>
    <font>
      <b/>
      <sz val="12"/>
      <name val="Arial"/>
      <family val="2"/>
    </font>
    <font>
      <sz val="10"/>
      <name val="Arial"/>
      <family val="2"/>
    </font>
    <font>
      <i/>
      <sz val="10"/>
      <name val="Arial"/>
      <family val="2"/>
    </font>
    <font>
      <b/>
      <sz val="9"/>
      <name val="Arial"/>
      <family val="2"/>
    </font>
    <font>
      <b/>
      <sz val="8"/>
      <name val="Arial"/>
      <family val="2"/>
    </font>
    <font>
      <sz val="12"/>
      <name val="Arial"/>
      <family val="2"/>
    </font>
    <font>
      <b/>
      <sz val="12"/>
      <color indexed="12"/>
      <name val="Arial"/>
      <family val="2"/>
    </font>
    <font>
      <b/>
      <sz val="10"/>
      <name val="Arial"/>
      <family val="2"/>
    </font>
    <font>
      <u/>
      <sz val="10"/>
      <color indexed="12"/>
      <name val="Arial"/>
      <family val="2"/>
    </font>
    <font>
      <sz val="10"/>
      <color indexed="8"/>
      <name val="Arial"/>
      <family val="2"/>
    </font>
    <font>
      <sz val="9"/>
      <color indexed="8"/>
      <name val="Tahoma"/>
      <family val="2"/>
    </font>
    <font>
      <b/>
      <sz val="9"/>
      <color indexed="8"/>
      <name val="Tahoma"/>
      <family val="2"/>
    </font>
    <font>
      <b/>
      <i/>
      <sz val="10"/>
      <name val="Arial"/>
      <family val="2"/>
    </font>
    <font>
      <sz val="11"/>
      <name val="Calibri"/>
      <family val="2"/>
    </font>
    <font>
      <sz val="9"/>
      <name val="Arial"/>
      <family val="2"/>
    </font>
    <font>
      <sz val="10"/>
      <name val="Arial"/>
      <family val="2"/>
    </font>
    <font>
      <u/>
      <sz val="8"/>
      <color indexed="12"/>
      <name val="Arial"/>
      <family val="2"/>
    </font>
    <font>
      <u/>
      <sz val="12"/>
      <color indexed="12"/>
      <name val="Arial"/>
      <family val="2"/>
    </font>
    <font>
      <u/>
      <sz val="10.45"/>
      <color indexed="12"/>
      <name val="Arial"/>
      <family val="2"/>
    </font>
    <font>
      <sz val="10"/>
      <name val="Tahoma"/>
      <family val="2"/>
    </font>
    <font>
      <i/>
      <sz val="8"/>
      <name val="FrnkGothITC Bk BT"/>
      <family val="2"/>
    </font>
    <font>
      <u/>
      <sz val="10"/>
      <color indexed="12"/>
      <name val="Tahoma"/>
      <family val="2"/>
    </font>
    <font>
      <sz val="8"/>
      <name val="Microsoft Sans Serif"/>
      <family val="2"/>
    </font>
    <font>
      <b/>
      <sz val="8"/>
      <name val="FrnkGothITC Bk BT"/>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indexed="10"/>
      <name val="Calibri"/>
      <family val="2"/>
      <scheme val="minor"/>
    </font>
    <font>
      <b/>
      <sz val="11"/>
      <color theme="0"/>
      <name val="Calibri"/>
      <family val="2"/>
      <scheme val="minor"/>
    </font>
    <font>
      <i/>
      <sz val="11"/>
      <color rgb="FF7F7F7F"/>
      <name val="Calibri"/>
      <family val="2"/>
      <scheme val="minor"/>
    </font>
    <font>
      <u/>
      <sz val="8"/>
      <color theme="11"/>
      <name val="Arial"/>
      <family val="2"/>
    </font>
    <font>
      <sz val="11"/>
      <color rgb="FF006100"/>
      <name val="Calibri"/>
      <family val="2"/>
      <scheme val="minor"/>
    </font>
    <font>
      <b/>
      <i/>
      <sz val="16"/>
      <color theme="1"/>
      <name val="Arial"/>
      <family val="2"/>
    </font>
    <font>
      <b/>
      <sz val="15"/>
      <color theme="3"/>
      <name val="Calibri"/>
      <family val="2"/>
      <scheme val="minor"/>
    </font>
    <font>
      <b/>
      <sz val="15"/>
      <color indexed="57"/>
      <name val="Calibri"/>
      <family val="2"/>
      <scheme val="minor"/>
    </font>
    <font>
      <b/>
      <sz val="13"/>
      <color theme="3"/>
      <name val="Calibri"/>
      <family val="2"/>
      <scheme val="minor"/>
    </font>
    <font>
      <b/>
      <sz val="13"/>
      <color indexed="57"/>
      <name val="Calibri"/>
      <family val="2"/>
      <scheme val="minor"/>
    </font>
    <font>
      <b/>
      <sz val="11"/>
      <color theme="3"/>
      <name val="Calibri"/>
      <family val="2"/>
      <scheme val="minor"/>
    </font>
    <font>
      <b/>
      <sz val="11"/>
      <color indexed="57"/>
      <name val="Calibri"/>
      <family val="2"/>
      <scheme val="minor"/>
    </font>
    <font>
      <u/>
      <sz val="8"/>
      <color rgb="FF0000FF"/>
      <name val="Arial"/>
      <family val="2"/>
    </font>
    <font>
      <u/>
      <sz val="12"/>
      <color rgb="FF0000FF"/>
      <name val="Arial"/>
      <family val="2"/>
    </font>
    <font>
      <u/>
      <sz val="10.45"/>
      <color rgb="FF0000FF"/>
      <name val="Arial"/>
      <family val="2"/>
    </font>
    <font>
      <u/>
      <sz val="11"/>
      <color theme="10"/>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indexed="10"/>
      <name val="Calibri"/>
      <family val="2"/>
      <scheme val="minor"/>
    </font>
    <font>
      <sz val="11"/>
      <color rgb="FF9C6500"/>
      <name val="Calibri"/>
      <family val="2"/>
      <scheme val="minor"/>
    </font>
    <font>
      <sz val="11"/>
      <color indexed="19"/>
      <name val="Calibri"/>
      <family val="2"/>
      <scheme val="minor"/>
    </font>
    <font>
      <sz val="11"/>
      <color rgb="FF000000"/>
      <name val="Calibri"/>
      <family val="2"/>
      <scheme val="minor"/>
    </font>
    <font>
      <sz val="10"/>
      <color theme="1"/>
      <name val="Calibri"/>
      <family val="2"/>
      <scheme val="minor"/>
    </font>
    <font>
      <sz val="11"/>
      <color theme="1"/>
      <name val="Arial"/>
      <family val="2"/>
    </font>
    <font>
      <b/>
      <sz val="11"/>
      <color rgb="FF3F3F3F"/>
      <name val="Calibri"/>
      <family val="2"/>
      <scheme val="minor"/>
    </font>
    <font>
      <b/>
      <i/>
      <u/>
      <sz val="11"/>
      <color theme="1"/>
      <name val="Arial"/>
      <family val="2"/>
    </font>
    <font>
      <b/>
      <sz val="18"/>
      <color theme="3"/>
      <name val="Cambria"/>
      <family val="2"/>
      <scheme val="major"/>
    </font>
    <font>
      <b/>
      <sz val="18"/>
      <color indexed="57"/>
      <name val="Cambria"/>
      <family val="2"/>
      <scheme val="major"/>
    </font>
    <font>
      <b/>
      <sz val="11"/>
      <color theme="1"/>
      <name val="Calibri"/>
      <family val="2"/>
      <scheme val="minor"/>
    </font>
    <font>
      <sz val="11"/>
      <color rgb="FFFF0000"/>
      <name val="Calibri"/>
      <family val="2"/>
      <scheme val="minor"/>
    </font>
    <font>
      <u/>
      <sz val="10"/>
      <color rgb="FF0000FF"/>
      <name val="Arial"/>
      <family val="2"/>
    </font>
    <font>
      <sz val="10"/>
      <color rgb="FF000000"/>
      <name val="Arial"/>
      <family val="2"/>
    </font>
    <font>
      <b/>
      <sz val="10"/>
      <color rgb="FF000000"/>
      <name val="Arial"/>
      <family val="2"/>
    </font>
    <font>
      <sz val="28"/>
      <color theme="1"/>
      <name val="Calibri"/>
      <family val="2"/>
      <scheme val="minor"/>
    </font>
  </fonts>
  <fills count="4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9D9D9"/>
        <bgColor rgb="FF000000"/>
      </patternFill>
    </fill>
    <fill>
      <patternFill patternType="solid">
        <fgColor rgb="FFE6E6E6"/>
        <bgColor indexed="64"/>
      </patternFill>
    </fill>
    <fill>
      <patternFill patternType="solid">
        <fgColor rgb="FFFFFFFF"/>
        <bgColor rgb="FF000000"/>
      </patternFill>
    </fill>
  </fills>
  <borders count="19">
    <border>
      <left/>
      <right/>
      <top/>
      <bottom/>
      <diagonal/>
    </border>
    <border>
      <left/>
      <right/>
      <top/>
      <bottom style="thick">
        <color indexed="49"/>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49"/>
      </top>
      <bottom style="double">
        <color indexed="49"/>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s>
  <cellStyleXfs count="1574">
    <xf numFmtId="0" fontId="0" fillId="0" borderId="0"/>
    <xf numFmtId="0" fontId="28" fillId="14"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2"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3"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4"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5"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4"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4"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7"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6"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8"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7"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6"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9"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1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12"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11" borderId="0" applyNumberFormat="0" applyBorder="0" applyAlignment="0" applyProtection="0"/>
    <xf numFmtId="0" fontId="30" fillId="38" borderId="0" applyNumberFormat="0" applyBorder="0" applyAlignment="0" applyProtection="0"/>
    <xf numFmtId="0" fontId="31" fillId="39" borderId="6" applyNumberFormat="0" applyAlignment="0" applyProtection="0"/>
    <xf numFmtId="0" fontId="31" fillId="39" borderId="6" applyNumberFormat="0" applyAlignment="0" applyProtection="0"/>
    <xf numFmtId="0" fontId="32" fillId="13" borderId="6" applyNumberFormat="0" applyAlignment="0" applyProtection="0"/>
    <xf numFmtId="0" fontId="33" fillId="40" borderId="7" applyNumberFormat="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6" borderId="0" applyNumberFormat="0" applyBorder="0" applyAlignment="0" applyProtection="0"/>
    <xf numFmtId="0" fontId="37" fillId="0" borderId="0">
      <alignment horizontal="center"/>
    </xf>
    <xf numFmtId="0" fontId="38" fillId="0" borderId="8" applyNumberFormat="0" applyFill="0" applyAlignment="0" applyProtection="0"/>
    <xf numFmtId="0" fontId="38" fillId="0" borderId="8" applyNumberFormat="0" applyFill="0" applyAlignment="0" applyProtection="0"/>
    <xf numFmtId="0" fontId="39" fillId="0" borderId="1" applyNumberFormat="0" applyFill="0" applyAlignment="0" applyProtection="0"/>
    <xf numFmtId="0" fontId="40" fillId="0" borderId="9" applyNumberFormat="0" applyFill="0" applyAlignment="0" applyProtection="0"/>
    <xf numFmtId="0" fontId="40" fillId="0" borderId="9" applyNumberFormat="0" applyFill="0" applyAlignment="0" applyProtection="0"/>
    <xf numFmtId="0" fontId="41" fillId="0" borderId="2" applyNumberFormat="0" applyFill="0" applyAlignment="0" applyProtection="0"/>
    <xf numFmtId="0" fontId="42" fillId="0" borderId="10" applyNumberFormat="0" applyFill="0" applyAlignment="0" applyProtection="0"/>
    <xf numFmtId="0" fontId="42" fillId="0" borderId="10" applyNumberFormat="0" applyFill="0" applyAlignment="0" applyProtection="0"/>
    <xf numFmtId="0" fontId="43" fillId="0" borderId="3"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37" fillId="0" borderId="0">
      <alignment horizontal="center" textRotation="90"/>
    </xf>
    <xf numFmtId="0" fontId="44" fillId="0" borderId="0" applyNumberFormat="0" applyFill="0" applyBorder="0" applyAlignment="0" applyProtection="0"/>
    <xf numFmtId="0" fontId="12" fillId="0" borderId="0" applyNumberFormat="0" applyFill="0" applyBorder="0" applyAlignment="0" applyProtection="0">
      <alignment vertical="top"/>
      <protection locked="0"/>
    </xf>
    <xf numFmtId="0" fontId="25" fillId="0" borderId="0"/>
    <xf numFmtId="0" fontId="25" fillId="0" borderId="0"/>
    <xf numFmtId="164" fontId="45" fillId="0" borderId="0" applyNumberFormat="0" applyFill="0" applyBorder="0" applyAlignment="0" applyProtection="0"/>
    <xf numFmtId="0" fontId="25" fillId="0" borderId="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alignment vertical="top"/>
      <protection locked="0"/>
    </xf>
    <xf numFmtId="0" fontId="47" fillId="0" borderId="0" applyNumberFormat="0" applyFill="0" applyBorder="0" applyAlignment="0" applyProtection="0"/>
    <xf numFmtId="0" fontId="25" fillId="0" borderId="0"/>
    <xf numFmtId="0" fontId="47"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5" fillId="0" borderId="0"/>
    <xf numFmtId="0" fontId="20"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8"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5" fillId="0" borderId="0"/>
    <xf numFmtId="0" fontId="25" fillId="0" borderId="0"/>
    <xf numFmtId="0" fontId="25" fillId="0" borderId="0"/>
    <xf numFmtId="0" fontId="25" fillId="0" borderId="0"/>
    <xf numFmtId="0" fontId="49" fillId="42" borderId="6" applyNumberFormat="0" applyAlignment="0" applyProtection="0"/>
    <xf numFmtId="0" fontId="49" fillId="42" borderId="6" applyNumberFormat="0" applyAlignment="0" applyProtection="0"/>
    <xf numFmtId="0" fontId="49" fillId="3" borderId="6" applyNumberFormat="0" applyAlignment="0" applyProtection="0"/>
    <xf numFmtId="0" fontId="50" fillId="0" borderId="11" applyNumberFormat="0" applyFill="0" applyAlignment="0" applyProtection="0"/>
    <xf numFmtId="0" fontId="50" fillId="0" borderId="11" applyNumberFormat="0" applyFill="0" applyAlignment="0" applyProtection="0"/>
    <xf numFmtId="0" fontId="51" fillId="0" borderId="4" applyNumberFormat="0" applyFill="0" applyAlignment="0" applyProtection="0"/>
    <xf numFmtId="0" fontId="52" fillId="43" borderId="0" applyNumberFormat="0" applyBorder="0" applyAlignment="0" applyProtection="0"/>
    <xf numFmtId="0" fontId="52" fillId="43" borderId="0" applyNumberFormat="0" applyBorder="0" applyAlignment="0" applyProtection="0"/>
    <xf numFmtId="0" fontId="53" fillId="43" borderId="0" applyNumberFormat="0" applyBorder="0" applyAlignment="0" applyProtection="0"/>
    <xf numFmtId="0" fontId="28" fillId="0" borderId="0"/>
    <xf numFmtId="0" fontId="28" fillId="0" borderId="0"/>
    <xf numFmtId="0" fontId="54" fillId="0" borderId="0"/>
    <xf numFmtId="0" fontId="28" fillId="0" borderId="0"/>
    <xf numFmtId="0" fontId="5" fillId="0" borderId="0"/>
    <xf numFmtId="0" fontId="23" fillId="0" borderId="0"/>
    <xf numFmtId="0" fontId="23" fillId="0" borderId="0"/>
    <xf numFmtId="0" fontId="23" fillId="0" borderId="0"/>
    <xf numFmtId="0" fontId="23" fillId="0" borderId="0"/>
    <xf numFmtId="0" fontId="23" fillId="0" borderId="0"/>
    <xf numFmtId="0" fontId="2" fillId="0" borderId="0"/>
    <xf numFmtId="0" fontId="28" fillId="0" borderId="0"/>
    <xf numFmtId="0" fontId="28" fillId="0" borderId="0"/>
    <xf numFmtId="0" fontId="5" fillId="0" borderId="0"/>
    <xf numFmtId="0" fontId="5" fillId="0" borderId="0"/>
    <xf numFmtId="0" fontId="2" fillId="0" borderId="0"/>
    <xf numFmtId="0" fontId="9" fillId="0" borderId="0"/>
    <xf numFmtId="0" fontId="5" fillId="0" borderId="0"/>
    <xf numFmtId="0" fontId="2" fillId="0" borderId="0"/>
    <xf numFmtId="0" fontId="9" fillId="0" borderId="0"/>
    <xf numFmtId="0" fontId="2" fillId="0" borderId="0"/>
    <xf numFmtId="0" fontId="9" fillId="0" borderId="0"/>
    <xf numFmtId="0" fontId="5" fillId="0" borderId="0"/>
    <xf numFmtId="0" fontId="5" fillId="0" borderId="0"/>
    <xf numFmtId="0" fontId="5" fillId="0" borderId="0"/>
    <xf numFmtId="0" fontId="9" fillId="0" borderId="0"/>
    <xf numFmtId="0" fontId="9" fillId="0" borderId="0"/>
    <xf numFmtId="0" fontId="5" fillId="0" borderId="0"/>
    <xf numFmtId="0" fontId="9" fillId="0" borderId="0"/>
    <xf numFmtId="0" fontId="55" fillId="0" borderId="0"/>
    <xf numFmtId="0" fontId="9" fillId="0" borderId="0"/>
    <xf numFmtId="0" fontId="28" fillId="0" borderId="0"/>
    <xf numFmtId="0" fontId="2" fillId="0" borderId="0"/>
    <xf numFmtId="0" fontId="9" fillId="0" borderId="0"/>
    <xf numFmtId="0" fontId="9" fillId="0" borderId="0"/>
    <xf numFmtId="0" fontId="28" fillId="0" borderId="0"/>
    <xf numFmtId="0" fontId="28" fillId="0" borderId="0"/>
    <xf numFmtId="0" fontId="28" fillId="0" borderId="0"/>
    <xf numFmtId="0" fontId="28" fillId="0" borderId="0"/>
    <xf numFmtId="0" fontId="28" fillId="0" borderId="0"/>
    <xf numFmtId="0" fontId="28" fillId="0" borderId="0"/>
    <xf numFmtId="0" fontId="9" fillId="0" borderId="0"/>
    <xf numFmtId="0" fontId="9" fillId="0" borderId="0"/>
    <xf numFmtId="0" fontId="5" fillId="0" borderId="0"/>
    <xf numFmtId="0" fontId="9" fillId="0" borderId="0"/>
    <xf numFmtId="0" fontId="28" fillId="0" borderId="0"/>
    <xf numFmtId="0" fontId="28" fillId="0" borderId="0"/>
    <xf numFmtId="0" fontId="28" fillId="0" borderId="0"/>
    <xf numFmtId="0" fontId="9" fillId="0" borderId="0"/>
    <xf numFmtId="0" fontId="9" fillId="0" borderId="0"/>
    <xf numFmtId="0" fontId="9" fillId="0" borderId="0"/>
    <xf numFmtId="0" fontId="28" fillId="0" borderId="0"/>
    <xf numFmtId="0" fontId="28" fillId="0" borderId="0"/>
    <xf numFmtId="0" fontId="28" fillId="0" borderId="0"/>
    <xf numFmtId="0" fontId="28" fillId="0" borderId="0"/>
    <xf numFmtId="0" fontId="28" fillId="0" borderId="0"/>
    <xf numFmtId="0" fontId="28" fillId="0" borderId="0"/>
    <xf numFmtId="0" fontId="9" fillId="0" borderId="0"/>
    <xf numFmtId="0" fontId="18" fillId="0" borderId="0"/>
    <xf numFmtId="0" fontId="18" fillId="0" borderId="0"/>
    <xf numFmtId="0" fontId="23" fillId="0" borderId="0"/>
    <xf numFmtId="0" fontId="9" fillId="0" borderId="0"/>
    <xf numFmtId="0" fontId="56" fillId="0" borderId="0"/>
    <xf numFmtId="0" fontId="9" fillId="0" borderId="0"/>
    <xf numFmtId="0" fontId="23" fillId="0" borderId="0"/>
    <xf numFmtId="0" fontId="23" fillId="0" borderId="0"/>
    <xf numFmtId="0" fontId="2" fillId="0" borderId="0"/>
    <xf numFmtId="0" fontId="23" fillId="0" borderId="0"/>
    <xf numFmtId="0" fontId="23" fillId="0" borderId="0"/>
    <xf numFmtId="0" fontId="23"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9" fillId="0" borderId="0"/>
    <xf numFmtId="0" fontId="9" fillId="0" borderId="0"/>
    <xf numFmtId="0" fontId="5" fillId="0" borderId="0"/>
    <xf numFmtId="0" fontId="2" fillId="0" borderId="0"/>
    <xf numFmtId="0" fontId="23" fillId="0" borderId="0"/>
    <xf numFmtId="0" fontId="23" fillId="0" borderId="0"/>
    <xf numFmtId="0" fontId="23" fillId="0" borderId="0"/>
    <xf numFmtId="0" fontId="23" fillId="0" borderId="0"/>
    <xf numFmtId="0" fontId="2" fillId="0" borderId="0"/>
    <xf numFmtId="0" fontId="23" fillId="0" borderId="0"/>
    <xf numFmtId="0" fontId="23" fillId="0" borderId="0"/>
    <xf numFmtId="0" fontId="23" fillId="0" borderId="0"/>
    <xf numFmtId="0" fontId="23" fillId="0" borderId="0"/>
    <xf numFmtId="0" fontId="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 fillId="0" borderId="0"/>
    <xf numFmtId="0" fontId="9" fillId="0" borderId="0"/>
    <xf numFmtId="0" fontId="23" fillId="0" borderId="0"/>
    <xf numFmtId="0" fontId="9" fillId="0" borderId="0"/>
    <xf numFmtId="0" fontId="2" fillId="0" borderId="0"/>
    <xf numFmtId="0" fontId="2" fillId="0" borderId="0"/>
    <xf numFmtId="0" fontId="9"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164" fontId="9" fillId="0" borderId="0"/>
    <xf numFmtId="0" fontId="23" fillId="0" borderId="0"/>
    <xf numFmtId="0" fontId="23" fillId="0" borderId="0"/>
    <xf numFmtId="164" fontId="9" fillId="0" borderId="0"/>
    <xf numFmtId="0" fontId="23" fillId="0" borderId="0"/>
    <xf numFmtId="0" fontId="23" fillId="0" borderId="0"/>
    <xf numFmtId="164" fontId="9" fillId="0" borderId="0"/>
    <xf numFmtId="0" fontId="23" fillId="0" borderId="0"/>
    <xf numFmtId="0" fontId="23" fillId="0" borderId="0"/>
    <xf numFmtId="164" fontId="9" fillId="0" borderId="0"/>
    <xf numFmtId="0" fontId="23" fillId="0" borderId="0"/>
    <xf numFmtId="0" fontId="23" fillId="0" borderId="0"/>
    <xf numFmtId="0" fontId="2" fillId="0" borderId="0"/>
    <xf numFmtId="0" fontId="23" fillId="0" borderId="0"/>
    <xf numFmtId="0" fontId="23" fillId="0" borderId="0"/>
    <xf numFmtId="0" fontId="23" fillId="0" borderId="0"/>
    <xf numFmtId="0" fontId="23" fillId="0" borderId="0"/>
    <xf numFmtId="164" fontId="9" fillId="0" borderId="0"/>
    <xf numFmtId="0" fontId="23" fillId="0" borderId="0"/>
    <xf numFmtId="0" fontId="23" fillId="0" borderId="0"/>
    <xf numFmtId="0" fontId="9" fillId="0" borderId="0"/>
    <xf numFmtId="0" fontId="9" fillId="0" borderId="0"/>
    <xf numFmtId="0" fontId="5" fillId="0" borderId="0"/>
    <xf numFmtId="0" fontId="5" fillId="0" borderId="0"/>
    <xf numFmtId="0" fontId="9"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9" fillId="0" borderId="0"/>
    <xf numFmtId="0" fontId="9" fillId="0" borderId="0"/>
    <xf numFmtId="0" fontId="2" fillId="0" borderId="0"/>
    <xf numFmtId="0" fontId="2" fillId="0" borderId="0"/>
    <xf numFmtId="0" fontId="2" fillId="0" borderId="0"/>
    <xf numFmtId="0" fontId="9" fillId="0" borderId="0"/>
    <xf numFmtId="0" fontId="2" fillId="0" borderId="0"/>
    <xf numFmtId="0" fontId="2" fillId="0" borderId="0"/>
    <xf numFmtId="0" fontId="5" fillId="0" borderId="0"/>
    <xf numFmtId="0" fontId="23" fillId="0" borderId="0"/>
    <xf numFmtId="0" fontId="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9" fillId="0" borderId="0"/>
    <xf numFmtId="0" fontId="2" fillId="0" borderId="0"/>
    <xf numFmtId="0" fontId="9" fillId="0" borderId="0"/>
    <xf numFmtId="0" fontId="2" fillId="0" borderId="0"/>
    <xf numFmtId="0" fontId="28" fillId="0" borderId="0"/>
    <xf numFmtId="0" fontId="2" fillId="0" borderId="0"/>
    <xf numFmtId="0" fontId="28" fillId="0" borderId="0"/>
    <xf numFmtId="0" fontId="2" fillId="0" borderId="0"/>
    <xf numFmtId="0" fontId="28" fillId="0" borderId="0"/>
    <xf numFmtId="0" fontId="28" fillId="0" borderId="0"/>
    <xf numFmtId="0" fontId="9" fillId="0" borderId="0"/>
    <xf numFmtId="0" fontId="28" fillId="0" borderId="0"/>
    <xf numFmtId="0" fontId="2" fillId="0" borderId="0"/>
    <xf numFmtId="0" fontId="28"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 fillId="0" borderId="0"/>
    <xf numFmtId="0" fontId="28" fillId="0" borderId="0"/>
    <xf numFmtId="0" fontId="28" fillId="0" borderId="0"/>
    <xf numFmtId="0" fontId="2" fillId="0" borderId="0"/>
    <xf numFmtId="0" fontId="2" fillId="0" borderId="0"/>
    <xf numFmtId="0" fontId="28" fillId="0" borderId="0"/>
    <xf numFmtId="0" fontId="2" fillId="0" borderId="0"/>
    <xf numFmtId="0" fontId="28"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 fillId="0" borderId="0"/>
    <xf numFmtId="0" fontId="5" fillId="0" borderId="0"/>
    <xf numFmtId="0" fontId="9" fillId="0" borderId="0"/>
    <xf numFmtId="0" fontId="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28"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1" fillId="44" borderId="12" applyNumberFormat="0" applyFont="0" applyAlignment="0" applyProtection="0"/>
    <xf numFmtId="0" fontId="57" fillId="39" borderId="13" applyNumberFormat="0" applyAlignment="0" applyProtection="0"/>
    <xf numFmtId="0" fontId="57" fillId="39" borderId="13" applyNumberFormat="0" applyAlignment="0" applyProtection="0"/>
    <xf numFmtId="0" fontId="57" fillId="13" borderId="13" applyNumberFormat="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8" fillId="0" borderId="0"/>
    <xf numFmtId="164" fontId="58" fillId="0" borderId="0"/>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 fillId="0" borderId="0">
      <alignment horizontal="left"/>
    </xf>
    <xf numFmtId="0" fontId="2" fillId="0" borderId="0">
      <alignment horizontal="left"/>
    </xf>
    <xf numFmtId="0" fontId="24" fillId="0" borderId="0">
      <alignment horizontal="left" vertical="center" wrapText="1"/>
    </xf>
    <xf numFmtId="0" fontId="24" fillId="0" borderId="0">
      <alignment horizontal="left" vertical="center" wrapText="1"/>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center" vertical="center" wrapText="1"/>
    </xf>
    <xf numFmtId="0" fontId="26" fillId="0" borderId="0">
      <alignment horizontal="left"/>
    </xf>
    <xf numFmtId="0" fontId="26" fillId="0" borderId="0">
      <alignment horizontal="left"/>
    </xf>
    <xf numFmtId="0" fontId="26" fillId="0" borderId="0">
      <alignment horizontal="left"/>
    </xf>
    <xf numFmtId="0" fontId="2" fillId="0" borderId="0">
      <alignment horizontal="left"/>
    </xf>
    <xf numFmtId="0" fontId="2" fillId="0" borderId="0">
      <alignment horizontal="left"/>
    </xf>
    <xf numFmtId="0" fontId="24" fillId="0" borderId="0">
      <alignment horizontal="left" vertical="center" wrapText="1"/>
    </xf>
    <xf numFmtId="0" fontId="24" fillId="0" borderId="0">
      <alignment horizontal="left" vertical="center" wrapText="1"/>
    </xf>
    <xf numFmtId="0" fontId="27" fillId="0" borderId="0">
      <alignment horizontal="center" vertical="center" wrapText="1"/>
    </xf>
    <xf numFmtId="0" fontId="2" fillId="0" borderId="0">
      <alignment horizontal="left" vertical="center" wrapText="1"/>
    </xf>
    <xf numFmtId="0" fontId="2" fillId="0" borderId="0">
      <alignment horizontal="left" vertical="center" wrapText="1"/>
    </xf>
    <xf numFmtId="0" fontId="26" fillId="0" borderId="0">
      <alignment horizontal="center" vertical="center" wrapText="1"/>
    </xf>
    <xf numFmtId="0" fontId="26" fillId="0" borderId="0">
      <alignment horizontal="center" vertical="center" wrapText="1"/>
    </xf>
    <xf numFmtId="0" fontId="26" fillId="0" borderId="0">
      <alignment horizontal="center" vertical="center" wrapText="1"/>
    </xf>
    <xf numFmtId="0" fontId="26" fillId="0" borderId="0">
      <alignment horizontal="center" vertical="center" wrapText="1"/>
    </xf>
    <xf numFmtId="0" fontId="26" fillId="0" borderId="0">
      <alignment horizontal="center" vertical="center" wrapText="1"/>
    </xf>
    <xf numFmtId="0" fontId="26" fillId="0" borderId="0">
      <alignment horizontal="center" vertical="center" wrapText="1"/>
    </xf>
    <xf numFmtId="0" fontId="26" fillId="0" borderId="0">
      <alignment horizontal="center" vertical="center" wrapText="1"/>
    </xf>
    <xf numFmtId="0" fontId="27" fillId="0" borderId="0">
      <alignment horizontal="center" vertical="center" wrapText="1"/>
    </xf>
    <xf numFmtId="0" fontId="2" fillId="0" borderId="0">
      <alignment horizontal="left" vertical="center" wrapText="1"/>
    </xf>
    <xf numFmtId="0" fontId="2" fillId="0" borderId="0">
      <alignment horizontal="left" vertical="center" wrapText="1"/>
    </xf>
    <xf numFmtId="0" fontId="2" fillId="0" borderId="0">
      <alignment horizontal="center" vertical="center" wrapText="1"/>
    </xf>
    <xf numFmtId="0" fontId="2" fillId="0" borderId="0">
      <alignment horizontal="center" vertical="center" wrapText="1"/>
    </xf>
    <xf numFmtId="0" fontId="2" fillId="0" borderId="0">
      <alignment horizontal="left" vertical="center" wrapText="1"/>
    </xf>
    <xf numFmtId="0" fontId="2" fillId="0" borderId="0">
      <alignment horizontal="left" vertical="center" wrapText="1"/>
    </xf>
    <xf numFmtId="0" fontId="26" fillId="0" borderId="0">
      <alignment horizontal="left" vertical="center" wrapText="1"/>
    </xf>
    <xf numFmtId="0" fontId="18" fillId="0" borderId="0">
      <alignment horizontal="left" vertical="center" wrapText="1"/>
    </xf>
    <xf numFmtId="0" fontId="26" fillId="0" borderId="0">
      <alignment horizontal="right"/>
    </xf>
    <xf numFmtId="0" fontId="26" fillId="0" borderId="0">
      <alignment horizontal="right"/>
    </xf>
    <xf numFmtId="0" fontId="26" fillId="0" borderId="0">
      <alignment horizontal="right"/>
    </xf>
    <xf numFmtId="0" fontId="26" fillId="0" borderId="0">
      <alignment horizontal="right"/>
    </xf>
    <xf numFmtId="0" fontId="18" fillId="0" borderId="0">
      <alignment horizontal="left" vertical="center" wrapText="1"/>
    </xf>
    <xf numFmtId="0" fontId="8" fillId="0" borderId="0">
      <alignment horizontal="left" vertical="center" wrapText="1"/>
    </xf>
    <xf numFmtId="0" fontId="18" fillId="0" borderId="0">
      <alignment horizontal="left" vertical="center" wrapText="1"/>
    </xf>
    <xf numFmtId="0" fontId="1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2" fillId="0" borderId="0">
      <alignment horizontal="center" vertical="center" wrapText="1"/>
    </xf>
    <xf numFmtId="0" fontId="2" fillId="0" borderId="0">
      <alignment horizontal="center" vertical="center" wrapText="1"/>
    </xf>
    <xf numFmtId="0" fontId="2" fillId="0" borderId="0">
      <alignment horizontal="left" vertical="center" wrapText="1"/>
    </xf>
    <xf numFmtId="0" fontId="2" fillId="0" borderId="0">
      <alignment horizontal="left" vertical="center" wrapText="1"/>
    </xf>
    <xf numFmtId="0" fontId="2" fillId="0" borderId="0">
      <alignment horizontal="right"/>
    </xf>
    <xf numFmtId="0" fontId="2" fillId="0" borderId="0">
      <alignment horizontal="right"/>
    </xf>
    <xf numFmtId="0" fontId="26" fillId="0" borderId="0">
      <alignment horizontal="right"/>
    </xf>
    <xf numFmtId="0" fontId="26" fillId="0" borderId="0">
      <alignment horizontal="right"/>
    </xf>
    <xf numFmtId="0" fontId="26" fillId="0" borderId="0">
      <alignment horizontal="right"/>
    </xf>
    <xf numFmtId="0" fontId="26" fillId="0" borderId="0">
      <alignment horizontal="right"/>
    </xf>
    <xf numFmtId="0" fontId="2" fillId="0" borderId="0">
      <alignment horizontal="right"/>
    </xf>
    <xf numFmtId="0" fontId="2" fillId="0" borderId="0">
      <alignment horizontal="right"/>
    </xf>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6" fillId="0" borderId="0">
      <alignment horizontal="left" vertical="center" wrapText="1"/>
    </xf>
    <xf numFmtId="0" fontId="26" fillId="0" borderId="0">
      <alignment horizontal="left" vertical="center" wrapText="1"/>
    </xf>
    <xf numFmtId="0" fontId="26" fillId="0" borderId="0">
      <alignment horizontal="left" vertical="center" wrapText="1"/>
    </xf>
    <xf numFmtId="0" fontId="26" fillId="0" borderId="0">
      <alignment horizontal="left" vertical="center" wrapText="1"/>
    </xf>
    <xf numFmtId="0" fontId="2" fillId="0" borderId="0">
      <alignment horizontal="left" vertical="center" wrapText="1"/>
    </xf>
    <xf numFmtId="0" fontId="2" fillId="0" borderId="0">
      <alignment horizontal="left" vertical="center" wrapText="1"/>
    </xf>
    <xf numFmtId="0" fontId="2" fillId="0" borderId="0">
      <alignment horizontal="left"/>
    </xf>
    <xf numFmtId="0" fontId="2" fillId="0" borderId="0">
      <alignment horizontal="left"/>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59"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0" borderId="14" applyNumberFormat="0" applyFill="0" applyAlignment="0" applyProtection="0"/>
    <xf numFmtId="0" fontId="61" fillId="0" borderId="14" applyNumberFormat="0" applyFill="0" applyAlignment="0" applyProtection="0"/>
    <xf numFmtId="0" fontId="61" fillId="0" borderId="5" applyNumberFormat="0" applyFill="0" applyAlignment="0" applyProtection="0"/>
    <xf numFmtId="0" fontId="62" fillId="0" borderId="0" applyNumberFormat="0" applyFill="0" applyBorder="0" applyAlignment="0" applyProtection="0"/>
  </cellStyleXfs>
  <cellXfs count="110">
    <xf numFmtId="0" fontId="0" fillId="0" borderId="0" xfId="0"/>
    <xf numFmtId="0" fontId="3" fillId="0" borderId="0" xfId="0" applyFont="1" applyFill="1" applyBorder="1"/>
    <xf numFmtId="0" fontId="4" fillId="0" borderId="0" xfId="0" applyFont="1" applyFill="1" applyBorder="1"/>
    <xf numFmtId="0" fontId="11" fillId="0" borderId="0" xfId="0" applyFont="1" applyFill="1" applyBorder="1"/>
    <xf numFmtId="0" fontId="44" fillId="0" borderId="0" xfId="865" applyFont="1" applyFill="1" applyBorder="1"/>
    <xf numFmtId="0" fontId="5" fillId="0" borderId="0" xfId="0" applyFont="1" applyFill="1" applyBorder="1" applyAlignment="1">
      <alignment horizontal="left" vertical="center" indent="2"/>
    </xf>
    <xf numFmtId="0" fontId="2" fillId="0" borderId="0" xfId="1067" applyFont="1" applyFill="1" applyBorder="1" applyAlignment="1">
      <alignment horizontal="left" indent="2"/>
    </xf>
    <xf numFmtId="0" fontId="11" fillId="0" borderId="0" xfId="0" applyFont="1" applyFill="1" applyBorder="1" applyAlignment="1">
      <alignment vertical="center"/>
    </xf>
    <xf numFmtId="0" fontId="11" fillId="0" borderId="0" xfId="0" applyFont="1" applyFill="1" applyBorder="1" applyAlignment="1">
      <alignment horizontal="left" vertical="center"/>
    </xf>
    <xf numFmtId="0" fontId="11" fillId="0" borderId="0" xfId="0" applyFont="1" applyFill="1" applyBorder="1" applyAlignment="1"/>
    <xf numFmtId="0" fontId="5" fillId="0" borderId="0" xfId="0" applyFont="1" applyFill="1" applyBorder="1" applyAlignment="1">
      <alignment horizontal="left" indent="2"/>
    </xf>
    <xf numFmtId="0" fontId="11" fillId="0" borderId="0" xfId="0" applyFont="1" applyFill="1" applyBorder="1" applyAlignment="1">
      <alignment horizontal="left"/>
    </xf>
    <xf numFmtId="0" fontId="63" fillId="0" borderId="0" xfId="865" applyFont="1" applyFill="1" applyBorder="1" applyAlignment="1">
      <alignment vertical="center"/>
    </xf>
    <xf numFmtId="0" fontId="63" fillId="0" borderId="0" xfId="865" applyFont="1" applyFill="1" applyBorder="1" applyAlignment="1">
      <alignment horizontal="left" vertical="center"/>
    </xf>
    <xf numFmtId="0" fontId="63" fillId="0" borderId="0" xfId="865" applyFont="1" applyFill="1" applyBorder="1"/>
    <xf numFmtId="0" fontId="4" fillId="0" borderId="0" xfId="0" applyFont="1" applyFill="1" applyBorder="1" applyAlignment="1"/>
    <xf numFmtId="0" fontId="5" fillId="0" borderId="0" xfId="0" applyFont="1" applyFill="1" applyBorder="1" applyAlignment="1">
      <alignment vertical="center"/>
    </xf>
    <xf numFmtId="0" fontId="5" fillId="0" borderId="0" xfId="0" applyFont="1" applyFill="1" applyBorder="1" applyAlignment="1">
      <alignment horizontal="right"/>
    </xf>
    <xf numFmtId="0" fontId="5" fillId="0" borderId="0" xfId="0" applyFont="1" applyFill="1" applyBorder="1" applyAlignment="1">
      <alignment wrapText="1"/>
    </xf>
    <xf numFmtId="0" fontId="4"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wrapText="1"/>
    </xf>
    <xf numFmtId="164" fontId="11" fillId="0" borderId="0" xfId="0" applyNumberFormat="1" applyFont="1" applyFill="1" applyBorder="1" applyAlignment="1">
      <alignment horizontal="left" vertical="center"/>
    </xf>
    <xf numFmtId="0" fontId="11" fillId="0" borderId="0" xfId="0" applyFont="1" applyFill="1" applyBorder="1" applyAlignment="1">
      <alignment wrapText="1"/>
    </xf>
    <xf numFmtId="0" fontId="4" fillId="45" borderId="0" xfId="0" applyFont="1" applyFill="1" applyBorder="1" applyAlignment="1">
      <alignment vertical="center"/>
    </xf>
    <xf numFmtId="0" fontId="5" fillId="45" borderId="0" xfId="0" applyFont="1" applyFill="1" applyBorder="1" applyAlignment="1">
      <alignment horizontal="right"/>
    </xf>
    <xf numFmtId="0" fontId="5" fillId="45" borderId="0" xfId="0" applyFont="1" applyFill="1" applyBorder="1" applyAlignment="1">
      <alignment wrapText="1"/>
    </xf>
    <xf numFmtId="0" fontId="5" fillId="0" borderId="0" xfId="0" applyFont="1" applyFill="1" applyBorder="1" applyAlignment="1">
      <alignment horizontal="right" vertical="center"/>
    </xf>
    <xf numFmtId="0" fontId="5" fillId="0" borderId="0" xfId="0" applyFont="1" applyFill="1" applyBorder="1" applyAlignment="1">
      <alignment horizontal="left" wrapText="1"/>
    </xf>
    <xf numFmtId="0" fontId="4" fillId="45" borderId="0" xfId="0" applyFont="1" applyFill="1" applyBorder="1" applyAlignment="1"/>
    <xf numFmtId="0" fontId="4" fillId="45" borderId="0" xfId="0" applyFont="1" applyFill="1" applyBorder="1" applyAlignment="1">
      <alignment wrapText="1"/>
    </xf>
    <xf numFmtId="0" fontId="6" fillId="0" borderId="0" xfId="0" applyFont="1" applyFill="1" applyBorder="1" applyAlignment="1">
      <alignment horizontal="left" indent="2"/>
    </xf>
    <xf numFmtId="0" fontId="4" fillId="0" borderId="0" xfId="0" applyFont="1" applyFill="1" applyBorder="1" applyAlignment="1">
      <alignment wrapText="1"/>
    </xf>
    <xf numFmtId="0" fontId="5" fillId="0" borderId="0" xfId="0" applyFont="1" applyFill="1" applyBorder="1" applyAlignment="1"/>
    <xf numFmtId="0" fontId="5" fillId="45" borderId="0" xfId="0" applyFont="1" applyFill="1" applyBorder="1" applyAlignment="1">
      <alignment horizontal="left" indent="2"/>
    </xf>
    <xf numFmtId="0" fontId="5" fillId="0" borderId="0" xfId="923" quotePrefix="1" applyFont="1" applyFill="1" applyBorder="1" applyAlignment="1">
      <alignment horizontal="right" vertical="center"/>
    </xf>
    <xf numFmtId="0" fontId="3" fillId="0" borderId="0" xfId="0" applyFont="1" applyFill="1" applyBorder="1" applyAlignment="1">
      <alignment horizontal="left" vertical="center" indent="11"/>
    </xf>
    <xf numFmtId="0" fontId="5" fillId="0" borderId="0" xfId="910" quotePrefix="1" applyFont="1" applyFill="1" applyBorder="1" applyAlignment="1">
      <alignment horizontal="right" vertical="center" wrapText="1"/>
    </xf>
    <xf numFmtId="0" fontId="5" fillId="0" borderId="0" xfId="0" quotePrefix="1" applyFont="1" applyFill="1" applyBorder="1" applyAlignment="1">
      <alignment horizontal="right" vertical="center"/>
    </xf>
    <xf numFmtId="49" fontId="5" fillId="0" borderId="0" xfId="0" applyNumberFormat="1" applyFont="1" applyFill="1" applyBorder="1" applyAlignment="1">
      <alignment horizontal="right" vertical="center"/>
    </xf>
    <xf numFmtId="0" fontId="3" fillId="45" borderId="0" xfId="0" applyFont="1" applyFill="1" applyBorder="1"/>
    <xf numFmtId="0" fontId="3" fillId="45" borderId="0" xfId="0" applyFont="1" applyFill="1" applyBorder="1" applyAlignment="1">
      <alignment wrapText="1"/>
    </xf>
    <xf numFmtId="0" fontId="17" fillId="0" borderId="0" xfId="0" applyFont="1" applyFill="1" applyBorder="1" applyAlignment="1">
      <alignment vertical="center"/>
    </xf>
    <xf numFmtId="0" fontId="17" fillId="0" borderId="0" xfId="0" applyFont="1" applyFill="1" applyBorder="1"/>
    <xf numFmtId="0" fontId="63" fillId="0" borderId="0" xfId="874" applyFont="1" applyFill="1" applyBorder="1" applyAlignment="1" applyProtection="1">
      <alignment horizontal="left" vertical="center"/>
    </xf>
    <xf numFmtId="0" fontId="5" fillId="0" borderId="0" xfId="967" applyFont="1" applyFill="1" applyBorder="1"/>
    <xf numFmtId="0" fontId="63" fillId="0" borderId="0" xfId="0" applyFont="1" applyFill="1" applyBorder="1" applyAlignment="1">
      <alignment horizontal="left" vertical="center" wrapText="1"/>
    </xf>
    <xf numFmtId="165" fontId="64" fillId="0" borderId="0" xfId="0" applyNumberFormat="1" applyFont="1" applyFill="1" applyBorder="1" applyAlignment="1">
      <alignment horizontal="right" vertical="center" wrapText="1"/>
    </xf>
    <xf numFmtId="0" fontId="63" fillId="0" borderId="0" xfId="0" applyFont="1" applyFill="1" applyBorder="1" applyAlignment="1">
      <alignment horizontal="left" vertical="top" wrapText="1"/>
    </xf>
    <xf numFmtId="0" fontId="3" fillId="0" borderId="0" xfId="0" applyFont="1" applyFill="1" applyBorder="1" applyAlignment="1">
      <alignment vertical="top" wrapText="1"/>
    </xf>
    <xf numFmtId="0" fontId="4" fillId="0" borderId="0" xfId="0" applyFont="1" applyFill="1" applyBorder="1" applyAlignment="1">
      <alignment vertical="top" wrapText="1"/>
    </xf>
    <xf numFmtId="0" fontId="4" fillId="45" borderId="0" xfId="0" applyFont="1" applyFill="1" applyBorder="1" applyAlignment="1">
      <alignment horizontal="left" vertical="center"/>
    </xf>
    <xf numFmtId="0" fontId="5" fillId="0" borderId="0" xfId="0" applyFont="1" applyFill="1" applyBorder="1"/>
    <xf numFmtId="0" fontId="4" fillId="45" borderId="0" xfId="0" applyFont="1" applyFill="1" applyBorder="1" applyAlignment="1">
      <alignment horizontal="left" indent="2"/>
    </xf>
    <xf numFmtId="0" fontId="11" fillId="0" borderId="0" xfId="0" applyFont="1" applyFill="1" applyBorder="1" applyAlignment="1">
      <alignment horizontal="left" indent="1"/>
    </xf>
    <xf numFmtId="0" fontId="2" fillId="0" borderId="0" xfId="0" applyFont="1" applyFill="1" applyBorder="1" applyAlignment="1">
      <alignment wrapText="1"/>
    </xf>
    <xf numFmtId="0" fontId="19" fillId="0" borderId="0" xfId="0" applyFont="1" applyFill="1" applyBorder="1" applyAlignment="1">
      <alignment horizontal="left" indent="2"/>
    </xf>
    <xf numFmtId="0" fontId="65" fillId="0" borderId="0" xfId="0" applyFont="1" applyAlignment="1">
      <alignment vertical="center"/>
    </xf>
    <xf numFmtId="0" fontId="2" fillId="0" borderId="0" xfId="0" applyFont="1" applyFill="1" applyBorder="1"/>
    <xf numFmtId="0" fontId="0" fillId="0" borderId="0" xfId="0"/>
    <xf numFmtId="0" fontId="64" fillId="0" borderId="0" xfId="0" applyFont="1" applyAlignment="1">
      <alignment horizontal="left" vertical="center" indent="2"/>
    </xf>
    <xf numFmtId="0" fontId="66" fillId="46" borderId="0" xfId="0" applyFont="1" applyFill="1" applyBorder="1" applyAlignment="1">
      <alignment vertical="center"/>
    </xf>
    <xf numFmtId="0" fontId="2" fillId="0" borderId="0" xfId="0" applyFont="1" applyFill="1" applyBorder="1" applyAlignment="1">
      <alignment vertical="center"/>
    </xf>
    <xf numFmtId="0" fontId="5" fillId="45" borderId="0" xfId="0" applyFont="1" applyFill="1" applyBorder="1" applyAlignment="1">
      <alignment wrapText="1"/>
    </xf>
    <xf numFmtId="0" fontId="4" fillId="45" borderId="0" xfId="0" applyFont="1" applyFill="1" applyBorder="1" applyAlignment="1">
      <alignment wrapText="1"/>
    </xf>
    <xf numFmtId="0" fontId="63" fillId="0" borderId="0" xfId="0" applyFont="1" applyFill="1" applyBorder="1" applyAlignment="1">
      <alignment horizontal="left" vertical="center" wrapText="1"/>
    </xf>
    <xf numFmtId="0" fontId="5" fillId="0" borderId="0" xfId="0" applyFont="1" applyFill="1" applyBorder="1" applyAlignment="1">
      <alignment vertical="center" wrapText="1"/>
    </xf>
    <xf numFmtId="164" fontId="64" fillId="0" borderId="0" xfId="0" applyNumberFormat="1" applyFont="1" applyFill="1" applyBorder="1" applyAlignment="1">
      <alignment horizontal="left" vertical="top" wrapText="1"/>
    </xf>
    <xf numFmtId="0" fontId="3" fillId="0" borderId="15" xfId="0" applyFont="1" applyFill="1" applyBorder="1"/>
    <xf numFmtId="0" fontId="4" fillId="0" borderId="15" xfId="0" applyFont="1" applyFill="1" applyBorder="1"/>
    <xf numFmtId="0" fontId="7" fillId="0" borderId="15" xfId="0" applyFont="1" applyFill="1" applyBorder="1"/>
    <xf numFmtId="0" fontId="44" fillId="0" borderId="15" xfId="865" applyFill="1" applyBorder="1"/>
    <xf numFmtId="0" fontId="44" fillId="0" borderId="15" xfId="865" applyFont="1" applyFill="1" applyBorder="1"/>
    <xf numFmtId="0" fontId="3" fillId="0" borderId="15" xfId="0" applyFont="1" applyFill="1" applyBorder="1" applyAlignment="1">
      <alignment horizontal="left" indent="2"/>
    </xf>
    <xf numFmtId="164" fontId="9" fillId="0" borderId="15" xfId="1055" applyFont="1" applyFill="1" applyBorder="1"/>
    <xf numFmtId="0" fontId="11" fillId="0" borderId="15" xfId="0" applyFont="1" applyFill="1" applyBorder="1"/>
    <xf numFmtId="164" fontId="2" fillId="47" borderId="15" xfId="1058" applyFont="1" applyFill="1" applyBorder="1"/>
    <xf numFmtId="1" fontId="4" fillId="47" borderId="15" xfId="1064" applyNumberFormat="1" applyFont="1" applyFill="1" applyBorder="1" applyAlignment="1">
      <alignment horizontal="left"/>
    </xf>
    <xf numFmtId="164" fontId="9" fillId="0" borderId="15" xfId="1061" applyFont="1" applyFill="1" applyBorder="1"/>
    <xf numFmtId="1" fontId="5" fillId="47" borderId="15" xfId="1061" applyNumberFormat="1" applyFont="1" applyFill="1" applyBorder="1" applyAlignment="1">
      <alignment horizontal="left"/>
    </xf>
    <xf numFmtId="1" fontId="2" fillId="47" borderId="15" xfId="1061" applyNumberFormat="1" applyFont="1" applyFill="1" applyBorder="1"/>
    <xf numFmtId="164" fontId="44" fillId="0" borderId="15" xfId="869" applyFont="1" applyFill="1" applyBorder="1" applyAlignment="1">
      <alignment horizontal="left"/>
    </xf>
    <xf numFmtId="0" fontId="3" fillId="0" borderId="16" xfId="0" applyFont="1" applyFill="1" applyBorder="1"/>
    <xf numFmtId="0" fontId="3" fillId="0" borderId="17" xfId="0" applyFont="1" applyFill="1" applyBorder="1"/>
    <xf numFmtId="0" fontId="5" fillId="0" borderId="15" xfId="1173" applyFont="1" applyBorder="1" applyAlignment="1">
      <alignment vertical="center"/>
    </xf>
    <xf numFmtId="0" fontId="4" fillId="0" borderId="18" xfId="0" applyFont="1" applyFill="1" applyBorder="1"/>
    <xf numFmtId="164" fontId="44" fillId="0" borderId="0" xfId="869" applyFont="1" applyFill="1" applyBorder="1" applyAlignment="1">
      <alignment horizontal="left"/>
    </xf>
    <xf numFmtId="0" fontId="5" fillId="0" borderId="0" xfId="0" applyFont="1" applyFill="1" applyBorder="1" applyAlignment="1">
      <alignment horizontal="left" wrapText="1" indent="2"/>
    </xf>
    <xf numFmtId="0" fontId="5" fillId="0" borderId="0" xfId="1173" applyFont="1" applyBorder="1" applyAlignment="1">
      <alignment vertical="center"/>
    </xf>
    <xf numFmtId="0" fontId="63" fillId="0" borderId="0" xfId="865" applyFont="1" applyFill="1" applyBorder="1" applyAlignment="1">
      <alignment wrapText="1"/>
    </xf>
    <xf numFmtId="0" fontId="63" fillId="0" borderId="0" xfId="865" applyFont="1" applyFill="1" applyBorder="1" applyAlignment="1">
      <alignment vertical="center" wrapText="1"/>
    </xf>
    <xf numFmtId="0" fontId="5" fillId="0" borderId="0" xfId="0" applyFont="1" applyFill="1" applyBorder="1" applyAlignment="1">
      <alignment horizontal="left" vertical="center" wrapText="1" indent="2"/>
    </xf>
    <xf numFmtId="0" fontId="63" fillId="0" borderId="0" xfId="865" applyFont="1" applyFill="1" applyBorder="1" applyAlignment="1">
      <alignment horizontal="left" vertical="center" wrapText="1"/>
    </xf>
    <xf numFmtId="0" fontId="63" fillId="0" borderId="0" xfId="865" applyFont="1" applyFill="1" applyBorder="1" applyAlignment="1"/>
    <xf numFmtId="0" fontId="2" fillId="0" borderId="15" xfId="0" applyFont="1" applyFill="1" applyBorder="1" applyAlignment="1">
      <alignment horizontal="left" indent="2"/>
    </xf>
    <xf numFmtId="0" fontId="8" fillId="0" borderId="15" xfId="0" applyFont="1" applyFill="1" applyBorder="1" applyAlignment="1">
      <alignment horizontal="left" indent="1"/>
    </xf>
    <xf numFmtId="0" fontId="3" fillId="0" borderId="15" xfId="0" applyFont="1" applyFill="1" applyBorder="1" applyAlignment="1">
      <alignment horizontal="left" indent="2"/>
    </xf>
    <xf numFmtId="0" fontId="5" fillId="0" borderId="0" xfId="0" applyFont="1" applyFill="1" applyBorder="1" applyAlignment="1">
      <alignment horizontal="left" vertical="top" wrapText="1"/>
    </xf>
    <xf numFmtId="0" fontId="5" fillId="0" borderId="0" xfId="0" applyFont="1" applyFill="1" applyBorder="1" applyAlignment="1">
      <alignment horizontal="left" vertical="center"/>
    </xf>
    <xf numFmtId="0" fontId="63" fillId="0" borderId="0" xfId="865" applyFont="1" applyFill="1" applyBorder="1" applyAlignment="1">
      <alignment horizontal="left" vertical="center"/>
    </xf>
    <xf numFmtId="49" fontId="5" fillId="0" borderId="0" xfId="0" applyNumberFormat="1" applyFont="1" applyFill="1" applyBorder="1" applyAlignment="1">
      <alignment horizontal="left" indent="2"/>
    </xf>
    <xf numFmtId="164" fontId="4" fillId="47" borderId="15" xfId="1055" applyFont="1" applyFill="1" applyBorder="1" applyAlignment="1">
      <alignment horizontal="left"/>
    </xf>
    <xf numFmtId="164" fontId="63" fillId="47" borderId="15" xfId="869" applyFont="1" applyFill="1" applyBorder="1" applyAlignment="1">
      <alignment horizontal="left"/>
    </xf>
    <xf numFmtId="0" fontId="66" fillId="46" borderId="0" xfId="0" applyFont="1" applyFill="1" applyBorder="1" applyAlignment="1">
      <alignment horizontal="left" vertical="center"/>
    </xf>
    <xf numFmtId="0" fontId="3" fillId="0" borderId="0" xfId="0" applyFont="1" applyFill="1" applyBorder="1"/>
    <xf numFmtId="0" fontId="11" fillId="0" borderId="0" xfId="0" applyFont="1" applyFill="1" applyBorder="1" applyAlignment="1">
      <alignment horizontal="left" vertical="center" wrapText="1"/>
    </xf>
    <xf numFmtId="0" fontId="11" fillId="0" borderId="0" xfId="0" applyFont="1" applyFill="1" applyBorder="1" applyAlignment="1">
      <alignment vertical="center"/>
    </xf>
    <xf numFmtId="0" fontId="63" fillId="0" borderId="0" xfId="874" applyNumberFormat="1" applyFont="1" applyFill="1" applyBorder="1" applyAlignment="1" applyProtection="1">
      <alignment horizontal="left"/>
    </xf>
    <xf numFmtId="0" fontId="5" fillId="0" borderId="0" xfId="874" applyFont="1" applyFill="1" applyBorder="1" applyAlignment="1" applyProtection="1">
      <alignment horizontal="left" vertical="top" wrapText="1"/>
    </xf>
    <xf numFmtId="164" fontId="63" fillId="0" borderId="0" xfId="869" applyFont="1" applyFill="1" applyBorder="1" applyAlignment="1" applyProtection="1">
      <alignment horizontal="left" vertical="center" wrapText="1"/>
    </xf>
  </cellXfs>
  <cellStyles count="1574">
    <cellStyle name="20% - Accent1" xfId="1" builtinId="30" customBuiltin="1"/>
    <cellStyle name="20% - Accent1 10" xfId="2"/>
    <cellStyle name="20% - Accent1 2" xfId="3"/>
    <cellStyle name="20% - Accent1 2 2" xfId="4"/>
    <cellStyle name="20% - Accent1 2 2 2" xfId="5"/>
    <cellStyle name="20% - Accent1 2 2 2 2" xfId="6"/>
    <cellStyle name="20% - Accent1 2 2 2 2 2" xfId="7"/>
    <cellStyle name="20% - Accent1 2 2 2 3" xfId="8"/>
    <cellStyle name="20% - Accent1 2 2 2 3 2" xfId="9"/>
    <cellStyle name="20% - Accent1 2 2 2 4" xfId="10"/>
    <cellStyle name="20% - Accent1 2 2 3" xfId="11"/>
    <cellStyle name="20% - Accent1 2 2 3 2" xfId="12"/>
    <cellStyle name="20% - Accent1 2 2 4" xfId="13"/>
    <cellStyle name="20% - Accent1 2 2 4 2" xfId="14"/>
    <cellStyle name="20% - Accent1 2 2 5" xfId="15"/>
    <cellStyle name="20% - Accent1 2 3" xfId="16"/>
    <cellStyle name="20% - Accent1 2 3 2" xfId="17"/>
    <cellStyle name="20% - Accent1 2 3 2 2" xfId="18"/>
    <cellStyle name="20% - Accent1 2 3 3" xfId="19"/>
    <cellStyle name="20% - Accent1 2 3 3 2" xfId="20"/>
    <cellStyle name="20% - Accent1 2 3 4" xfId="21"/>
    <cellStyle name="20% - Accent1 2 4" xfId="22"/>
    <cellStyle name="20% - Accent1 2 4 2" xfId="23"/>
    <cellStyle name="20% - Accent1 2 4 2 2" xfId="24"/>
    <cellStyle name="20% - Accent1 2 4 3" xfId="25"/>
    <cellStyle name="20% - Accent1 2 4 3 2" xfId="26"/>
    <cellStyle name="20% - Accent1 2 4 4" xfId="27"/>
    <cellStyle name="20% - Accent1 2 5" xfId="28"/>
    <cellStyle name="20% - Accent1 2 5 2" xfId="29"/>
    <cellStyle name="20% - Accent1 2 5 2 2" xfId="30"/>
    <cellStyle name="20% - Accent1 2 5 3" xfId="31"/>
    <cellStyle name="20% - Accent1 2 5 3 2" xfId="32"/>
    <cellStyle name="20% - Accent1 2 5 4" xfId="33"/>
    <cellStyle name="20% - Accent1 2 6" xfId="34"/>
    <cellStyle name="20% - Accent1 2 6 2" xfId="35"/>
    <cellStyle name="20% - Accent1 2 7" xfId="36"/>
    <cellStyle name="20% - Accent1 2 7 2" xfId="37"/>
    <cellStyle name="20% - Accent1 2 8" xfId="38"/>
    <cellStyle name="20% - Accent1 3" xfId="39"/>
    <cellStyle name="20% - Accent1 3 2" xfId="40"/>
    <cellStyle name="20% - Accent1 3 2 2" xfId="41"/>
    <cellStyle name="20% - Accent1 3 2 2 2" xfId="42"/>
    <cellStyle name="20% - Accent1 3 2 3" xfId="43"/>
    <cellStyle name="20% - Accent1 3 2 3 2" xfId="44"/>
    <cellStyle name="20% - Accent1 3 2 4" xfId="45"/>
    <cellStyle name="20% - Accent1 3 3" xfId="46"/>
    <cellStyle name="20% - Accent1 3 3 2" xfId="47"/>
    <cellStyle name="20% - Accent1 3 4" xfId="48"/>
    <cellStyle name="20% - Accent1 3 4 2" xfId="49"/>
    <cellStyle name="20% - Accent1 3 5" xfId="50"/>
    <cellStyle name="20% - Accent1 4" xfId="51"/>
    <cellStyle name="20% - Accent1 4 2" xfId="52"/>
    <cellStyle name="20% - Accent1 4 2 2" xfId="53"/>
    <cellStyle name="20% - Accent1 4 3" xfId="54"/>
    <cellStyle name="20% - Accent1 4 3 2" xfId="55"/>
    <cellStyle name="20% - Accent1 4 4" xfId="56"/>
    <cellStyle name="20% - Accent1 5" xfId="57"/>
    <cellStyle name="20% - Accent1 5 2" xfId="58"/>
    <cellStyle name="20% - Accent1 5 2 2" xfId="59"/>
    <cellStyle name="20% - Accent1 5 3" xfId="60"/>
    <cellStyle name="20% - Accent1 5 3 2" xfId="61"/>
    <cellStyle name="20% - Accent1 5 4" xfId="62"/>
    <cellStyle name="20% - Accent1 6" xfId="63"/>
    <cellStyle name="20% - Accent1 6 2" xfId="64"/>
    <cellStyle name="20% - Accent1 6 2 2" xfId="65"/>
    <cellStyle name="20% - Accent1 6 3" xfId="66"/>
    <cellStyle name="20% - Accent1 6 3 2" xfId="67"/>
    <cellStyle name="20% - Accent1 6 4" xfId="68"/>
    <cellStyle name="20% - Accent1 7" xfId="69"/>
    <cellStyle name="20% - Accent1 7 2" xfId="70"/>
    <cellStyle name="20% - Accent1 8" xfId="71"/>
    <cellStyle name="20% - Accent1 8 2" xfId="72"/>
    <cellStyle name="20% - Accent1 9" xfId="73"/>
    <cellStyle name="20% - Accent2" xfId="74" builtinId="34" customBuiltin="1"/>
    <cellStyle name="20% - Accent2 10" xfId="75"/>
    <cellStyle name="20% - Accent2 2" xfId="76"/>
    <cellStyle name="20% - Accent2 2 2" xfId="77"/>
    <cellStyle name="20% - Accent2 2 2 2" xfId="78"/>
    <cellStyle name="20% - Accent2 2 2 2 2" xfId="79"/>
    <cellStyle name="20% - Accent2 2 2 2 2 2" xfId="80"/>
    <cellStyle name="20% - Accent2 2 2 2 3" xfId="81"/>
    <cellStyle name="20% - Accent2 2 2 2 3 2" xfId="82"/>
    <cellStyle name="20% - Accent2 2 2 2 4" xfId="83"/>
    <cellStyle name="20% - Accent2 2 2 3" xfId="84"/>
    <cellStyle name="20% - Accent2 2 2 3 2" xfId="85"/>
    <cellStyle name="20% - Accent2 2 2 4" xfId="86"/>
    <cellStyle name="20% - Accent2 2 2 4 2" xfId="87"/>
    <cellStyle name="20% - Accent2 2 2 5" xfId="88"/>
    <cellStyle name="20% - Accent2 2 3" xfId="89"/>
    <cellStyle name="20% - Accent2 2 3 2" xfId="90"/>
    <cellStyle name="20% - Accent2 2 3 2 2" xfId="91"/>
    <cellStyle name="20% - Accent2 2 3 3" xfId="92"/>
    <cellStyle name="20% - Accent2 2 3 3 2" xfId="93"/>
    <cellStyle name="20% - Accent2 2 3 4" xfId="94"/>
    <cellStyle name="20% - Accent2 2 4" xfId="95"/>
    <cellStyle name="20% - Accent2 2 4 2" xfId="96"/>
    <cellStyle name="20% - Accent2 2 4 2 2" xfId="97"/>
    <cellStyle name="20% - Accent2 2 4 3" xfId="98"/>
    <cellStyle name="20% - Accent2 2 4 3 2" xfId="99"/>
    <cellStyle name="20% - Accent2 2 4 4" xfId="100"/>
    <cellStyle name="20% - Accent2 2 5" xfId="101"/>
    <cellStyle name="20% - Accent2 2 5 2" xfId="102"/>
    <cellStyle name="20% - Accent2 2 5 2 2" xfId="103"/>
    <cellStyle name="20% - Accent2 2 5 3" xfId="104"/>
    <cellStyle name="20% - Accent2 2 5 3 2" xfId="105"/>
    <cellStyle name="20% - Accent2 2 5 4" xfId="106"/>
    <cellStyle name="20% - Accent2 2 6" xfId="107"/>
    <cellStyle name="20% - Accent2 2 6 2" xfId="108"/>
    <cellStyle name="20% - Accent2 2 7" xfId="109"/>
    <cellStyle name="20% - Accent2 2 7 2" xfId="110"/>
    <cellStyle name="20% - Accent2 2 8" xfId="111"/>
    <cellStyle name="20% - Accent2 3" xfId="112"/>
    <cellStyle name="20% - Accent2 3 2" xfId="113"/>
    <cellStyle name="20% - Accent2 3 2 2" xfId="114"/>
    <cellStyle name="20% - Accent2 3 2 2 2" xfId="115"/>
    <cellStyle name="20% - Accent2 3 2 3" xfId="116"/>
    <cellStyle name="20% - Accent2 3 2 3 2" xfId="117"/>
    <cellStyle name="20% - Accent2 3 2 4" xfId="118"/>
    <cellStyle name="20% - Accent2 3 3" xfId="119"/>
    <cellStyle name="20% - Accent2 3 3 2" xfId="120"/>
    <cellStyle name="20% - Accent2 3 4" xfId="121"/>
    <cellStyle name="20% - Accent2 3 4 2" xfId="122"/>
    <cellStyle name="20% - Accent2 3 5" xfId="123"/>
    <cellStyle name="20% - Accent2 4" xfId="124"/>
    <cellStyle name="20% - Accent2 4 2" xfId="125"/>
    <cellStyle name="20% - Accent2 4 2 2" xfId="126"/>
    <cellStyle name="20% - Accent2 4 3" xfId="127"/>
    <cellStyle name="20% - Accent2 4 3 2" xfId="128"/>
    <cellStyle name="20% - Accent2 4 4" xfId="129"/>
    <cellStyle name="20% - Accent2 5" xfId="130"/>
    <cellStyle name="20% - Accent2 5 2" xfId="131"/>
    <cellStyle name="20% - Accent2 5 2 2" xfId="132"/>
    <cellStyle name="20% - Accent2 5 3" xfId="133"/>
    <cellStyle name="20% - Accent2 5 3 2" xfId="134"/>
    <cellStyle name="20% - Accent2 5 4" xfId="135"/>
    <cellStyle name="20% - Accent2 6" xfId="136"/>
    <cellStyle name="20% - Accent2 6 2" xfId="137"/>
    <cellStyle name="20% - Accent2 6 2 2" xfId="138"/>
    <cellStyle name="20% - Accent2 6 3" xfId="139"/>
    <cellStyle name="20% - Accent2 6 3 2" xfId="140"/>
    <cellStyle name="20% - Accent2 6 4" xfId="141"/>
    <cellStyle name="20% - Accent2 7" xfId="142"/>
    <cellStyle name="20% - Accent2 7 2" xfId="143"/>
    <cellStyle name="20% - Accent2 8" xfId="144"/>
    <cellStyle name="20% - Accent2 8 2" xfId="145"/>
    <cellStyle name="20% - Accent2 9" xfId="146"/>
    <cellStyle name="20% - Accent3" xfId="147" builtinId="38" customBuiltin="1"/>
    <cellStyle name="20% - Accent3 10" xfId="148"/>
    <cellStyle name="20% - Accent3 2" xfId="149"/>
    <cellStyle name="20% - Accent3 2 2" xfId="150"/>
    <cellStyle name="20% - Accent3 2 2 2" xfId="151"/>
    <cellStyle name="20% - Accent3 2 2 2 2" xfId="152"/>
    <cellStyle name="20% - Accent3 2 2 2 2 2" xfId="153"/>
    <cellStyle name="20% - Accent3 2 2 2 3" xfId="154"/>
    <cellStyle name="20% - Accent3 2 2 2 3 2" xfId="155"/>
    <cellStyle name="20% - Accent3 2 2 2 4" xfId="156"/>
    <cellStyle name="20% - Accent3 2 2 3" xfId="157"/>
    <cellStyle name="20% - Accent3 2 2 3 2" xfId="158"/>
    <cellStyle name="20% - Accent3 2 2 4" xfId="159"/>
    <cellStyle name="20% - Accent3 2 2 4 2" xfId="160"/>
    <cellStyle name="20% - Accent3 2 2 5" xfId="161"/>
    <cellStyle name="20% - Accent3 2 3" xfId="162"/>
    <cellStyle name="20% - Accent3 2 3 2" xfId="163"/>
    <cellStyle name="20% - Accent3 2 3 2 2" xfId="164"/>
    <cellStyle name="20% - Accent3 2 3 3" xfId="165"/>
    <cellStyle name="20% - Accent3 2 3 3 2" xfId="166"/>
    <cellStyle name="20% - Accent3 2 3 4" xfId="167"/>
    <cellStyle name="20% - Accent3 2 4" xfId="168"/>
    <cellStyle name="20% - Accent3 2 4 2" xfId="169"/>
    <cellStyle name="20% - Accent3 2 4 2 2" xfId="170"/>
    <cellStyle name="20% - Accent3 2 4 3" xfId="171"/>
    <cellStyle name="20% - Accent3 2 4 3 2" xfId="172"/>
    <cellStyle name="20% - Accent3 2 4 4" xfId="173"/>
    <cellStyle name="20% - Accent3 2 5" xfId="174"/>
    <cellStyle name="20% - Accent3 2 5 2" xfId="175"/>
    <cellStyle name="20% - Accent3 2 5 2 2" xfId="176"/>
    <cellStyle name="20% - Accent3 2 5 3" xfId="177"/>
    <cellStyle name="20% - Accent3 2 5 3 2" xfId="178"/>
    <cellStyle name="20% - Accent3 2 5 4" xfId="179"/>
    <cellStyle name="20% - Accent3 2 6" xfId="180"/>
    <cellStyle name="20% - Accent3 2 6 2" xfId="181"/>
    <cellStyle name="20% - Accent3 2 7" xfId="182"/>
    <cellStyle name="20% - Accent3 2 7 2" xfId="183"/>
    <cellStyle name="20% - Accent3 2 8" xfId="184"/>
    <cellStyle name="20% - Accent3 3" xfId="185"/>
    <cellStyle name="20% - Accent3 3 2" xfId="186"/>
    <cellStyle name="20% - Accent3 3 2 2" xfId="187"/>
    <cellStyle name="20% - Accent3 3 2 2 2" xfId="188"/>
    <cellStyle name="20% - Accent3 3 2 3" xfId="189"/>
    <cellStyle name="20% - Accent3 3 2 3 2" xfId="190"/>
    <cellStyle name="20% - Accent3 3 2 4" xfId="191"/>
    <cellStyle name="20% - Accent3 3 3" xfId="192"/>
    <cellStyle name="20% - Accent3 3 3 2" xfId="193"/>
    <cellStyle name="20% - Accent3 3 4" xfId="194"/>
    <cellStyle name="20% - Accent3 3 4 2" xfId="195"/>
    <cellStyle name="20% - Accent3 3 5" xfId="196"/>
    <cellStyle name="20% - Accent3 4" xfId="197"/>
    <cellStyle name="20% - Accent3 4 2" xfId="198"/>
    <cellStyle name="20% - Accent3 4 2 2" xfId="199"/>
    <cellStyle name="20% - Accent3 4 3" xfId="200"/>
    <cellStyle name="20% - Accent3 4 3 2" xfId="201"/>
    <cellStyle name="20% - Accent3 4 4" xfId="202"/>
    <cellStyle name="20% - Accent3 5" xfId="203"/>
    <cellStyle name="20% - Accent3 5 2" xfId="204"/>
    <cellStyle name="20% - Accent3 5 2 2" xfId="205"/>
    <cellStyle name="20% - Accent3 5 3" xfId="206"/>
    <cellStyle name="20% - Accent3 5 3 2" xfId="207"/>
    <cellStyle name="20% - Accent3 5 4" xfId="208"/>
    <cellStyle name="20% - Accent3 6" xfId="209"/>
    <cellStyle name="20% - Accent3 6 2" xfId="210"/>
    <cellStyle name="20% - Accent3 6 2 2" xfId="211"/>
    <cellStyle name="20% - Accent3 6 3" xfId="212"/>
    <cellStyle name="20% - Accent3 6 3 2" xfId="213"/>
    <cellStyle name="20% - Accent3 6 4" xfId="214"/>
    <cellStyle name="20% - Accent3 7" xfId="215"/>
    <cellStyle name="20% - Accent3 7 2" xfId="216"/>
    <cellStyle name="20% - Accent3 8" xfId="217"/>
    <cellStyle name="20% - Accent3 8 2" xfId="218"/>
    <cellStyle name="20% - Accent3 9" xfId="219"/>
    <cellStyle name="20% - Accent4" xfId="220" builtinId="42" customBuiltin="1"/>
    <cellStyle name="20% - Accent4 10" xfId="221"/>
    <cellStyle name="20% - Accent4 2" xfId="222"/>
    <cellStyle name="20% - Accent4 2 2" xfId="223"/>
    <cellStyle name="20% - Accent4 2 2 2" xfId="224"/>
    <cellStyle name="20% - Accent4 2 2 2 2" xfId="225"/>
    <cellStyle name="20% - Accent4 2 2 2 2 2" xfId="226"/>
    <cellStyle name="20% - Accent4 2 2 2 3" xfId="227"/>
    <cellStyle name="20% - Accent4 2 2 2 3 2" xfId="228"/>
    <cellStyle name="20% - Accent4 2 2 2 4" xfId="229"/>
    <cellStyle name="20% - Accent4 2 2 3" xfId="230"/>
    <cellStyle name="20% - Accent4 2 2 3 2" xfId="231"/>
    <cellStyle name="20% - Accent4 2 2 4" xfId="232"/>
    <cellStyle name="20% - Accent4 2 2 4 2" xfId="233"/>
    <cellStyle name="20% - Accent4 2 2 5" xfId="234"/>
    <cellStyle name="20% - Accent4 2 3" xfId="235"/>
    <cellStyle name="20% - Accent4 2 3 2" xfId="236"/>
    <cellStyle name="20% - Accent4 2 3 2 2" xfId="237"/>
    <cellStyle name="20% - Accent4 2 3 3" xfId="238"/>
    <cellStyle name="20% - Accent4 2 3 3 2" xfId="239"/>
    <cellStyle name="20% - Accent4 2 3 4" xfId="240"/>
    <cellStyle name="20% - Accent4 2 4" xfId="241"/>
    <cellStyle name="20% - Accent4 2 4 2" xfId="242"/>
    <cellStyle name="20% - Accent4 2 4 2 2" xfId="243"/>
    <cellStyle name="20% - Accent4 2 4 3" xfId="244"/>
    <cellStyle name="20% - Accent4 2 4 3 2" xfId="245"/>
    <cellStyle name="20% - Accent4 2 4 4" xfId="246"/>
    <cellStyle name="20% - Accent4 2 5" xfId="247"/>
    <cellStyle name="20% - Accent4 2 5 2" xfId="248"/>
    <cellStyle name="20% - Accent4 2 5 2 2" xfId="249"/>
    <cellStyle name="20% - Accent4 2 5 3" xfId="250"/>
    <cellStyle name="20% - Accent4 2 5 3 2" xfId="251"/>
    <cellStyle name="20% - Accent4 2 5 4" xfId="252"/>
    <cellStyle name="20% - Accent4 2 6" xfId="253"/>
    <cellStyle name="20% - Accent4 2 6 2" xfId="254"/>
    <cellStyle name="20% - Accent4 2 7" xfId="255"/>
    <cellStyle name="20% - Accent4 2 7 2" xfId="256"/>
    <cellStyle name="20% - Accent4 2 8" xfId="257"/>
    <cellStyle name="20% - Accent4 3" xfId="258"/>
    <cellStyle name="20% - Accent4 3 2" xfId="259"/>
    <cellStyle name="20% - Accent4 3 2 2" xfId="260"/>
    <cellStyle name="20% - Accent4 3 2 2 2" xfId="261"/>
    <cellStyle name="20% - Accent4 3 2 3" xfId="262"/>
    <cellStyle name="20% - Accent4 3 2 3 2" xfId="263"/>
    <cellStyle name="20% - Accent4 3 2 4" xfId="264"/>
    <cellStyle name="20% - Accent4 3 3" xfId="265"/>
    <cellStyle name="20% - Accent4 3 3 2" xfId="266"/>
    <cellStyle name="20% - Accent4 3 4" xfId="267"/>
    <cellStyle name="20% - Accent4 3 4 2" xfId="268"/>
    <cellStyle name="20% - Accent4 3 5" xfId="269"/>
    <cellStyle name="20% - Accent4 4" xfId="270"/>
    <cellStyle name="20% - Accent4 4 2" xfId="271"/>
    <cellStyle name="20% - Accent4 4 2 2" xfId="272"/>
    <cellStyle name="20% - Accent4 4 3" xfId="273"/>
    <cellStyle name="20% - Accent4 4 3 2" xfId="274"/>
    <cellStyle name="20% - Accent4 4 4" xfId="275"/>
    <cellStyle name="20% - Accent4 5" xfId="276"/>
    <cellStyle name="20% - Accent4 5 2" xfId="277"/>
    <cellStyle name="20% - Accent4 5 2 2" xfId="278"/>
    <cellStyle name="20% - Accent4 5 3" xfId="279"/>
    <cellStyle name="20% - Accent4 5 3 2" xfId="280"/>
    <cellStyle name="20% - Accent4 5 4" xfId="281"/>
    <cellStyle name="20% - Accent4 6" xfId="282"/>
    <cellStyle name="20% - Accent4 6 2" xfId="283"/>
    <cellStyle name="20% - Accent4 6 2 2" xfId="284"/>
    <cellStyle name="20% - Accent4 6 3" xfId="285"/>
    <cellStyle name="20% - Accent4 6 3 2" xfId="286"/>
    <cellStyle name="20% - Accent4 6 4" xfId="287"/>
    <cellStyle name="20% - Accent4 7" xfId="288"/>
    <cellStyle name="20% - Accent4 7 2" xfId="289"/>
    <cellStyle name="20% - Accent4 8" xfId="290"/>
    <cellStyle name="20% - Accent4 8 2" xfId="291"/>
    <cellStyle name="20% - Accent4 9" xfId="292"/>
    <cellStyle name="20% - Accent5" xfId="293" builtinId="46" customBuiltin="1"/>
    <cellStyle name="20% - Accent5 2" xfId="294"/>
    <cellStyle name="20% - Accent5 2 2" xfId="295"/>
    <cellStyle name="20% - Accent5 2 2 2" xfId="296"/>
    <cellStyle name="20% - Accent5 2 2 2 2" xfId="297"/>
    <cellStyle name="20% - Accent5 2 2 2 3" xfId="298"/>
    <cellStyle name="20% - Accent5 2 2 3" xfId="299"/>
    <cellStyle name="20% - Accent5 2 2 4" xfId="300"/>
    <cellStyle name="20% - Accent5 2 3" xfId="301"/>
    <cellStyle name="20% - Accent5 2 3 2" xfId="302"/>
    <cellStyle name="20% - Accent5 2 3 3" xfId="303"/>
    <cellStyle name="20% - Accent5 2 4" xfId="304"/>
    <cellStyle name="20% - Accent5 2 4 2" xfId="305"/>
    <cellStyle name="20% - Accent5 2 4 3" xfId="306"/>
    <cellStyle name="20% - Accent5 2 5" xfId="307"/>
    <cellStyle name="20% - Accent5 2 5 2" xfId="308"/>
    <cellStyle name="20% - Accent5 2 5 3" xfId="309"/>
    <cellStyle name="20% - Accent5 2 6" xfId="310"/>
    <cellStyle name="20% - Accent5 2 7" xfId="311"/>
    <cellStyle name="20% - Accent5 3" xfId="312"/>
    <cellStyle name="20% - Accent5 3 2" xfId="313"/>
    <cellStyle name="20% - Accent5 3 2 2" xfId="314"/>
    <cellStyle name="20% - Accent5 3 2 3" xfId="315"/>
    <cellStyle name="20% - Accent5 3 3" xfId="316"/>
    <cellStyle name="20% - Accent5 3 4" xfId="317"/>
    <cellStyle name="20% - Accent5 4" xfId="318"/>
    <cellStyle name="20% - Accent5 4 2" xfId="319"/>
    <cellStyle name="20% - Accent5 4 3" xfId="320"/>
    <cellStyle name="20% - Accent5 5" xfId="321"/>
    <cellStyle name="20% - Accent5 5 2" xfId="322"/>
    <cellStyle name="20% - Accent5 5 3" xfId="323"/>
    <cellStyle name="20% - Accent5 6" xfId="324"/>
    <cellStyle name="20% - Accent5 6 2" xfId="325"/>
    <cellStyle name="20% - Accent5 6 3" xfId="326"/>
    <cellStyle name="20% - Accent5 7" xfId="327"/>
    <cellStyle name="20% - Accent5 8" xfId="328"/>
    <cellStyle name="20% - Accent6" xfId="329" builtinId="50" customBuiltin="1"/>
    <cellStyle name="20% - Accent6 10" xfId="330"/>
    <cellStyle name="20% - Accent6 2" xfId="331"/>
    <cellStyle name="20% - Accent6 2 2" xfId="332"/>
    <cellStyle name="20% - Accent6 2 2 2" xfId="333"/>
    <cellStyle name="20% - Accent6 2 2 2 2" xfId="334"/>
    <cellStyle name="20% - Accent6 2 2 2 2 2" xfId="335"/>
    <cellStyle name="20% - Accent6 2 2 2 3" xfId="336"/>
    <cellStyle name="20% - Accent6 2 2 2 3 2" xfId="337"/>
    <cellStyle name="20% - Accent6 2 2 2 4" xfId="338"/>
    <cellStyle name="20% - Accent6 2 2 3" xfId="339"/>
    <cellStyle name="20% - Accent6 2 2 3 2" xfId="340"/>
    <cellStyle name="20% - Accent6 2 2 4" xfId="341"/>
    <cellStyle name="20% - Accent6 2 2 4 2" xfId="342"/>
    <cellStyle name="20% - Accent6 2 2 5" xfId="343"/>
    <cellStyle name="20% - Accent6 2 3" xfId="344"/>
    <cellStyle name="20% - Accent6 2 3 2" xfId="345"/>
    <cellStyle name="20% - Accent6 2 3 2 2" xfId="346"/>
    <cellStyle name="20% - Accent6 2 3 3" xfId="347"/>
    <cellStyle name="20% - Accent6 2 3 3 2" xfId="348"/>
    <cellStyle name="20% - Accent6 2 3 4" xfId="349"/>
    <cellStyle name="20% - Accent6 2 4" xfId="350"/>
    <cellStyle name="20% - Accent6 2 4 2" xfId="351"/>
    <cellStyle name="20% - Accent6 2 4 2 2" xfId="352"/>
    <cellStyle name="20% - Accent6 2 4 3" xfId="353"/>
    <cellStyle name="20% - Accent6 2 4 3 2" xfId="354"/>
    <cellStyle name="20% - Accent6 2 4 4" xfId="355"/>
    <cellStyle name="20% - Accent6 2 5" xfId="356"/>
    <cellStyle name="20% - Accent6 2 5 2" xfId="357"/>
    <cellStyle name="20% - Accent6 2 5 2 2" xfId="358"/>
    <cellStyle name="20% - Accent6 2 5 3" xfId="359"/>
    <cellStyle name="20% - Accent6 2 5 3 2" xfId="360"/>
    <cellStyle name="20% - Accent6 2 5 4" xfId="361"/>
    <cellStyle name="20% - Accent6 2 6" xfId="362"/>
    <cellStyle name="20% - Accent6 2 6 2" xfId="363"/>
    <cellStyle name="20% - Accent6 2 7" xfId="364"/>
    <cellStyle name="20% - Accent6 2 7 2" xfId="365"/>
    <cellStyle name="20% - Accent6 2 8" xfId="366"/>
    <cellStyle name="20% - Accent6 3" xfId="367"/>
    <cellStyle name="20% - Accent6 3 2" xfId="368"/>
    <cellStyle name="20% - Accent6 3 2 2" xfId="369"/>
    <cellStyle name="20% - Accent6 3 2 2 2" xfId="370"/>
    <cellStyle name="20% - Accent6 3 2 3" xfId="371"/>
    <cellStyle name="20% - Accent6 3 2 3 2" xfId="372"/>
    <cellStyle name="20% - Accent6 3 2 4" xfId="373"/>
    <cellStyle name="20% - Accent6 3 3" xfId="374"/>
    <cellStyle name="20% - Accent6 3 3 2" xfId="375"/>
    <cellStyle name="20% - Accent6 3 4" xfId="376"/>
    <cellStyle name="20% - Accent6 3 4 2" xfId="377"/>
    <cellStyle name="20% - Accent6 3 5" xfId="378"/>
    <cellStyle name="20% - Accent6 4" xfId="379"/>
    <cellStyle name="20% - Accent6 4 2" xfId="380"/>
    <cellStyle name="20% - Accent6 4 2 2" xfId="381"/>
    <cellStyle name="20% - Accent6 4 3" xfId="382"/>
    <cellStyle name="20% - Accent6 4 3 2" xfId="383"/>
    <cellStyle name="20% - Accent6 4 4" xfId="384"/>
    <cellStyle name="20% - Accent6 5" xfId="385"/>
    <cellStyle name="20% - Accent6 5 2" xfId="386"/>
    <cellStyle name="20% - Accent6 5 2 2" xfId="387"/>
    <cellStyle name="20% - Accent6 5 3" xfId="388"/>
    <cellStyle name="20% - Accent6 5 3 2" xfId="389"/>
    <cellStyle name="20% - Accent6 5 4" xfId="390"/>
    <cellStyle name="20% - Accent6 6" xfId="391"/>
    <cellStyle name="20% - Accent6 6 2" xfId="392"/>
    <cellStyle name="20% - Accent6 6 2 2" xfId="393"/>
    <cellStyle name="20% - Accent6 6 3" xfId="394"/>
    <cellStyle name="20% - Accent6 6 3 2" xfId="395"/>
    <cellStyle name="20% - Accent6 6 4" xfId="396"/>
    <cellStyle name="20% - Accent6 7" xfId="397"/>
    <cellStyle name="20% - Accent6 7 2" xfId="398"/>
    <cellStyle name="20% - Accent6 8" xfId="399"/>
    <cellStyle name="20% - Accent6 8 2" xfId="400"/>
    <cellStyle name="20% - Accent6 9" xfId="401"/>
    <cellStyle name="40% - Accent1" xfId="402" builtinId="31" customBuiltin="1"/>
    <cellStyle name="40% - Accent1 10" xfId="403"/>
    <cellStyle name="40% - Accent1 2" xfId="404"/>
    <cellStyle name="40% - Accent1 2 2" xfId="405"/>
    <cellStyle name="40% - Accent1 2 2 2" xfId="406"/>
    <cellStyle name="40% - Accent1 2 2 2 2" xfId="407"/>
    <cellStyle name="40% - Accent1 2 2 2 2 2" xfId="408"/>
    <cellStyle name="40% - Accent1 2 2 2 3" xfId="409"/>
    <cellStyle name="40% - Accent1 2 2 2 3 2" xfId="410"/>
    <cellStyle name="40% - Accent1 2 2 2 4" xfId="411"/>
    <cellStyle name="40% - Accent1 2 2 3" xfId="412"/>
    <cellStyle name="40% - Accent1 2 2 3 2" xfId="413"/>
    <cellStyle name="40% - Accent1 2 2 4" xfId="414"/>
    <cellStyle name="40% - Accent1 2 2 4 2" xfId="415"/>
    <cellStyle name="40% - Accent1 2 2 5" xfId="416"/>
    <cellStyle name="40% - Accent1 2 3" xfId="417"/>
    <cellStyle name="40% - Accent1 2 3 2" xfId="418"/>
    <cellStyle name="40% - Accent1 2 3 2 2" xfId="419"/>
    <cellStyle name="40% - Accent1 2 3 3" xfId="420"/>
    <cellStyle name="40% - Accent1 2 3 3 2" xfId="421"/>
    <cellStyle name="40% - Accent1 2 3 4" xfId="422"/>
    <cellStyle name="40% - Accent1 2 4" xfId="423"/>
    <cellStyle name="40% - Accent1 2 4 2" xfId="424"/>
    <cellStyle name="40% - Accent1 2 4 2 2" xfId="425"/>
    <cellStyle name="40% - Accent1 2 4 3" xfId="426"/>
    <cellStyle name="40% - Accent1 2 4 3 2" xfId="427"/>
    <cellStyle name="40% - Accent1 2 4 4" xfId="428"/>
    <cellStyle name="40% - Accent1 2 5" xfId="429"/>
    <cellStyle name="40% - Accent1 2 5 2" xfId="430"/>
    <cellStyle name="40% - Accent1 2 5 2 2" xfId="431"/>
    <cellStyle name="40% - Accent1 2 5 3" xfId="432"/>
    <cellStyle name="40% - Accent1 2 5 3 2" xfId="433"/>
    <cellStyle name="40% - Accent1 2 5 4" xfId="434"/>
    <cellStyle name="40% - Accent1 2 6" xfId="435"/>
    <cellStyle name="40% - Accent1 2 6 2" xfId="436"/>
    <cellStyle name="40% - Accent1 2 7" xfId="437"/>
    <cellStyle name="40% - Accent1 2 7 2" xfId="438"/>
    <cellStyle name="40% - Accent1 2 8" xfId="439"/>
    <cellStyle name="40% - Accent1 3" xfId="440"/>
    <cellStyle name="40% - Accent1 3 2" xfId="441"/>
    <cellStyle name="40% - Accent1 3 2 2" xfId="442"/>
    <cellStyle name="40% - Accent1 3 2 2 2" xfId="443"/>
    <cellStyle name="40% - Accent1 3 2 3" xfId="444"/>
    <cellStyle name="40% - Accent1 3 2 3 2" xfId="445"/>
    <cellStyle name="40% - Accent1 3 2 4" xfId="446"/>
    <cellStyle name="40% - Accent1 3 3" xfId="447"/>
    <cellStyle name="40% - Accent1 3 3 2" xfId="448"/>
    <cellStyle name="40% - Accent1 3 4" xfId="449"/>
    <cellStyle name="40% - Accent1 3 4 2" xfId="450"/>
    <cellStyle name="40% - Accent1 3 5" xfId="451"/>
    <cellStyle name="40% - Accent1 4" xfId="452"/>
    <cellStyle name="40% - Accent1 4 2" xfId="453"/>
    <cellStyle name="40% - Accent1 4 2 2" xfId="454"/>
    <cellStyle name="40% - Accent1 4 3" xfId="455"/>
    <cellStyle name="40% - Accent1 4 3 2" xfId="456"/>
    <cellStyle name="40% - Accent1 4 4" xfId="457"/>
    <cellStyle name="40% - Accent1 5" xfId="458"/>
    <cellStyle name="40% - Accent1 5 2" xfId="459"/>
    <cellStyle name="40% - Accent1 5 2 2" xfId="460"/>
    <cellStyle name="40% - Accent1 5 3" xfId="461"/>
    <cellStyle name="40% - Accent1 5 3 2" xfId="462"/>
    <cellStyle name="40% - Accent1 5 4" xfId="463"/>
    <cellStyle name="40% - Accent1 6" xfId="464"/>
    <cellStyle name="40% - Accent1 6 2" xfId="465"/>
    <cellStyle name="40% - Accent1 6 2 2" xfId="466"/>
    <cellStyle name="40% - Accent1 6 3" xfId="467"/>
    <cellStyle name="40% - Accent1 6 3 2" xfId="468"/>
    <cellStyle name="40% - Accent1 6 4" xfId="469"/>
    <cellStyle name="40% - Accent1 7" xfId="470"/>
    <cellStyle name="40% - Accent1 7 2" xfId="471"/>
    <cellStyle name="40% - Accent1 8" xfId="472"/>
    <cellStyle name="40% - Accent1 8 2" xfId="473"/>
    <cellStyle name="40% - Accent1 9" xfId="474"/>
    <cellStyle name="40% - Accent2" xfId="475" builtinId="35" customBuiltin="1"/>
    <cellStyle name="40% - Accent2 2" xfId="476"/>
    <cellStyle name="40% - Accent2 2 2" xfId="477"/>
    <cellStyle name="40% - Accent2 2 2 2" xfId="478"/>
    <cellStyle name="40% - Accent2 2 2 2 2" xfId="479"/>
    <cellStyle name="40% - Accent2 2 2 2 3" xfId="480"/>
    <cellStyle name="40% - Accent2 2 2 3" xfId="481"/>
    <cellStyle name="40% - Accent2 2 2 4" xfId="482"/>
    <cellStyle name="40% - Accent2 2 3" xfId="483"/>
    <cellStyle name="40% - Accent2 2 3 2" xfId="484"/>
    <cellStyle name="40% - Accent2 2 3 3" xfId="485"/>
    <cellStyle name="40% - Accent2 2 4" xfId="486"/>
    <cellStyle name="40% - Accent2 2 4 2" xfId="487"/>
    <cellStyle name="40% - Accent2 2 4 3" xfId="488"/>
    <cellStyle name="40% - Accent2 2 5" xfId="489"/>
    <cellStyle name="40% - Accent2 2 5 2" xfId="490"/>
    <cellStyle name="40% - Accent2 2 5 3" xfId="491"/>
    <cellStyle name="40% - Accent2 2 6" xfId="492"/>
    <cellStyle name="40% - Accent2 2 7" xfId="493"/>
    <cellStyle name="40% - Accent2 3" xfId="494"/>
    <cellStyle name="40% - Accent2 3 2" xfId="495"/>
    <cellStyle name="40% - Accent2 3 2 2" xfId="496"/>
    <cellStyle name="40% - Accent2 3 2 3" xfId="497"/>
    <cellStyle name="40% - Accent2 3 3" xfId="498"/>
    <cellStyle name="40% - Accent2 3 4" xfId="499"/>
    <cellStyle name="40% - Accent2 4" xfId="500"/>
    <cellStyle name="40% - Accent2 4 2" xfId="501"/>
    <cellStyle name="40% - Accent2 4 3" xfId="502"/>
    <cellStyle name="40% - Accent2 5" xfId="503"/>
    <cellStyle name="40% - Accent2 5 2" xfId="504"/>
    <cellStyle name="40% - Accent2 5 3" xfId="505"/>
    <cellStyle name="40% - Accent2 6" xfId="506"/>
    <cellStyle name="40% - Accent2 6 2" xfId="507"/>
    <cellStyle name="40% - Accent2 6 3" xfId="508"/>
    <cellStyle name="40% - Accent2 7" xfId="509"/>
    <cellStyle name="40% - Accent2 8" xfId="510"/>
    <cellStyle name="40% - Accent3" xfId="511" builtinId="39" customBuiltin="1"/>
    <cellStyle name="40% - Accent3 10" xfId="512"/>
    <cellStyle name="40% - Accent3 2" xfId="513"/>
    <cellStyle name="40% - Accent3 2 2" xfId="514"/>
    <cellStyle name="40% - Accent3 2 2 2" xfId="515"/>
    <cellStyle name="40% - Accent3 2 2 2 2" xfId="516"/>
    <cellStyle name="40% - Accent3 2 2 2 2 2" xfId="517"/>
    <cellStyle name="40% - Accent3 2 2 2 3" xfId="518"/>
    <cellStyle name="40% - Accent3 2 2 2 3 2" xfId="519"/>
    <cellStyle name="40% - Accent3 2 2 2 4" xfId="520"/>
    <cellStyle name="40% - Accent3 2 2 3" xfId="521"/>
    <cellStyle name="40% - Accent3 2 2 3 2" xfId="522"/>
    <cellStyle name="40% - Accent3 2 2 4" xfId="523"/>
    <cellStyle name="40% - Accent3 2 2 4 2" xfId="524"/>
    <cellStyle name="40% - Accent3 2 2 5" xfId="525"/>
    <cellStyle name="40% - Accent3 2 3" xfId="526"/>
    <cellStyle name="40% - Accent3 2 3 2" xfId="527"/>
    <cellStyle name="40% - Accent3 2 3 2 2" xfId="528"/>
    <cellStyle name="40% - Accent3 2 3 3" xfId="529"/>
    <cellStyle name="40% - Accent3 2 3 3 2" xfId="530"/>
    <cellStyle name="40% - Accent3 2 3 4" xfId="531"/>
    <cellStyle name="40% - Accent3 2 4" xfId="532"/>
    <cellStyle name="40% - Accent3 2 4 2" xfId="533"/>
    <cellStyle name="40% - Accent3 2 4 2 2" xfId="534"/>
    <cellStyle name="40% - Accent3 2 4 3" xfId="535"/>
    <cellStyle name="40% - Accent3 2 4 3 2" xfId="536"/>
    <cellStyle name="40% - Accent3 2 4 4" xfId="537"/>
    <cellStyle name="40% - Accent3 2 5" xfId="538"/>
    <cellStyle name="40% - Accent3 2 5 2" xfId="539"/>
    <cellStyle name="40% - Accent3 2 5 2 2" xfId="540"/>
    <cellStyle name="40% - Accent3 2 5 3" xfId="541"/>
    <cellStyle name="40% - Accent3 2 5 3 2" xfId="542"/>
    <cellStyle name="40% - Accent3 2 5 4" xfId="543"/>
    <cellStyle name="40% - Accent3 2 6" xfId="544"/>
    <cellStyle name="40% - Accent3 2 6 2" xfId="545"/>
    <cellStyle name="40% - Accent3 2 7" xfId="546"/>
    <cellStyle name="40% - Accent3 2 7 2" xfId="547"/>
    <cellStyle name="40% - Accent3 2 8" xfId="548"/>
    <cellStyle name="40% - Accent3 3" xfId="549"/>
    <cellStyle name="40% - Accent3 3 2" xfId="550"/>
    <cellStyle name="40% - Accent3 3 2 2" xfId="551"/>
    <cellStyle name="40% - Accent3 3 2 2 2" xfId="552"/>
    <cellStyle name="40% - Accent3 3 2 3" xfId="553"/>
    <cellStyle name="40% - Accent3 3 2 3 2" xfId="554"/>
    <cellStyle name="40% - Accent3 3 2 4" xfId="555"/>
    <cellStyle name="40% - Accent3 3 3" xfId="556"/>
    <cellStyle name="40% - Accent3 3 3 2" xfId="557"/>
    <cellStyle name="40% - Accent3 3 4" xfId="558"/>
    <cellStyle name="40% - Accent3 3 4 2" xfId="559"/>
    <cellStyle name="40% - Accent3 3 5" xfId="560"/>
    <cellStyle name="40% - Accent3 4" xfId="561"/>
    <cellStyle name="40% - Accent3 4 2" xfId="562"/>
    <cellStyle name="40% - Accent3 4 2 2" xfId="563"/>
    <cellStyle name="40% - Accent3 4 3" xfId="564"/>
    <cellStyle name="40% - Accent3 4 3 2" xfId="565"/>
    <cellStyle name="40% - Accent3 4 4" xfId="566"/>
    <cellStyle name="40% - Accent3 5" xfId="567"/>
    <cellStyle name="40% - Accent3 5 2" xfId="568"/>
    <cellStyle name="40% - Accent3 5 2 2" xfId="569"/>
    <cellStyle name="40% - Accent3 5 3" xfId="570"/>
    <cellStyle name="40% - Accent3 5 3 2" xfId="571"/>
    <cellStyle name="40% - Accent3 5 4" xfId="572"/>
    <cellStyle name="40% - Accent3 6" xfId="573"/>
    <cellStyle name="40% - Accent3 6 2" xfId="574"/>
    <cellStyle name="40% - Accent3 6 2 2" xfId="575"/>
    <cellStyle name="40% - Accent3 6 3" xfId="576"/>
    <cellStyle name="40% - Accent3 6 3 2" xfId="577"/>
    <cellStyle name="40% - Accent3 6 4" xfId="578"/>
    <cellStyle name="40% - Accent3 7" xfId="579"/>
    <cellStyle name="40% - Accent3 7 2" xfId="580"/>
    <cellStyle name="40% - Accent3 8" xfId="581"/>
    <cellStyle name="40% - Accent3 8 2" xfId="582"/>
    <cellStyle name="40% - Accent3 9" xfId="583"/>
    <cellStyle name="40% - Accent4" xfId="584" builtinId="43" customBuiltin="1"/>
    <cellStyle name="40% - Accent4 10" xfId="585"/>
    <cellStyle name="40% - Accent4 2" xfId="586"/>
    <cellStyle name="40% - Accent4 2 2" xfId="587"/>
    <cellStyle name="40% - Accent4 2 2 2" xfId="588"/>
    <cellStyle name="40% - Accent4 2 2 2 2" xfId="589"/>
    <cellStyle name="40% - Accent4 2 2 2 2 2" xfId="590"/>
    <cellStyle name="40% - Accent4 2 2 2 3" xfId="591"/>
    <cellStyle name="40% - Accent4 2 2 2 3 2" xfId="592"/>
    <cellStyle name="40% - Accent4 2 2 2 4" xfId="593"/>
    <cellStyle name="40% - Accent4 2 2 3" xfId="594"/>
    <cellStyle name="40% - Accent4 2 2 3 2" xfId="595"/>
    <cellStyle name="40% - Accent4 2 2 4" xfId="596"/>
    <cellStyle name="40% - Accent4 2 2 4 2" xfId="597"/>
    <cellStyle name="40% - Accent4 2 2 5" xfId="598"/>
    <cellStyle name="40% - Accent4 2 3" xfId="599"/>
    <cellStyle name="40% - Accent4 2 3 2" xfId="600"/>
    <cellStyle name="40% - Accent4 2 3 2 2" xfId="601"/>
    <cellStyle name="40% - Accent4 2 3 3" xfId="602"/>
    <cellStyle name="40% - Accent4 2 3 3 2" xfId="603"/>
    <cellStyle name="40% - Accent4 2 3 4" xfId="604"/>
    <cellStyle name="40% - Accent4 2 4" xfId="605"/>
    <cellStyle name="40% - Accent4 2 4 2" xfId="606"/>
    <cellStyle name="40% - Accent4 2 4 2 2" xfId="607"/>
    <cellStyle name="40% - Accent4 2 4 3" xfId="608"/>
    <cellStyle name="40% - Accent4 2 4 3 2" xfId="609"/>
    <cellStyle name="40% - Accent4 2 4 4" xfId="610"/>
    <cellStyle name="40% - Accent4 2 5" xfId="611"/>
    <cellStyle name="40% - Accent4 2 5 2" xfId="612"/>
    <cellStyle name="40% - Accent4 2 5 2 2" xfId="613"/>
    <cellStyle name="40% - Accent4 2 5 3" xfId="614"/>
    <cellStyle name="40% - Accent4 2 5 3 2" xfId="615"/>
    <cellStyle name="40% - Accent4 2 5 4" xfId="616"/>
    <cellStyle name="40% - Accent4 2 6" xfId="617"/>
    <cellStyle name="40% - Accent4 2 6 2" xfId="618"/>
    <cellStyle name="40% - Accent4 2 7" xfId="619"/>
    <cellStyle name="40% - Accent4 2 7 2" xfId="620"/>
    <cellStyle name="40% - Accent4 2 8" xfId="621"/>
    <cellStyle name="40% - Accent4 3" xfId="622"/>
    <cellStyle name="40% - Accent4 3 2" xfId="623"/>
    <cellStyle name="40% - Accent4 3 2 2" xfId="624"/>
    <cellStyle name="40% - Accent4 3 2 2 2" xfId="625"/>
    <cellStyle name="40% - Accent4 3 2 3" xfId="626"/>
    <cellStyle name="40% - Accent4 3 2 3 2" xfId="627"/>
    <cellStyle name="40% - Accent4 3 2 4" xfId="628"/>
    <cellStyle name="40% - Accent4 3 3" xfId="629"/>
    <cellStyle name="40% - Accent4 3 3 2" xfId="630"/>
    <cellStyle name="40% - Accent4 3 4" xfId="631"/>
    <cellStyle name="40% - Accent4 3 4 2" xfId="632"/>
    <cellStyle name="40% - Accent4 3 5" xfId="633"/>
    <cellStyle name="40% - Accent4 4" xfId="634"/>
    <cellStyle name="40% - Accent4 4 2" xfId="635"/>
    <cellStyle name="40% - Accent4 4 2 2" xfId="636"/>
    <cellStyle name="40% - Accent4 4 3" xfId="637"/>
    <cellStyle name="40% - Accent4 4 3 2" xfId="638"/>
    <cellStyle name="40% - Accent4 4 4" xfId="639"/>
    <cellStyle name="40% - Accent4 5" xfId="640"/>
    <cellStyle name="40% - Accent4 5 2" xfId="641"/>
    <cellStyle name="40% - Accent4 5 2 2" xfId="642"/>
    <cellStyle name="40% - Accent4 5 3" xfId="643"/>
    <cellStyle name="40% - Accent4 5 3 2" xfId="644"/>
    <cellStyle name="40% - Accent4 5 4" xfId="645"/>
    <cellStyle name="40% - Accent4 6" xfId="646"/>
    <cellStyle name="40% - Accent4 6 2" xfId="647"/>
    <cellStyle name="40% - Accent4 6 2 2" xfId="648"/>
    <cellStyle name="40% - Accent4 6 3" xfId="649"/>
    <cellStyle name="40% - Accent4 6 3 2" xfId="650"/>
    <cellStyle name="40% - Accent4 6 4" xfId="651"/>
    <cellStyle name="40% - Accent4 7" xfId="652"/>
    <cellStyle name="40% - Accent4 7 2" xfId="653"/>
    <cellStyle name="40% - Accent4 8" xfId="654"/>
    <cellStyle name="40% - Accent4 8 2" xfId="655"/>
    <cellStyle name="40% - Accent4 9" xfId="656"/>
    <cellStyle name="40% - Accent5" xfId="657" builtinId="47" customBuiltin="1"/>
    <cellStyle name="40% - Accent5 10" xfId="658"/>
    <cellStyle name="40% - Accent5 2" xfId="659"/>
    <cellStyle name="40% - Accent5 2 2" xfId="660"/>
    <cellStyle name="40% - Accent5 2 2 2" xfId="661"/>
    <cellStyle name="40% - Accent5 2 2 2 2" xfId="662"/>
    <cellStyle name="40% - Accent5 2 2 2 2 2" xfId="663"/>
    <cellStyle name="40% - Accent5 2 2 2 3" xfId="664"/>
    <cellStyle name="40% - Accent5 2 2 2 3 2" xfId="665"/>
    <cellStyle name="40% - Accent5 2 2 2 4" xfId="666"/>
    <cellStyle name="40% - Accent5 2 2 3" xfId="667"/>
    <cellStyle name="40% - Accent5 2 2 3 2" xfId="668"/>
    <cellStyle name="40% - Accent5 2 2 4" xfId="669"/>
    <cellStyle name="40% - Accent5 2 2 4 2" xfId="670"/>
    <cellStyle name="40% - Accent5 2 2 5" xfId="671"/>
    <cellStyle name="40% - Accent5 2 3" xfId="672"/>
    <cellStyle name="40% - Accent5 2 3 2" xfId="673"/>
    <cellStyle name="40% - Accent5 2 3 2 2" xfId="674"/>
    <cellStyle name="40% - Accent5 2 3 3" xfId="675"/>
    <cellStyle name="40% - Accent5 2 3 3 2" xfId="676"/>
    <cellStyle name="40% - Accent5 2 3 4" xfId="677"/>
    <cellStyle name="40% - Accent5 2 4" xfId="678"/>
    <cellStyle name="40% - Accent5 2 4 2" xfId="679"/>
    <cellStyle name="40% - Accent5 2 4 2 2" xfId="680"/>
    <cellStyle name="40% - Accent5 2 4 3" xfId="681"/>
    <cellStyle name="40% - Accent5 2 4 3 2" xfId="682"/>
    <cellStyle name="40% - Accent5 2 4 4" xfId="683"/>
    <cellStyle name="40% - Accent5 2 5" xfId="684"/>
    <cellStyle name="40% - Accent5 2 5 2" xfId="685"/>
    <cellStyle name="40% - Accent5 2 5 2 2" xfId="686"/>
    <cellStyle name="40% - Accent5 2 5 3" xfId="687"/>
    <cellStyle name="40% - Accent5 2 5 3 2" xfId="688"/>
    <cellStyle name="40% - Accent5 2 5 4" xfId="689"/>
    <cellStyle name="40% - Accent5 2 6" xfId="690"/>
    <cellStyle name="40% - Accent5 2 6 2" xfId="691"/>
    <cellStyle name="40% - Accent5 2 7" xfId="692"/>
    <cellStyle name="40% - Accent5 2 7 2" xfId="693"/>
    <cellStyle name="40% - Accent5 2 8" xfId="694"/>
    <cellStyle name="40% - Accent5 3" xfId="695"/>
    <cellStyle name="40% - Accent5 3 2" xfId="696"/>
    <cellStyle name="40% - Accent5 3 2 2" xfId="697"/>
    <cellStyle name="40% - Accent5 3 2 2 2" xfId="698"/>
    <cellStyle name="40% - Accent5 3 2 3" xfId="699"/>
    <cellStyle name="40% - Accent5 3 2 3 2" xfId="700"/>
    <cellStyle name="40% - Accent5 3 2 4" xfId="701"/>
    <cellStyle name="40% - Accent5 3 3" xfId="702"/>
    <cellStyle name="40% - Accent5 3 3 2" xfId="703"/>
    <cellStyle name="40% - Accent5 3 4" xfId="704"/>
    <cellStyle name="40% - Accent5 3 4 2" xfId="705"/>
    <cellStyle name="40% - Accent5 3 5" xfId="706"/>
    <cellStyle name="40% - Accent5 4" xfId="707"/>
    <cellStyle name="40% - Accent5 4 2" xfId="708"/>
    <cellStyle name="40% - Accent5 4 2 2" xfId="709"/>
    <cellStyle name="40% - Accent5 4 3" xfId="710"/>
    <cellStyle name="40% - Accent5 4 3 2" xfId="711"/>
    <cellStyle name="40% - Accent5 4 4" xfId="712"/>
    <cellStyle name="40% - Accent5 5" xfId="713"/>
    <cellStyle name="40% - Accent5 5 2" xfId="714"/>
    <cellStyle name="40% - Accent5 5 2 2" xfId="715"/>
    <cellStyle name="40% - Accent5 5 3" xfId="716"/>
    <cellStyle name="40% - Accent5 5 3 2" xfId="717"/>
    <cellStyle name="40% - Accent5 5 4" xfId="718"/>
    <cellStyle name="40% - Accent5 6" xfId="719"/>
    <cellStyle name="40% - Accent5 6 2" xfId="720"/>
    <cellStyle name="40% - Accent5 6 2 2" xfId="721"/>
    <cellStyle name="40% - Accent5 6 3" xfId="722"/>
    <cellStyle name="40% - Accent5 6 3 2" xfId="723"/>
    <cellStyle name="40% - Accent5 6 4" xfId="724"/>
    <cellStyle name="40% - Accent5 7" xfId="725"/>
    <cellStyle name="40% - Accent5 7 2" xfId="726"/>
    <cellStyle name="40% - Accent5 8" xfId="727"/>
    <cellStyle name="40% - Accent5 8 2" xfId="728"/>
    <cellStyle name="40% - Accent5 9" xfId="729"/>
    <cellStyle name="40% - Accent6" xfId="730" builtinId="51" customBuiltin="1"/>
    <cellStyle name="40% - Accent6 10" xfId="731"/>
    <cellStyle name="40% - Accent6 2" xfId="732"/>
    <cellStyle name="40% - Accent6 2 2" xfId="733"/>
    <cellStyle name="40% - Accent6 2 2 2" xfId="734"/>
    <cellStyle name="40% - Accent6 2 2 2 2" xfId="735"/>
    <cellStyle name="40% - Accent6 2 2 2 2 2" xfId="736"/>
    <cellStyle name="40% - Accent6 2 2 2 3" xfId="737"/>
    <cellStyle name="40% - Accent6 2 2 2 3 2" xfId="738"/>
    <cellStyle name="40% - Accent6 2 2 2 4" xfId="739"/>
    <cellStyle name="40% - Accent6 2 2 3" xfId="740"/>
    <cellStyle name="40% - Accent6 2 2 3 2" xfId="741"/>
    <cellStyle name="40% - Accent6 2 2 4" xfId="742"/>
    <cellStyle name="40% - Accent6 2 2 4 2" xfId="743"/>
    <cellStyle name="40% - Accent6 2 2 5" xfId="744"/>
    <cellStyle name="40% - Accent6 2 3" xfId="745"/>
    <cellStyle name="40% - Accent6 2 3 2" xfId="746"/>
    <cellStyle name="40% - Accent6 2 3 2 2" xfId="747"/>
    <cellStyle name="40% - Accent6 2 3 3" xfId="748"/>
    <cellStyle name="40% - Accent6 2 3 3 2" xfId="749"/>
    <cellStyle name="40% - Accent6 2 3 4" xfId="750"/>
    <cellStyle name="40% - Accent6 2 4" xfId="751"/>
    <cellStyle name="40% - Accent6 2 4 2" xfId="752"/>
    <cellStyle name="40% - Accent6 2 4 2 2" xfId="753"/>
    <cellStyle name="40% - Accent6 2 4 3" xfId="754"/>
    <cellStyle name="40% - Accent6 2 4 3 2" xfId="755"/>
    <cellStyle name="40% - Accent6 2 4 4" xfId="756"/>
    <cellStyle name="40% - Accent6 2 5" xfId="757"/>
    <cellStyle name="40% - Accent6 2 5 2" xfId="758"/>
    <cellStyle name="40% - Accent6 2 5 2 2" xfId="759"/>
    <cellStyle name="40% - Accent6 2 5 3" xfId="760"/>
    <cellStyle name="40% - Accent6 2 5 3 2" xfId="761"/>
    <cellStyle name="40% - Accent6 2 5 4" xfId="762"/>
    <cellStyle name="40% - Accent6 2 6" xfId="763"/>
    <cellStyle name="40% - Accent6 2 6 2" xfId="764"/>
    <cellStyle name="40% - Accent6 2 7" xfId="765"/>
    <cellStyle name="40% - Accent6 2 7 2" xfId="766"/>
    <cellStyle name="40% - Accent6 2 8" xfId="767"/>
    <cellStyle name="40% - Accent6 3" xfId="768"/>
    <cellStyle name="40% - Accent6 3 2" xfId="769"/>
    <cellStyle name="40% - Accent6 3 2 2" xfId="770"/>
    <cellStyle name="40% - Accent6 3 2 2 2" xfId="771"/>
    <cellStyle name="40% - Accent6 3 2 3" xfId="772"/>
    <cellStyle name="40% - Accent6 3 2 3 2" xfId="773"/>
    <cellStyle name="40% - Accent6 3 2 4" xfId="774"/>
    <cellStyle name="40% - Accent6 3 3" xfId="775"/>
    <cellStyle name="40% - Accent6 3 3 2" xfId="776"/>
    <cellStyle name="40% - Accent6 3 4" xfId="777"/>
    <cellStyle name="40% - Accent6 3 4 2" xfId="778"/>
    <cellStyle name="40% - Accent6 3 5" xfId="779"/>
    <cellStyle name="40% - Accent6 4" xfId="780"/>
    <cellStyle name="40% - Accent6 4 2" xfId="781"/>
    <cellStyle name="40% - Accent6 4 2 2" xfId="782"/>
    <cellStyle name="40% - Accent6 4 3" xfId="783"/>
    <cellStyle name="40% - Accent6 4 3 2" xfId="784"/>
    <cellStyle name="40% - Accent6 4 4" xfId="785"/>
    <cellStyle name="40% - Accent6 5" xfId="786"/>
    <cellStyle name="40% - Accent6 5 2" xfId="787"/>
    <cellStyle name="40% - Accent6 5 2 2" xfId="788"/>
    <cellStyle name="40% - Accent6 5 3" xfId="789"/>
    <cellStyle name="40% - Accent6 5 3 2" xfId="790"/>
    <cellStyle name="40% - Accent6 5 4" xfId="791"/>
    <cellStyle name="40% - Accent6 6" xfId="792"/>
    <cellStyle name="40% - Accent6 6 2" xfId="793"/>
    <cellStyle name="40% - Accent6 6 2 2" xfId="794"/>
    <cellStyle name="40% - Accent6 6 3" xfId="795"/>
    <cellStyle name="40% - Accent6 6 3 2" xfId="796"/>
    <cellStyle name="40% - Accent6 6 4" xfId="797"/>
    <cellStyle name="40% - Accent6 7" xfId="798"/>
    <cellStyle name="40% - Accent6 7 2" xfId="799"/>
    <cellStyle name="40% - Accent6 8" xfId="800"/>
    <cellStyle name="40% - Accent6 8 2" xfId="801"/>
    <cellStyle name="40% - Accent6 9" xfId="802"/>
    <cellStyle name="60% - Accent1" xfId="803" builtinId="32" customBuiltin="1"/>
    <cellStyle name="60% - Accent1 2" xfId="804"/>
    <cellStyle name="60% - Accent1 3" xfId="805"/>
    <cellStyle name="60% - Accent2" xfId="806" builtinId="36" customBuiltin="1"/>
    <cellStyle name="60% - Accent3" xfId="807" builtinId="40" customBuiltin="1"/>
    <cellStyle name="60% - Accent3 2" xfId="808"/>
    <cellStyle name="60% - Accent3 3" xfId="809"/>
    <cellStyle name="60% - Accent4" xfId="810" builtinId="44" customBuiltin="1"/>
    <cellStyle name="60% - Accent4 2" xfId="811"/>
    <cellStyle name="60% - Accent4 3" xfId="812"/>
    <cellStyle name="60% - Accent5" xfId="813" builtinId="48" customBuiltin="1"/>
    <cellStyle name="60% - Accent5 2" xfId="814"/>
    <cellStyle name="60% - Accent5 3" xfId="815"/>
    <cellStyle name="60% - Accent6" xfId="816" builtinId="52" customBuiltin="1"/>
    <cellStyle name="60% - Accent6 2" xfId="817"/>
    <cellStyle name="60% - Accent6 3" xfId="818"/>
    <cellStyle name="Accent1" xfId="819" builtinId="29" customBuiltin="1"/>
    <cellStyle name="Accent1 2" xfId="820"/>
    <cellStyle name="Accent1 3" xfId="821"/>
    <cellStyle name="Accent2" xfId="822" builtinId="33" customBuiltin="1"/>
    <cellStyle name="Accent2 2" xfId="823"/>
    <cellStyle name="Accent2 3" xfId="824"/>
    <cellStyle name="Accent3" xfId="825" builtinId="37" customBuiltin="1"/>
    <cellStyle name="Accent3 2" xfId="826"/>
    <cellStyle name="Accent3 3" xfId="827"/>
    <cellStyle name="Accent4" xfId="828" builtinId="41" customBuiltin="1"/>
    <cellStyle name="Accent4 2" xfId="829"/>
    <cellStyle name="Accent4 3" xfId="830"/>
    <cellStyle name="Accent5" xfId="831" builtinId="45" customBuiltin="1"/>
    <cellStyle name="Accent6" xfId="832" builtinId="49" customBuiltin="1"/>
    <cellStyle name="Accent6 2" xfId="833"/>
    <cellStyle name="Accent6 3" xfId="834"/>
    <cellStyle name="Bad" xfId="835" builtinId="27" customBuiltin="1"/>
    <cellStyle name="Calculation" xfId="836" builtinId="22" customBuiltin="1"/>
    <cellStyle name="Calculation 2" xfId="837"/>
    <cellStyle name="Calculation 3" xfId="838"/>
    <cellStyle name="Check Cell" xfId="839" builtinId="23" customBuiltin="1"/>
    <cellStyle name="Comma 2" xfId="840"/>
    <cellStyle name="Comma 2 2" xfId="841"/>
    <cellStyle name="Comma 2 2 2" xfId="842"/>
    <cellStyle name="Comma 2 2 2 2" xfId="843"/>
    <cellStyle name="Comma 2 2 3" xfId="844"/>
    <cellStyle name="Comma 3" xfId="845"/>
    <cellStyle name="Explanatory Text" xfId="846" builtinId="53" customBuiltin="1"/>
    <cellStyle name="Followed Hyperlink 2" xfId="847"/>
    <cellStyle name="Good" xfId="848" builtinId="26" customBuiltin="1"/>
    <cellStyle name="Good 2" xfId="849"/>
    <cellStyle name="Good 3" xfId="850"/>
    <cellStyle name="Heading" xfId="851"/>
    <cellStyle name="Heading 1" xfId="852" builtinId="16" customBuiltin="1"/>
    <cellStyle name="Heading 1 2" xfId="853"/>
    <cellStyle name="Heading 1 3" xfId="854"/>
    <cellStyle name="Heading 2" xfId="855" builtinId="17" customBuiltin="1"/>
    <cellStyle name="Heading 2 2" xfId="856"/>
    <cellStyle name="Heading 2 3" xfId="857"/>
    <cellStyle name="Heading 3" xfId="858" builtinId="18" customBuiltin="1"/>
    <cellStyle name="Heading 3 2" xfId="859"/>
    <cellStyle name="Heading 3 3" xfId="860"/>
    <cellStyle name="Heading 4" xfId="861" builtinId="19" customBuiltin="1"/>
    <cellStyle name="Heading 4 2" xfId="862"/>
    <cellStyle name="Heading 4 3" xfId="863"/>
    <cellStyle name="Heading1" xfId="864"/>
    <cellStyle name="Hyperlink" xfId="865" builtinId="8"/>
    <cellStyle name="Hyperlink 10" xfId="866"/>
    <cellStyle name="Hyperlink 11" xfId="867"/>
    <cellStyle name="Hyperlink 11 2" xfId="868"/>
    <cellStyle name="Hyperlink 12" xfId="869"/>
    <cellStyle name="Hyperlink 12 2" xfId="870"/>
    <cellStyle name="Hyperlink 13" xfId="871"/>
    <cellStyle name="Hyperlink 2" xfId="872"/>
    <cellStyle name="Hyperlink 2 2" xfId="873"/>
    <cellStyle name="Hyperlink 2 2 2" xfId="874"/>
    <cellStyle name="Hyperlink 2 2 2 2" xfId="875"/>
    <cellStyle name="Hyperlink 2 2 2 3" xfId="876"/>
    <cellStyle name="Hyperlink 2 3" xfId="877"/>
    <cellStyle name="Hyperlink 2 3 2" xfId="878"/>
    <cellStyle name="Hyperlink 2 4" xfId="879"/>
    <cellStyle name="Hyperlink 2 5" xfId="880"/>
    <cellStyle name="Hyperlink 2 6" xfId="881"/>
    <cellStyle name="Hyperlink 2 7" xfId="882"/>
    <cellStyle name="Hyperlink 2 8" xfId="883"/>
    <cellStyle name="Hyperlink 3" xfId="884"/>
    <cellStyle name="Hyperlink 3 2" xfId="885"/>
    <cellStyle name="Hyperlink 3 2 2" xfId="886"/>
    <cellStyle name="Hyperlink 3 3" xfId="887"/>
    <cellStyle name="Hyperlink 3 4" xfId="888"/>
    <cellStyle name="Hyperlink 4" xfId="889"/>
    <cellStyle name="Hyperlink 4 2" xfId="890"/>
    <cellStyle name="Hyperlink 4 3" xfId="891"/>
    <cellStyle name="Hyperlink 5" xfId="892"/>
    <cellStyle name="Hyperlink 6" xfId="893"/>
    <cellStyle name="Hyperlink 7" xfId="894"/>
    <cellStyle name="Hyperlink 8" xfId="895"/>
    <cellStyle name="Hyperlink 8 2" xfId="896"/>
    <cellStyle name="Hyperlink 9" xfId="897"/>
    <cellStyle name="Hyperlink 9 2" xfId="898"/>
    <cellStyle name="Input" xfId="899" builtinId="20" customBuiltin="1"/>
    <cellStyle name="Input 2" xfId="900"/>
    <cellStyle name="Input 3" xfId="901"/>
    <cellStyle name="Linked Cell" xfId="902" builtinId="24" customBuiltin="1"/>
    <cellStyle name="Linked Cell 2" xfId="903"/>
    <cellStyle name="Linked Cell 3" xfId="904"/>
    <cellStyle name="Neutral" xfId="905" builtinId="28" customBuiltin="1"/>
    <cellStyle name="Neutral 2" xfId="906"/>
    <cellStyle name="Neutral 3" xfId="907"/>
    <cellStyle name="Normal" xfId="0" builtinId="0"/>
    <cellStyle name="Normal 10" xfId="908"/>
    <cellStyle name="Normal 10 2" xfId="909"/>
    <cellStyle name="Normal 10 2 2 2 2 2" xfId="910"/>
    <cellStyle name="Normal 10 3" xfId="911"/>
    <cellStyle name="Normal 10 5" xfId="912"/>
    <cellStyle name="Normal 100" xfId="913"/>
    <cellStyle name="Normal 100 2" xfId="914"/>
    <cellStyle name="Normal 101" xfId="915"/>
    <cellStyle name="Normal 101 2" xfId="916"/>
    <cellStyle name="Normal 102" xfId="917"/>
    <cellStyle name="Normal 103" xfId="918"/>
    <cellStyle name="Normal 11" xfId="919"/>
    <cellStyle name="Normal 11 2" xfId="920"/>
    <cellStyle name="Normal 11 2 2" xfId="921"/>
    <cellStyle name="Normal 11 3" xfId="922"/>
    <cellStyle name="Normal 12" xfId="923"/>
    <cellStyle name="Normal 12 2" xfId="924"/>
    <cellStyle name="Normal 12 3" xfId="925"/>
    <cellStyle name="Normal 12 3 2" xfId="926"/>
    <cellStyle name="Normal 12 4" xfId="927"/>
    <cellStyle name="Normal 123" xfId="928"/>
    <cellStyle name="Normal 13" xfId="929"/>
    <cellStyle name="Normal 14" xfId="930"/>
    <cellStyle name="Normal 14 2" xfId="931"/>
    <cellStyle name="Normal 15" xfId="932"/>
    <cellStyle name="Normal 16" xfId="933"/>
    <cellStyle name="Normal 16 2" xfId="934"/>
    <cellStyle name="Normal 16 3" xfId="935"/>
    <cellStyle name="Normal 17" xfId="936"/>
    <cellStyle name="Normal 18" xfId="937"/>
    <cellStyle name="Normal 19" xfId="938"/>
    <cellStyle name="Normal 2" xfId="939"/>
    <cellStyle name="Normal 2 10" xfId="940"/>
    <cellStyle name="Normal 2 2" xfId="941"/>
    <cellStyle name="Normal 2 2 2" xfId="942"/>
    <cellStyle name="Normal 2 2 2 2" xfId="943"/>
    <cellStyle name="Normal 2 2 2 3" xfId="944"/>
    <cellStyle name="Normal 2 2 2 4" xfId="945"/>
    <cellStyle name="Normal 2 2 3" xfId="946"/>
    <cellStyle name="Normal 2 2 4" xfId="947"/>
    <cellStyle name="Normal 2 2 5" xfId="948"/>
    <cellStyle name="Normal 2 3" xfId="949"/>
    <cellStyle name="Normal 2 3 2" xfId="950"/>
    <cellStyle name="Normal 2 3 3" xfId="951"/>
    <cellStyle name="Normal 2 4" xfId="952"/>
    <cellStyle name="Normal 2 4 2" xfId="953"/>
    <cellStyle name="Normal 2 4 3" xfId="954"/>
    <cellStyle name="Normal 2 4 4" xfId="955"/>
    <cellStyle name="Normal 2 5" xfId="956"/>
    <cellStyle name="Normal 2 5 2" xfId="957"/>
    <cellStyle name="Normal 2 6" xfId="958"/>
    <cellStyle name="Normal 2 7" xfId="959"/>
    <cellStyle name="Normal 2 7 2" xfId="960"/>
    <cellStyle name="Normal 2 7 3" xfId="961"/>
    <cellStyle name="Normal 2 8" xfId="962"/>
    <cellStyle name="Normal 2 8 2" xfId="963"/>
    <cellStyle name="Normal 2 8 3" xfId="964"/>
    <cellStyle name="Normal 2 9" xfId="965"/>
    <cellStyle name="Normal 20" xfId="966"/>
    <cellStyle name="Normal 20 4" xfId="967"/>
    <cellStyle name="Normal 21" xfId="968"/>
    <cellStyle name="Normal 21 2" xfId="969"/>
    <cellStyle name="Normal 22" xfId="970"/>
    <cellStyle name="Normal 22 2" xfId="971"/>
    <cellStyle name="Normal 23" xfId="972"/>
    <cellStyle name="Normal 23 2" xfId="973"/>
    <cellStyle name="Normal 24" xfId="974"/>
    <cellStyle name="Normal 25" xfId="975"/>
    <cellStyle name="Normal 25 2" xfId="976"/>
    <cellStyle name="Normal 26" xfId="977"/>
    <cellStyle name="Normal 27" xfId="978"/>
    <cellStyle name="Normal 28" xfId="979"/>
    <cellStyle name="Normal 29" xfId="980"/>
    <cellStyle name="Normal 3" xfId="981"/>
    <cellStyle name="Normal 3 10" xfId="982"/>
    <cellStyle name="Normal 3 2" xfId="983"/>
    <cellStyle name="Normal 3 2 2" xfId="984"/>
    <cellStyle name="Normal 3 2 2 2" xfId="985"/>
    <cellStyle name="Normal 3 2 2 3" xfId="986"/>
    <cellStyle name="Normal 3 2 3" xfId="987"/>
    <cellStyle name="Normal 3 2 3 2" xfId="988"/>
    <cellStyle name="Normal 3 2 3 3" xfId="989"/>
    <cellStyle name="Normal 3 2 4" xfId="990"/>
    <cellStyle name="Normal 3 2 5" xfId="991"/>
    <cellStyle name="Normal 3 3" xfId="992"/>
    <cellStyle name="Normal 3 3 2" xfId="993"/>
    <cellStyle name="Normal 3 3 3" xfId="994"/>
    <cellStyle name="Normal 3 4" xfId="995"/>
    <cellStyle name="Normal 3 4 2" xfId="996"/>
    <cellStyle name="Normal 3 4 3" xfId="997"/>
    <cellStyle name="Normal 3 5" xfId="998"/>
    <cellStyle name="Normal 3 5 2" xfId="999"/>
    <cellStyle name="Normal 3 5 3" xfId="1000"/>
    <cellStyle name="Normal 3 6" xfId="1001"/>
    <cellStyle name="Normal 3 6 2" xfId="1002"/>
    <cellStyle name="Normal 3 6 3" xfId="1003"/>
    <cellStyle name="Normal 3 7" xfId="1004"/>
    <cellStyle name="Normal 3 7 2" xfId="1005"/>
    <cellStyle name="Normal 3 7 3" xfId="1006"/>
    <cellStyle name="Normal 3 8" xfId="1007"/>
    <cellStyle name="Normal 3 9" xfId="1008"/>
    <cellStyle name="Normal 3_Cover" xfId="1009"/>
    <cellStyle name="Normal 30" xfId="1010"/>
    <cellStyle name="Normal 31" xfId="1011"/>
    <cellStyle name="Normal 31 2" xfId="1012"/>
    <cellStyle name="Normal 32" xfId="1013"/>
    <cellStyle name="Normal 32 2" xfId="1014"/>
    <cellStyle name="Normal 33" xfId="1015"/>
    <cellStyle name="Normal 34" xfId="1016"/>
    <cellStyle name="Normal 34 2" xfId="1017"/>
    <cellStyle name="Normal 35" xfId="1018"/>
    <cellStyle name="Normal 35 2" xfId="1019"/>
    <cellStyle name="Normal 36" xfId="1020"/>
    <cellStyle name="Normal 37" xfId="1021"/>
    <cellStyle name="Normal 37 2" xfId="1022"/>
    <cellStyle name="Normal 38" xfId="1023"/>
    <cellStyle name="Normal 38 2" xfId="1024"/>
    <cellStyle name="Normal 39" xfId="1025"/>
    <cellStyle name="Normal 39 2" xfId="1026"/>
    <cellStyle name="Normal 4" xfId="1027"/>
    <cellStyle name="Normal 4 10" xfId="1028"/>
    <cellStyle name="Normal 4 11" xfId="1029"/>
    <cellStyle name="Normal 4 2" xfId="1030"/>
    <cellStyle name="Normal 4 2 2" xfId="1031"/>
    <cellStyle name="Normal 4 2 3" xfId="1032"/>
    <cellStyle name="Normal 4 3" xfId="1033"/>
    <cellStyle name="Normal 4 3 2" xfId="1034"/>
    <cellStyle name="Normal 4 3 3" xfId="1035"/>
    <cellStyle name="Normal 4 4" xfId="1036"/>
    <cellStyle name="Normal 4 4 2" xfId="1037"/>
    <cellStyle name="Normal 4 4 3" xfId="1038"/>
    <cellStyle name="Normal 4 5" xfId="1039"/>
    <cellStyle name="Normal 4 5 2" xfId="1040"/>
    <cellStyle name="Normal 4 5 3" xfId="1041"/>
    <cellStyle name="Normal 4 6" xfId="1042"/>
    <cellStyle name="Normal 4 6 2" xfId="1043"/>
    <cellStyle name="Normal 4 6 3" xfId="1044"/>
    <cellStyle name="Normal 4 7" xfId="1045"/>
    <cellStyle name="Normal 4 8" xfId="1046"/>
    <cellStyle name="Normal 4 9" xfId="1047"/>
    <cellStyle name="Normal 4_Cover" xfId="1048"/>
    <cellStyle name="Normal 40" xfId="1049"/>
    <cellStyle name="Normal 40 2" xfId="1050"/>
    <cellStyle name="Normal 41" xfId="1051"/>
    <cellStyle name="Normal 41 2" xfId="1052"/>
    <cellStyle name="Normal 42" xfId="1053"/>
    <cellStyle name="Normal 42 2" xfId="1054"/>
    <cellStyle name="Normal 43" xfId="1055"/>
    <cellStyle name="Normal 43 2" xfId="1056"/>
    <cellStyle name="Normal 43 3" xfId="1057"/>
    <cellStyle name="Normal 44" xfId="1058"/>
    <cellStyle name="Normal 44 2" xfId="1059"/>
    <cellStyle name="Normal 44 3" xfId="1060"/>
    <cellStyle name="Normal 45" xfId="1061"/>
    <cellStyle name="Normal 45 2" xfId="1062"/>
    <cellStyle name="Normal 45 3" xfId="1063"/>
    <cellStyle name="Normal 46" xfId="1064"/>
    <cellStyle name="Normal 46 2" xfId="1065"/>
    <cellStyle name="Normal 46 3" xfId="1066"/>
    <cellStyle name="Normal 47" xfId="1067"/>
    <cellStyle name="Normal 47 2" xfId="1068"/>
    <cellStyle name="Normal 47 3" xfId="1069"/>
    <cellStyle name="Normal 48" xfId="1070"/>
    <cellStyle name="Normal 48 2" xfId="1071"/>
    <cellStyle name="Normal 49" xfId="1072"/>
    <cellStyle name="Normal 49 2" xfId="1073"/>
    <cellStyle name="Normal 49 3" xfId="1074"/>
    <cellStyle name="Normal 5" xfId="1075"/>
    <cellStyle name="Normal 5 2" xfId="1076"/>
    <cellStyle name="Normal 5 2 2" xfId="1077"/>
    <cellStyle name="Normal 5 2 3" xfId="1078"/>
    <cellStyle name="Normal 5 3" xfId="1079"/>
    <cellStyle name="Normal 5 4" xfId="1080"/>
    <cellStyle name="Normal 5 4 2" xfId="1081"/>
    <cellStyle name="Normal 5 5" xfId="1082"/>
    <cellStyle name="Normal 5 5 2" xfId="1083"/>
    <cellStyle name="Normal 5 6" xfId="1084"/>
    <cellStyle name="Normal 5 7" xfId="1085"/>
    <cellStyle name="Normal 5 8" xfId="1086"/>
    <cellStyle name="Normal 5_Table 2" xfId="1087"/>
    <cellStyle name="Normal 50" xfId="1088"/>
    <cellStyle name="Normal 50 2" xfId="1089"/>
    <cellStyle name="Normal 51" xfId="1090"/>
    <cellStyle name="Normal 51 2" xfId="1091"/>
    <cellStyle name="Normal 52" xfId="1092"/>
    <cellStyle name="Normal 52 2" xfId="1093"/>
    <cellStyle name="Normal 53" xfId="1094"/>
    <cellStyle name="Normal 53 2" xfId="1095"/>
    <cellStyle name="Normal 54" xfId="1096"/>
    <cellStyle name="Normal 54 2" xfId="1097"/>
    <cellStyle name="Normal 55" xfId="1098"/>
    <cellStyle name="Normal 55 2" xfId="1099"/>
    <cellStyle name="Normal 56" xfId="1100"/>
    <cellStyle name="Normal 56 2" xfId="1101"/>
    <cellStyle name="Normal 57" xfId="1102"/>
    <cellStyle name="Normal 57 2" xfId="1103"/>
    <cellStyle name="Normal 58" xfId="1104"/>
    <cellStyle name="Normal 58 2" xfId="1105"/>
    <cellStyle name="Normal 59" xfId="1106"/>
    <cellStyle name="Normal 59 2" xfId="1107"/>
    <cellStyle name="Normal 6" xfId="1108"/>
    <cellStyle name="Normal 6 2" xfId="1109"/>
    <cellStyle name="Normal 6 2 2" xfId="1110"/>
    <cellStyle name="Normal 6 2 2 2" xfId="1111"/>
    <cellStyle name="Normal 6 2 3" xfId="1112"/>
    <cellStyle name="Normal 6 3" xfId="1113"/>
    <cellStyle name="Normal 6 3 2" xfId="1114"/>
    <cellStyle name="Normal 6 3 3" xfId="1115"/>
    <cellStyle name="Normal 6 4" xfId="1116"/>
    <cellStyle name="Normal 6 5" xfId="1117"/>
    <cellStyle name="Normal 6_Table 2" xfId="1118"/>
    <cellStyle name="Normal 60" xfId="1119"/>
    <cellStyle name="Normal 60 2" xfId="1120"/>
    <cellStyle name="Normal 61" xfId="1121"/>
    <cellStyle name="Normal 61 2" xfId="1122"/>
    <cellStyle name="Normal 62" xfId="1123"/>
    <cellStyle name="Normal 62 2" xfId="1124"/>
    <cellStyle name="Normal 63" xfId="1125"/>
    <cellStyle name="Normal 63 2" xfId="1126"/>
    <cellStyle name="Normal 64" xfId="1127"/>
    <cellStyle name="Normal 64 2" xfId="1128"/>
    <cellStyle name="Normal 65" xfId="1129"/>
    <cellStyle name="Normal 65 2" xfId="1130"/>
    <cellStyle name="Normal 66" xfId="1131"/>
    <cellStyle name="Normal 66 2" xfId="1132"/>
    <cellStyle name="Normal 67" xfId="1133"/>
    <cellStyle name="Normal 67 2" xfId="1134"/>
    <cellStyle name="Normal 68" xfId="1135"/>
    <cellStyle name="Normal 68 2" xfId="1136"/>
    <cellStyle name="Normal 69" xfId="1137"/>
    <cellStyle name="Normal 69 2" xfId="1138"/>
    <cellStyle name="Normal 7" xfId="1139"/>
    <cellStyle name="Normal 7 2" xfId="1140"/>
    <cellStyle name="Normal 7 2 2" xfId="1141"/>
    <cellStyle name="Normal 7 2 2 2" xfId="1142"/>
    <cellStyle name="Normal 7 2 2 3" xfId="1143"/>
    <cellStyle name="Normal 7 2 3" xfId="1144"/>
    <cellStyle name="Normal 7 2 4" xfId="1145"/>
    <cellStyle name="Normal 7 3" xfId="1146"/>
    <cellStyle name="Normal 7 3 2" xfId="1147"/>
    <cellStyle name="Normal 7 3 3" xfId="1148"/>
    <cellStyle name="Normal 7 4" xfId="1149"/>
    <cellStyle name="Normal 7 4 2" xfId="1150"/>
    <cellStyle name="Normal 7 5" xfId="1151"/>
    <cellStyle name="Normal 7 6" xfId="1152"/>
    <cellStyle name="Normal 70" xfId="1153"/>
    <cellStyle name="Normal 70 2" xfId="1154"/>
    <cellStyle name="Normal 71" xfId="1155"/>
    <cellStyle name="Normal 71 2" xfId="1156"/>
    <cellStyle name="Normal 72" xfId="1157"/>
    <cellStyle name="Normal 72 2" xfId="1158"/>
    <cellStyle name="Normal 73" xfId="1159"/>
    <cellStyle name="Normal 73 2" xfId="1160"/>
    <cellStyle name="Normal 74" xfId="1161"/>
    <cellStyle name="Normal 74 2" xfId="1162"/>
    <cellStyle name="Normal 75" xfId="1163"/>
    <cellStyle name="Normal 75 2" xfId="1164"/>
    <cellStyle name="Normal 76" xfId="1165"/>
    <cellStyle name="Normal 76 2" xfId="1166"/>
    <cellStyle name="Normal 77" xfId="1167"/>
    <cellStyle name="Normal 77 2" xfId="1168"/>
    <cellStyle name="Normal 78" xfId="1169"/>
    <cellStyle name="Normal 78 2" xfId="1170"/>
    <cellStyle name="Normal 79" xfId="1171"/>
    <cellStyle name="Normal 79 2" xfId="1172"/>
    <cellStyle name="Normal 8" xfId="1173"/>
    <cellStyle name="Normal 8 2" xfId="1174"/>
    <cellStyle name="Normal 8 2 2" xfId="1175"/>
    <cellStyle name="Normal 8 2 2 2" xfId="1176"/>
    <cellStyle name="Normal 8 2 3" xfId="1177"/>
    <cellStyle name="Normal 8 3" xfId="1178"/>
    <cellStyle name="Normal 8 4" xfId="1179"/>
    <cellStyle name="Normal 8 5" xfId="1180"/>
    <cellStyle name="Normal 80" xfId="1181"/>
    <cellStyle name="Normal 80 2" xfId="1182"/>
    <cellStyle name="Normal 81" xfId="1183"/>
    <cellStyle name="Normal 81 2" xfId="1184"/>
    <cellStyle name="Normal 82" xfId="1185"/>
    <cellStyle name="Normal 82 2" xfId="1186"/>
    <cellStyle name="Normal 83" xfId="1187"/>
    <cellStyle name="Normal 83 2" xfId="1188"/>
    <cellStyle name="Normal 84" xfId="1189"/>
    <cellStyle name="Normal 84 2" xfId="1190"/>
    <cellStyle name="Normal 85" xfId="1191"/>
    <cellStyle name="Normal 85 2" xfId="1192"/>
    <cellStyle name="Normal 86" xfId="1193"/>
    <cellStyle name="Normal 86 2" xfId="1194"/>
    <cellStyle name="Normal 87" xfId="1195"/>
    <cellStyle name="Normal 87 2" xfId="1196"/>
    <cellStyle name="Normal 88" xfId="1197"/>
    <cellStyle name="Normal 88 2" xfId="1198"/>
    <cellStyle name="Normal 89" xfId="1199"/>
    <cellStyle name="Normal 89 2" xfId="1200"/>
    <cellStyle name="Normal 9" xfId="1201"/>
    <cellStyle name="Normal 9 2" xfId="1202"/>
    <cellStyle name="Normal 9 3" xfId="1203"/>
    <cellStyle name="Normal 9 4" xfId="1204"/>
    <cellStyle name="Normal 90" xfId="1205"/>
    <cellStyle name="Normal 90 2" xfId="1206"/>
    <cellStyle name="Normal 91" xfId="1207"/>
    <cellStyle name="Normal 91 2" xfId="1208"/>
    <cellStyle name="Normal 92" xfId="1209"/>
    <cellStyle name="Normal 92 2" xfId="1210"/>
    <cellStyle name="Normal 93" xfId="1211"/>
    <cellStyle name="Normal 93 2" xfId="1212"/>
    <cellStyle name="Normal 94" xfId="1213"/>
    <cellStyle name="Normal 94 2" xfId="1214"/>
    <cellStyle name="Normal 95" xfId="1215"/>
    <cellStyle name="Normal 95 2" xfId="1216"/>
    <cellStyle name="Normal 96" xfId="1217"/>
    <cellStyle name="Normal 96 2" xfId="1218"/>
    <cellStyle name="Normal 97" xfId="1219"/>
    <cellStyle name="Normal 97 2" xfId="1220"/>
    <cellStyle name="Normal 98" xfId="1221"/>
    <cellStyle name="Normal 98 2" xfId="1222"/>
    <cellStyle name="Normal 99" xfId="1223"/>
    <cellStyle name="Normal 99 2" xfId="1224"/>
    <cellStyle name="Note 2" xfId="1225"/>
    <cellStyle name="Note 2 10" xfId="1226"/>
    <cellStyle name="Note 2 2" xfId="1227"/>
    <cellStyle name="Note 2 2 2" xfId="1228"/>
    <cellStyle name="Note 2 2 2 2" xfId="1229"/>
    <cellStyle name="Note 2 2 2 2 2" xfId="1230"/>
    <cellStyle name="Note 2 2 2 2 3" xfId="1231"/>
    <cellStyle name="Note 2 2 2 2 3 2" xfId="1232"/>
    <cellStyle name="Note 2 2 2 2 4" xfId="1233"/>
    <cellStyle name="Note 2 2 2 3" xfId="1234"/>
    <cellStyle name="Note 2 2 2 3 2" xfId="1235"/>
    <cellStyle name="Note 2 2 2 3 3" xfId="1236"/>
    <cellStyle name="Note 2 2 2 3 3 2" xfId="1237"/>
    <cellStyle name="Note 2 2 2 3 4" xfId="1238"/>
    <cellStyle name="Note 2 2 2 4" xfId="1239"/>
    <cellStyle name="Note 2 2 2 5" xfId="1240"/>
    <cellStyle name="Note 2 2 2 5 2" xfId="1241"/>
    <cellStyle name="Note 2 2 2 6" xfId="1242"/>
    <cellStyle name="Note 2 2 3" xfId="1243"/>
    <cellStyle name="Note 2 2 3 2" xfId="1244"/>
    <cellStyle name="Note 2 2 3 3" xfId="1245"/>
    <cellStyle name="Note 2 2 3 3 2" xfId="1246"/>
    <cellStyle name="Note 2 2 3 4" xfId="1247"/>
    <cellStyle name="Note 2 2 4" xfId="1248"/>
    <cellStyle name="Note 2 2 4 2" xfId="1249"/>
    <cellStyle name="Note 2 2 4 3" xfId="1250"/>
    <cellStyle name="Note 2 2 4 3 2" xfId="1251"/>
    <cellStyle name="Note 2 2 4 4" xfId="1252"/>
    <cellStyle name="Note 2 2 5" xfId="1253"/>
    <cellStyle name="Note 2 2 6" xfId="1254"/>
    <cellStyle name="Note 2 2 6 2" xfId="1255"/>
    <cellStyle name="Note 2 2 7" xfId="1256"/>
    <cellStyle name="Note 2 3" xfId="1257"/>
    <cellStyle name="Note 2 3 2" xfId="1258"/>
    <cellStyle name="Note 2 3 2 2" xfId="1259"/>
    <cellStyle name="Note 2 3 2 3" xfId="1260"/>
    <cellStyle name="Note 2 3 2 3 2" xfId="1261"/>
    <cellStyle name="Note 2 3 2 4" xfId="1262"/>
    <cellStyle name="Note 2 3 3" xfId="1263"/>
    <cellStyle name="Note 2 3 3 2" xfId="1264"/>
    <cellStyle name="Note 2 3 3 3" xfId="1265"/>
    <cellStyle name="Note 2 3 3 3 2" xfId="1266"/>
    <cellStyle name="Note 2 3 3 4" xfId="1267"/>
    <cellStyle name="Note 2 3 4" xfId="1268"/>
    <cellStyle name="Note 2 3 5" xfId="1269"/>
    <cellStyle name="Note 2 3 5 2" xfId="1270"/>
    <cellStyle name="Note 2 3 6" xfId="1271"/>
    <cellStyle name="Note 2 4" xfId="1272"/>
    <cellStyle name="Note 2 4 2" xfId="1273"/>
    <cellStyle name="Note 2 4 2 2" xfId="1274"/>
    <cellStyle name="Note 2 4 2 3" xfId="1275"/>
    <cellStyle name="Note 2 4 2 3 2" xfId="1276"/>
    <cellStyle name="Note 2 4 2 4" xfId="1277"/>
    <cellStyle name="Note 2 4 3" xfId="1278"/>
    <cellStyle name="Note 2 4 3 2" xfId="1279"/>
    <cellStyle name="Note 2 4 3 3" xfId="1280"/>
    <cellStyle name="Note 2 4 3 3 2" xfId="1281"/>
    <cellStyle name="Note 2 4 3 4" xfId="1282"/>
    <cellStyle name="Note 2 4 4" xfId="1283"/>
    <cellStyle name="Note 2 4 5" xfId="1284"/>
    <cellStyle name="Note 2 4 5 2" xfId="1285"/>
    <cellStyle name="Note 2 4 6" xfId="1286"/>
    <cellStyle name="Note 2 5" xfId="1287"/>
    <cellStyle name="Note 2 5 2" xfId="1288"/>
    <cellStyle name="Note 2 5 2 2" xfId="1289"/>
    <cellStyle name="Note 2 5 2 3" xfId="1290"/>
    <cellStyle name="Note 2 5 2 3 2" xfId="1291"/>
    <cellStyle name="Note 2 5 2 4" xfId="1292"/>
    <cellStyle name="Note 2 5 3" xfId="1293"/>
    <cellStyle name="Note 2 5 3 2" xfId="1294"/>
    <cellStyle name="Note 2 5 3 3" xfId="1295"/>
    <cellStyle name="Note 2 5 3 3 2" xfId="1296"/>
    <cellStyle name="Note 2 5 3 4" xfId="1297"/>
    <cellStyle name="Note 2 5 4" xfId="1298"/>
    <cellStyle name="Note 2 5 5" xfId="1299"/>
    <cellStyle name="Note 2 5 5 2" xfId="1300"/>
    <cellStyle name="Note 2 5 6" xfId="1301"/>
    <cellStyle name="Note 2 6" xfId="1302"/>
    <cellStyle name="Note 2 6 2" xfId="1303"/>
    <cellStyle name="Note 2 6 3" xfId="1304"/>
    <cellStyle name="Note 2 6 3 2" xfId="1305"/>
    <cellStyle name="Note 2 6 4" xfId="1306"/>
    <cellStyle name="Note 2 7" xfId="1307"/>
    <cellStyle name="Note 2 7 2" xfId="1308"/>
    <cellStyle name="Note 2 7 3" xfId="1309"/>
    <cellStyle name="Note 2 7 3 2" xfId="1310"/>
    <cellStyle name="Note 2 7 4" xfId="1311"/>
    <cellStyle name="Note 2 8" xfId="1312"/>
    <cellStyle name="Note 2 9" xfId="1313"/>
    <cellStyle name="Note 2 9 2" xfId="1314"/>
    <cellStyle name="Note 3" xfId="1315"/>
    <cellStyle name="Note 3 10" xfId="1316"/>
    <cellStyle name="Note 3 2" xfId="1317"/>
    <cellStyle name="Note 3 2 2" xfId="1318"/>
    <cellStyle name="Note 3 2 2 2" xfId="1319"/>
    <cellStyle name="Note 3 2 2 2 2" xfId="1320"/>
    <cellStyle name="Note 3 2 2 2 3" xfId="1321"/>
    <cellStyle name="Note 3 2 2 2 3 2" xfId="1322"/>
    <cellStyle name="Note 3 2 2 2 4" xfId="1323"/>
    <cellStyle name="Note 3 2 2 3" xfId="1324"/>
    <cellStyle name="Note 3 2 2 3 2" xfId="1325"/>
    <cellStyle name="Note 3 2 2 3 3" xfId="1326"/>
    <cellStyle name="Note 3 2 2 3 3 2" xfId="1327"/>
    <cellStyle name="Note 3 2 2 3 4" xfId="1328"/>
    <cellStyle name="Note 3 2 2 4" xfId="1329"/>
    <cellStyle name="Note 3 2 2 5" xfId="1330"/>
    <cellStyle name="Note 3 2 2 5 2" xfId="1331"/>
    <cellStyle name="Note 3 2 2 6" xfId="1332"/>
    <cellStyle name="Note 3 2 3" xfId="1333"/>
    <cellStyle name="Note 3 2 3 2" xfId="1334"/>
    <cellStyle name="Note 3 2 3 3" xfId="1335"/>
    <cellStyle name="Note 3 2 3 3 2" xfId="1336"/>
    <cellStyle name="Note 3 2 3 4" xfId="1337"/>
    <cellStyle name="Note 3 2 4" xfId="1338"/>
    <cellStyle name="Note 3 2 4 2" xfId="1339"/>
    <cellStyle name="Note 3 2 4 3" xfId="1340"/>
    <cellStyle name="Note 3 2 4 3 2" xfId="1341"/>
    <cellStyle name="Note 3 2 4 4" xfId="1342"/>
    <cellStyle name="Note 3 2 5" xfId="1343"/>
    <cellStyle name="Note 3 2 6" xfId="1344"/>
    <cellStyle name="Note 3 2 6 2" xfId="1345"/>
    <cellStyle name="Note 3 2 7" xfId="1346"/>
    <cellStyle name="Note 3 3" xfId="1347"/>
    <cellStyle name="Note 3 3 2" xfId="1348"/>
    <cellStyle name="Note 3 3 2 2" xfId="1349"/>
    <cellStyle name="Note 3 3 2 3" xfId="1350"/>
    <cellStyle name="Note 3 3 2 3 2" xfId="1351"/>
    <cellStyle name="Note 3 3 2 4" xfId="1352"/>
    <cellStyle name="Note 3 3 3" xfId="1353"/>
    <cellStyle name="Note 3 3 3 2" xfId="1354"/>
    <cellStyle name="Note 3 3 3 3" xfId="1355"/>
    <cellStyle name="Note 3 3 3 3 2" xfId="1356"/>
    <cellStyle name="Note 3 3 3 4" xfId="1357"/>
    <cellStyle name="Note 3 3 4" xfId="1358"/>
    <cellStyle name="Note 3 3 5" xfId="1359"/>
    <cellStyle name="Note 3 3 5 2" xfId="1360"/>
    <cellStyle name="Note 3 3 6" xfId="1361"/>
    <cellStyle name="Note 3 4" xfId="1362"/>
    <cellStyle name="Note 3 4 2" xfId="1363"/>
    <cellStyle name="Note 3 4 2 2" xfId="1364"/>
    <cellStyle name="Note 3 4 2 3" xfId="1365"/>
    <cellStyle name="Note 3 4 2 3 2" xfId="1366"/>
    <cellStyle name="Note 3 4 2 4" xfId="1367"/>
    <cellStyle name="Note 3 4 3" xfId="1368"/>
    <cellStyle name="Note 3 4 3 2" xfId="1369"/>
    <cellStyle name="Note 3 4 3 3" xfId="1370"/>
    <cellStyle name="Note 3 4 3 3 2" xfId="1371"/>
    <cellStyle name="Note 3 4 3 4" xfId="1372"/>
    <cellStyle name="Note 3 4 4" xfId="1373"/>
    <cellStyle name="Note 3 4 5" xfId="1374"/>
    <cellStyle name="Note 3 4 5 2" xfId="1375"/>
    <cellStyle name="Note 3 4 6" xfId="1376"/>
    <cellStyle name="Note 3 5" xfId="1377"/>
    <cellStyle name="Note 3 5 2" xfId="1378"/>
    <cellStyle name="Note 3 5 2 2" xfId="1379"/>
    <cellStyle name="Note 3 5 2 3" xfId="1380"/>
    <cellStyle name="Note 3 5 2 3 2" xfId="1381"/>
    <cellStyle name="Note 3 5 2 4" xfId="1382"/>
    <cellStyle name="Note 3 5 3" xfId="1383"/>
    <cellStyle name="Note 3 5 3 2" xfId="1384"/>
    <cellStyle name="Note 3 5 3 3" xfId="1385"/>
    <cellStyle name="Note 3 5 3 3 2" xfId="1386"/>
    <cellStyle name="Note 3 5 3 4" xfId="1387"/>
    <cellStyle name="Note 3 5 4" xfId="1388"/>
    <cellStyle name="Note 3 5 5" xfId="1389"/>
    <cellStyle name="Note 3 5 5 2" xfId="1390"/>
    <cellStyle name="Note 3 5 6" xfId="1391"/>
    <cellStyle name="Note 3 6" xfId="1392"/>
    <cellStyle name="Note 3 6 2" xfId="1393"/>
    <cellStyle name="Note 3 6 3" xfId="1394"/>
    <cellStyle name="Note 3 6 3 2" xfId="1395"/>
    <cellStyle name="Note 3 6 4" xfId="1396"/>
    <cellStyle name="Note 3 7" xfId="1397"/>
    <cellStyle name="Note 3 7 2" xfId="1398"/>
    <cellStyle name="Note 3 7 3" xfId="1399"/>
    <cellStyle name="Note 3 7 3 2" xfId="1400"/>
    <cellStyle name="Note 3 7 4" xfId="1401"/>
    <cellStyle name="Note 3 8" xfId="1402"/>
    <cellStyle name="Note 3 9" xfId="1403"/>
    <cellStyle name="Note 3 9 2" xfId="1404"/>
    <cellStyle name="Note 4" xfId="1405"/>
    <cellStyle name="Note 4 2" xfId="1406"/>
    <cellStyle name="Note 4 2 2" xfId="1407"/>
    <cellStyle name="Note 4 2 2 2" xfId="1408"/>
    <cellStyle name="Note 4 2 2 3" xfId="1409"/>
    <cellStyle name="Note 4 2 2 3 2" xfId="1410"/>
    <cellStyle name="Note 4 2 2 4" xfId="1411"/>
    <cellStyle name="Note 4 2 3" xfId="1412"/>
    <cellStyle name="Note 4 2 3 2" xfId="1413"/>
    <cellStyle name="Note 4 2 3 3" xfId="1414"/>
    <cellStyle name="Note 4 2 3 3 2" xfId="1415"/>
    <cellStyle name="Note 4 2 3 4" xfId="1416"/>
    <cellStyle name="Note 4 2 4" xfId="1417"/>
    <cellStyle name="Note 4 2 5" xfId="1418"/>
    <cellStyle name="Note 4 2 5 2" xfId="1419"/>
    <cellStyle name="Note 4 2 6" xfId="1420"/>
    <cellStyle name="Note 4 3" xfId="1421"/>
    <cellStyle name="Note 4 3 2" xfId="1422"/>
    <cellStyle name="Note 4 3 3" xfId="1423"/>
    <cellStyle name="Note 4 3 3 2" xfId="1424"/>
    <cellStyle name="Note 4 3 4" xfId="1425"/>
    <cellStyle name="Note 4 4" xfId="1426"/>
    <cellStyle name="Note 4 4 2" xfId="1427"/>
    <cellStyle name="Note 4 4 3" xfId="1428"/>
    <cellStyle name="Note 4 4 3 2" xfId="1429"/>
    <cellStyle name="Note 4 4 4" xfId="1430"/>
    <cellStyle name="Note 4 5" xfId="1431"/>
    <cellStyle name="Note 4 6" xfId="1432"/>
    <cellStyle name="Note 4 6 2" xfId="1433"/>
    <cellStyle name="Note 4 7" xfId="1434"/>
    <cellStyle name="Note 5" xfId="1435"/>
    <cellStyle name="Note 5 2" xfId="1436"/>
    <cellStyle name="Note 5 2 2" xfId="1437"/>
    <cellStyle name="Note 5 2 3" xfId="1438"/>
    <cellStyle name="Note 5 2 3 2" xfId="1439"/>
    <cellStyle name="Note 5 2 4" xfId="1440"/>
    <cellStyle name="Note 5 3" xfId="1441"/>
    <cellStyle name="Note 5 3 2" xfId="1442"/>
    <cellStyle name="Note 5 3 3" xfId="1443"/>
    <cellStyle name="Note 5 3 3 2" xfId="1444"/>
    <cellStyle name="Note 5 3 4" xfId="1445"/>
    <cellStyle name="Note 5 4" xfId="1446"/>
    <cellStyle name="Note 5 5" xfId="1447"/>
    <cellStyle name="Note 5 5 2" xfId="1448"/>
    <cellStyle name="Note 5 6" xfId="1449"/>
    <cellStyle name="Output" xfId="1450" builtinId="21" customBuiltin="1"/>
    <cellStyle name="Output 2" xfId="1451"/>
    <cellStyle name="Output 3" xfId="1452"/>
    <cellStyle name="Percent 2" xfId="1453"/>
    <cellStyle name="Percent 2 2" xfId="1454"/>
    <cellStyle name="Percent 2 2 2" xfId="1455"/>
    <cellStyle name="Percent 2 2 2 2" xfId="1456"/>
    <cellStyle name="Percent 2 2 2 3" xfId="1457"/>
    <cellStyle name="Percent 2 2 2 3 2" xfId="1458"/>
    <cellStyle name="Percent 2 2 3" xfId="1459"/>
    <cellStyle name="Percent 2 2 3 2" xfId="1460"/>
    <cellStyle name="Percent 2 2 4" xfId="1461"/>
    <cellStyle name="Percent 2 2 5" xfId="1462"/>
    <cellStyle name="Percent 2 2 5 2" xfId="1463"/>
    <cellStyle name="Percent 2 3" xfId="1464"/>
    <cellStyle name="Percent 2 3 2" xfId="1465"/>
    <cellStyle name="Percent 2 3 3" xfId="1466"/>
    <cellStyle name="Percent 2 3 3 2" xfId="1467"/>
    <cellStyle name="Percent 2 4" xfId="1468"/>
    <cellStyle name="Percent 2 4 2" xfId="1469"/>
    <cellStyle name="Percent 2 5" xfId="1470"/>
    <cellStyle name="Percent 2 6" xfId="1471"/>
    <cellStyle name="Percent 2 6 2" xfId="1472"/>
    <cellStyle name="Result" xfId="1473"/>
    <cellStyle name="Result2" xfId="1474"/>
    <cellStyle name="Style1" xfId="1475"/>
    <cellStyle name="Style1 2" xfId="1476"/>
    <cellStyle name="Style1 2 2" xfId="1477"/>
    <cellStyle name="Style1 3" xfId="1478"/>
    <cellStyle name="Style1 4" xfId="1479"/>
    <cellStyle name="Style1 4 2" xfId="1480"/>
    <cellStyle name="Style1 5" xfId="1481"/>
    <cellStyle name="Style1 5 2" xfId="1482"/>
    <cellStyle name="Style1 6" xfId="1483"/>
    <cellStyle name="Style1 7" xfId="1484"/>
    <cellStyle name="Style2" xfId="1485"/>
    <cellStyle name="Style2 2" xfId="1486"/>
    <cellStyle name="Style2 2 2" xfId="1487"/>
    <cellStyle name="Style2 3" xfId="1488"/>
    <cellStyle name="Style2 4" xfId="1489"/>
    <cellStyle name="Style2 4 2" xfId="1490"/>
    <cellStyle name="Style2 5" xfId="1491"/>
    <cellStyle name="Style2 5 2" xfId="1492"/>
    <cellStyle name="Style2 6" xfId="1493"/>
    <cellStyle name="Style2 6 2" xfId="1494"/>
    <cellStyle name="Style2 7" xfId="1495"/>
    <cellStyle name="Style2 7 2" xfId="1496"/>
    <cellStyle name="Style2 8" xfId="1497"/>
    <cellStyle name="Style2 9" xfId="1498"/>
    <cellStyle name="Style3" xfId="1499"/>
    <cellStyle name="Style3 10" xfId="1500"/>
    <cellStyle name="Style3 2" xfId="1501"/>
    <cellStyle name="Style3 2 2" xfId="1502"/>
    <cellStyle name="Style3 3" xfId="1503"/>
    <cellStyle name="Style3 4" xfId="1504"/>
    <cellStyle name="Style3 4 2" xfId="1505"/>
    <cellStyle name="Style3 5" xfId="1506"/>
    <cellStyle name="Style3 5 2" xfId="1507"/>
    <cellStyle name="Style3 6" xfId="1508"/>
    <cellStyle name="Style3 7" xfId="1509"/>
    <cellStyle name="Style3 7 2" xfId="1510"/>
    <cellStyle name="Style3 8" xfId="1511"/>
    <cellStyle name="Style3 8 2" xfId="1512"/>
    <cellStyle name="Style3 9" xfId="1513"/>
    <cellStyle name="Style4" xfId="1514"/>
    <cellStyle name="Style4 2" xfId="1515"/>
    <cellStyle name="Style4 2 2" xfId="1516"/>
    <cellStyle name="Style4 3" xfId="1517"/>
    <cellStyle name="Style4 4" xfId="1518"/>
    <cellStyle name="Style4 5" xfId="1519"/>
    <cellStyle name="Style4 5 2" xfId="1520"/>
    <cellStyle name="Style4 6" xfId="1521"/>
    <cellStyle name="Style4 6 2" xfId="1522"/>
    <cellStyle name="Style4 7" xfId="1523"/>
    <cellStyle name="Style4 7 2" xfId="1524"/>
    <cellStyle name="Style4 8" xfId="1525"/>
    <cellStyle name="Style5" xfId="1526"/>
    <cellStyle name="Style5 10" xfId="1527"/>
    <cellStyle name="Style5 10 2" xfId="1528"/>
    <cellStyle name="Style5 11" xfId="1529"/>
    <cellStyle name="Style5 12" xfId="1530"/>
    <cellStyle name="Style5 2" xfId="1531"/>
    <cellStyle name="Style5 2 2" xfId="1532"/>
    <cellStyle name="Style5 3" xfId="1533"/>
    <cellStyle name="Style5 3 2" xfId="1534"/>
    <cellStyle name="Style5 4" xfId="1535"/>
    <cellStyle name="Style5 5" xfId="1536"/>
    <cellStyle name="Style5 6" xfId="1537"/>
    <cellStyle name="Style5 6 2" xfId="1538"/>
    <cellStyle name="Style5 7" xfId="1539"/>
    <cellStyle name="Style5 7 2" xfId="1540"/>
    <cellStyle name="Style5 8" xfId="1541"/>
    <cellStyle name="Style5 8 2" xfId="1542"/>
    <cellStyle name="Style5 9" xfId="1543"/>
    <cellStyle name="Style5 9 2" xfId="1544"/>
    <cellStyle name="Style6" xfId="1545"/>
    <cellStyle name="Style6 2" xfId="1546"/>
    <cellStyle name="Style6 2 2" xfId="1547"/>
    <cellStyle name="Style6 3" xfId="1548"/>
    <cellStyle name="Style6 4" xfId="1549"/>
    <cellStyle name="Style6 4 2" xfId="1550"/>
    <cellStyle name="Style6 5" xfId="1551"/>
    <cellStyle name="Style6 5 2" xfId="1552"/>
    <cellStyle name="Style6 6" xfId="1553"/>
    <cellStyle name="Style6 7" xfId="1554"/>
    <cellStyle name="Style7" xfId="1555"/>
    <cellStyle name="Style7 2" xfId="1556"/>
    <cellStyle name="Style7 2 2" xfId="1557"/>
    <cellStyle name="Style7 3" xfId="1558"/>
    <cellStyle name="Style7 4" xfId="1559"/>
    <cellStyle name="Style7 4 2" xfId="1560"/>
    <cellStyle name="Style7 5" xfId="1561"/>
    <cellStyle name="Style7 5 2" xfId="1562"/>
    <cellStyle name="Style8" xfId="1563"/>
    <cellStyle name="Style8 2" xfId="1564"/>
    <cellStyle name="Style8 2 2" xfId="1565"/>
    <cellStyle name="Style8 3" xfId="1566"/>
    <cellStyle name="Title" xfId="1567" builtinId="15" customBuiltin="1"/>
    <cellStyle name="Title 2" xfId="1568"/>
    <cellStyle name="Title 3" xfId="1569"/>
    <cellStyle name="Total" xfId="1570" builtinId="25" customBuiltin="1"/>
    <cellStyle name="Total 2" xfId="1571"/>
    <cellStyle name="Total 3" xfId="1572"/>
    <cellStyle name="Warning Text" xfId="157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1197" name="Picture 3">
          <a:extLst>
            <a:ext uri="{FF2B5EF4-FFF2-40B4-BE49-F238E27FC236}">
              <a16:creationId xmlns:a16="http://schemas.microsoft.com/office/drawing/2014/main" id="{CCDDED9B-31EE-301F-C873-ACD8800BC15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13484" name="Picture 3">
          <a:extLst>
            <a:ext uri="{FF2B5EF4-FFF2-40B4-BE49-F238E27FC236}">
              <a16:creationId xmlns:a16="http://schemas.microsoft.com/office/drawing/2014/main" id="{63D9A4EA-4FD1-FCCA-A79E-A31306FDBB8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14508" name="Picture 3">
          <a:extLst>
            <a:ext uri="{FF2B5EF4-FFF2-40B4-BE49-F238E27FC236}">
              <a16:creationId xmlns:a16="http://schemas.microsoft.com/office/drawing/2014/main" id="{B7C18C7C-A12E-327A-FBF3-8C13AFAD509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15532" name="Picture 3">
          <a:extLst>
            <a:ext uri="{FF2B5EF4-FFF2-40B4-BE49-F238E27FC236}">
              <a16:creationId xmlns:a16="http://schemas.microsoft.com/office/drawing/2014/main" id="{397D8913-9AF8-47EE-A6FC-E418BDDCB9D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16556" name="Picture 3">
          <a:extLst>
            <a:ext uri="{FF2B5EF4-FFF2-40B4-BE49-F238E27FC236}">
              <a16:creationId xmlns:a16="http://schemas.microsoft.com/office/drawing/2014/main" id="{90C62593-AFE8-4F90-000E-8793C1A0CAE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17580" name="Picture 3">
          <a:extLst>
            <a:ext uri="{FF2B5EF4-FFF2-40B4-BE49-F238E27FC236}">
              <a16:creationId xmlns:a16="http://schemas.microsoft.com/office/drawing/2014/main" id="{ACB2C37A-A8A8-9CF6-E650-FDD97EE7DF7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18604" name="Picture 3">
          <a:extLst>
            <a:ext uri="{FF2B5EF4-FFF2-40B4-BE49-F238E27FC236}">
              <a16:creationId xmlns:a16="http://schemas.microsoft.com/office/drawing/2014/main" id="{76D4906B-566F-A4BB-A68D-EAF1480EB9D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19628" name="Picture 3">
          <a:extLst>
            <a:ext uri="{FF2B5EF4-FFF2-40B4-BE49-F238E27FC236}">
              <a16:creationId xmlns:a16="http://schemas.microsoft.com/office/drawing/2014/main" id="{193B9155-2AE5-86FE-07BA-1B4E87955CC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20652" name="Picture 3">
          <a:extLst>
            <a:ext uri="{FF2B5EF4-FFF2-40B4-BE49-F238E27FC236}">
              <a16:creationId xmlns:a16="http://schemas.microsoft.com/office/drawing/2014/main" id="{44E06207-9A9D-EBB8-9735-48FD7AE29D9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5293" name="Picture 3">
          <a:extLst>
            <a:ext uri="{FF2B5EF4-FFF2-40B4-BE49-F238E27FC236}">
              <a16:creationId xmlns:a16="http://schemas.microsoft.com/office/drawing/2014/main" id="{CF934402-92FA-101E-BE0E-B8315B79370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6317" name="Picture 3">
          <a:extLst>
            <a:ext uri="{FF2B5EF4-FFF2-40B4-BE49-F238E27FC236}">
              <a16:creationId xmlns:a16="http://schemas.microsoft.com/office/drawing/2014/main" id="{A930D6EC-75B9-5161-AFAD-E26E959C98C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2222" name="Picture 3">
          <a:extLst>
            <a:ext uri="{FF2B5EF4-FFF2-40B4-BE49-F238E27FC236}">
              <a16:creationId xmlns:a16="http://schemas.microsoft.com/office/drawing/2014/main" id="{DB541F68-AC9D-5FC5-4125-C8C1A03F939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21676" name="Picture 3">
          <a:extLst>
            <a:ext uri="{FF2B5EF4-FFF2-40B4-BE49-F238E27FC236}">
              <a16:creationId xmlns:a16="http://schemas.microsoft.com/office/drawing/2014/main" id="{9A9B0CA9-F1B4-45BF-6EE5-D9C30DE0095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22700" name="Picture 3">
          <a:extLst>
            <a:ext uri="{FF2B5EF4-FFF2-40B4-BE49-F238E27FC236}">
              <a16:creationId xmlns:a16="http://schemas.microsoft.com/office/drawing/2014/main" id="{9F5896B1-C844-1A04-B5D9-C7B4223E485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23724" name="Picture 3">
          <a:extLst>
            <a:ext uri="{FF2B5EF4-FFF2-40B4-BE49-F238E27FC236}">
              <a16:creationId xmlns:a16="http://schemas.microsoft.com/office/drawing/2014/main" id="{D1F2E6D9-D351-9BD8-5B57-AC2BA679B61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24748" name="Picture 3">
          <a:extLst>
            <a:ext uri="{FF2B5EF4-FFF2-40B4-BE49-F238E27FC236}">
              <a16:creationId xmlns:a16="http://schemas.microsoft.com/office/drawing/2014/main" id="{62514E3F-11A8-96EE-C42A-5657E78EC13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25772" name="Picture 3">
          <a:extLst>
            <a:ext uri="{FF2B5EF4-FFF2-40B4-BE49-F238E27FC236}">
              <a16:creationId xmlns:a16="http://schemas.microsoft.com/office/drawing/2014/main" id="{32455151-79C1-F4ED-0BE4-D1B11E7E211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26796" name="Picture 3">
          <a:extLst>
            <a:ext uri="{FF2B5EF4-FFF2-40B4-BE49-F238E27FC236}">
              <a16:creationId xmlns:a16="http://schemas.microsoft.com/office/drawing/2014/main" id="{19048599-66D5-0A91-7FBB-77A4BD331E5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7340" name="Picture 3">
          <a:extLst>
            <a:ext uri="{FF2B5EF4-FFF2-40B4-BE49-F238E27FC236}">
              <a16:creationId xmlns:a16="http://schemas.microsoft.com/office/drawing/2014/main" id="{A9EF60F8-D931-8DB7-230C-9F913A4E052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8364" name="Picture 3">
          <a:extLst>
            <a:ext uri="{FF2B5EF4-FFF2-40B4-BE49-F238E27FC236}">
              <a16:creationId xmlns:a16="http://schemas.microsoft.com/office/drawing/2014/main" id="{60764796-EB33-C29F-71D9-CB4BC612069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3249" name="Picture 3">
          <a:extLst>
            <a:ext uri="{FF2B5EF4-FFF2-40B4-BE49-F238E27FC236}">
              <a16:creationId xmlns:a16="http://schemas.microsoft.com/office/drawing/2014/main" id="{65352E18-FBC3-A90F-0A85-5C61D23A295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10412" name="Picture 3">
          <a:extLst>
            <a:ext uri="{FF2B5EF4-FFF2-40B4-BE49-F238E27FC236}">
              <a16:creationId xmlns:a16="http://schemas.microsoft.com/office/drawing/2014/main" id="{C6EBEFB0-C074-D5AF-4CCC-ECAAD845083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4269" name="Picture 3">
          <a:extLst>
            <a:ext uri="{FF2B5EF4-FFF2-40B4-BE49-F238E27FC236}">
              <a16:creationId xmlns:a16="http://schemas.microsoft.com/office/drawing/2014/main" id="{A84D56DB-F3F0-0E82-44EF-6612344C524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11436" name="Picture 3">
          <a:extLst>
            <a:ext uri="{FF2B5EF4-FFF2-40B4-BE49-F238E27FC236}">
              <a16:creationId xmlns:a16="http://schemas.microsoft.com/office/drawing/2014/main" id="{D6518A30-AF4D-14F3-3321-1BC9322EDE6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0</xdr:col>
      <xdr:colOff>857250</xdr:colOff>
      <xdr:row>0</xdr:row>
      <xdr:rowOff>819150</xdr:rowOff>
    </xdr:to>
    <xdr:pic>
      <xdr:nvPicPr>
        <xdr:cNvPr id="12460" name="Picture 3">
          <a:extLst>
            <a:ext uri="{FF2B5EF4-FFF2-40B4-BE49-F238E27FC236}">
              <a16:creationId xmlns:a16="http://schemas.microsoft.com/office/drawing/2014/main" id="{BCC630B7-B75F-97A7-7A98-A9B3D4DC1C2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abs.gov.au/ausstats/abs@.nsf/Lookup/4714.0main+features12014-15" TargetMode="External"/><Relationship Id="rId3" Type="http://schemas.openxmlformats.org/officeDocument/2006/relationships/hyperlink" Target="http://www.abs.gov.au/" TargetMode="External"/><Relationship Id="rId7" Type="http://schemas.openxmlformats.org/officeDocument/2006/relationships/hyperlink" Target="http://www.abs.gov.au/ausstats/abs@.nsf/Lookup/4714.0Glossary12014-15"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1.bin"/><Relationship Id="rId6" Type="http://schemas.openxmlformats.org/officeDocument/2006/relationships/hyperlink" Target="http://www.abs.gov.au/ausstats/abs@.nsf/Lookup/4714.0Explanatory+Notes12014-15" TargetMode="External"/><Relationship Id="rId5" Type="http://schemas.openxmlformats.org/officeDocument/2006/relationships/hyperlink" Target="http://www.abs.gov.au/websitedbs/d3310114.nsf/Home/&#169;+Copyright?OpenDocument" TargetMode="External"/><Relationship Id="rId10" Type="http://schemas.openxmlformats.org/officeDocument/2006/relationships/drawing" Target="../drawings/drawing1.xml"/><Relationship Id="rId4" Type="http://schemas.openxmlformats.org/officeDocument/2006/relationships/hyperlink" Target="http://www.abs.gov.au/ausstats/abs@.nsf/mf/1270.0.55.001" TargetMode="External"/><Relationship Id="rId9"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8" Type="http://schemas.openxmlformats.org/officeDocument/2006/relationships/hyperlink" Target="http://www.abs.gov.au/AUSSTATS/abs@.nsf/DetailsPage/1272.02001" TargetMode="External"/><Relationship Id="rId13" Type="http://schemas.openxmlformats.org/officeDocument/2006/relationships/hyperlink" Target="http://www.abs.gov.au/ausstats/abs@.nsf/Lookup/1246.0main+features35June%202014" TargetMode="External"/><Relationship Id="rId18" Type="http://schemas.openxmlformats.org/officeDocument/2006/relationships/hyperlink" Target="http://www.abs.gov.au/AUSSTATS/abs@.nsf/DetailsPage/1272.02001" TargetMode="External"/><Relationship Id="rId3" Type="http://schemas.openxmlformats.org/officeDocument/2006/relationships/hyperlink" Target="http://www.abs.gov.au/ausstats/abs@.nsf/Lookup/1246.0main+features35June%202014" TargetMode="External"/><Relationship Id="rId7" Type="http://schemas.openxmlformats.org/officeDocument/2006/relationships/hyperlink" Target="http://www.abs.gov.au/ausstats/abs@.nsf/Lookup/1246.0main+features35June%202014" TargetMode="External"/><Relationship Id="rId12" Type="http://schemas.openxmlformats.org/officeDocument/2006/relationships/hyperlink" Target="http://www.abs.gov.au/AUSSTATS/abs@.nsf/DetailsPage/1272.02001" TargetMode="External"/><Relationship Id="rId17" Type="http://schemas.openxmlformats.org/officeDocument/2006/relationships/hyperlink" Target="http://www.abs.gov.au/ausstats/abs@.nsf/Lookup/1246.0main+features35June%202014" TargetMode="External"/><Relationship Id="rId2" Type="http://schemas.openxmlformats.org/officeDocument/2006/relationships/hyperlink" Target="http://www.abs.gov.au/AUSSTATS/abs@.nsf/DetailsPage/1272.02001" TargetMode="External"/><Relationship Id="rId16" Type="http://schemas.openxmlformats.org/officeDocument/2006/relationships/hyperlink" Target="http://www.abs.gov.au/AUSSTATS/abs@.nsf/DetailsPage/1272.02001" TargetMode="External"/><Relationship Id="rId20" Type="http://schemas.openxmlformats.org/officeDocument/2006/relationships/drawing" Target="../drawings/drawing19.xm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www.abs.gov.au/AUSSTATS/abs@.nsf/DetailsPage/1272.02001" TargetMode="External"/><Relationship Id="rId11" Type="http://schemas.openxmlformats.org/officeDocument/2006/relationships/hyperlink" Target="http://www.abs.gov.au/ausstats/abs@.nsf/Lookup/1246.0main+features35June%202014" TargetMode="External"/><Relationship Id="rId5" Type="http://schemas.openxmlformats.org/officeDocument/2006/relationships/hyperlink" Target="http://www.abs.gov.au/ausstats/abs@.nsf/Lookup/1246.0main+features35June%202014" TargetMode="External"/><Relationship Id="rId15" Type="http://schemas.openxmlformats.org/officeDocument/2006/relationships/hyperlink" Target="http://www.abs.gov.au/ausstats/abs@.nsf/Lookup/1246.0main+features35June%202014" TargetMode="External"/><Relationship Id="rId10" Type="http://schemas.openxmlformats.org/officeDocument/2006/relationships/hyperlink" Target="http://www.abs.gov.au/AUSSTATS/abs@.nsf/DetailsPage/1272.02001" TargetMode="External"/><Relationship Id="rId19" Type="http://schemas.openxmlformats.org/officeDocument/2006/relationships/hyperlink" Target="http://www.abs.gov.au/ausstats/abs@.nsf/Lookup/1246.0main+features35June%202014" TargetMode="External"/><Relationship Id="rId4" Type="http://schemas.openxmlformats.org/officeDocument/2006/relationships/hyperlink" Target="http://www.abs.gov.au/AUSSTATS/abs@.nsf/DetailsPage/1272.02001" TargetMode="External"/><Relationship Id="rId9" Type="http://schemas.openxmlformats.org/officeDocument/2006/relationships/hyperlink" Target="http://www.abs.gov.au/ausstats/abs@.nsf/Lookup/1246.0main+features35June%202014" TargetMode="External"/><Relationship Id="rId14" Type="http://schemas.openxmlformats.org/officeDocument/2006/relationships/hyperlink" Target="http://www.abs.gov.au/AUSSTATS/abs@.nsf/DetailsPage/1272.02001"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hyperlink" Target="http://www.abs.gov.au/AUSSTATS/abs@.nsf/Lookup/1292.0Main+Features12006%20(Revision%202.0)?OpenDocument" TargetMode="External"/><Relationship Id="rId2" Type="http://schemas.openxmlformats.org/officeDocument/2006/relationships/hyperlink" Target="http://www.abs.gov.au/AUSSTATS/abs@.nsf/allprimarymainfeatures/4AF138F6DB4FFD4BCA2571E200096BAD?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
  <sheetViews>
    <sheetView tabSelected="1" workbookViewId="0">
      <pane ySplit="4" topLeftCell="A5" activePane="bottomLeft" state="frozen"/>
      <selection pane="bottomLeft" activeCell="A2" sqref="A2"/>
    </sheetView>
  </sheetViews>
  <sheetFormatPr defaultColWidth="7.85546875" defaultRowHeight="11.25"/>
  <cols>
    <col min="1" max="1" width="14.5703125" style="68" customWidth="1"/>
    <col min="2" max="2" width="13.28515625" style="68" customWidth="1"/>
    <col min="3" max="3" width="92.140625" style="68" customWidth="1"/>
    <col min="4" max="4" width="11.140625" style="68" customWidth="1"/>
    <col min="5" max="5" width="9.140625" style="68" customWidth="1"/>
    <col min="6" max="6" width="7.28515625" style="68" customWidth="1"/>
    <col min="7" max="7" width="7.140625" style="68" customWidth="1"/>
    <col min="8" max="9" width="7.7109375" style="68" customWidth="1"/>
    <col min="10" max="10" width="7.85546875" style="68" customWidth="1"/>
    <col min="11" max="16384" width="7.85546875" style="68"/>
  </cols>
  <sheetData>
    <row r="1" spans="1:6" ht="68.099999999999994" customHeight="1">
      <c r="A1" s="103" t="s">
        <v>2973</v>
      </c>
      <c r="B1" s="103"/>
      <c r="C1" s="103"/>
      <c r="D1" s="61" t="s">
        <v>2974</v>
      </c>
      <c r="E1" s="61" t="s">
        <v>2974</v>
      </c>
      <c r="F1" s="82"/>
    </row>
    <row r="2" spans="1:6" ht="15.75">
      <c r="A2" s="85" t="s">
        <v>3002</v>
      </c>
      <c r="B2" s="83"/>
      <c r="C2" s="83"/>
      <c r="D2" s="83"/>
      <c r="E2" s="83"/>
    </row>
    <row r="3" spans="1:6" ht="15.75">
      <c r="A3" s="69" t="s">
        <v>3016</v>
      </c>
      <c r="B3" s="82"/>
    </row>
    <row r="4" spans="1:6" ht="12.75">
      <c r="A4" s="84" t="s">
        <v>3023</v>
      </c>
      <c r="B4" s="82"/>
    </row>
    <row r="5" spans="1:6" ht="11.25" customHeight="1">
      <c r="A5" s="83"/>
    </row>
    <row r="6" spans="1:6" ht="15" customHeight="1">
      <c r="B6" s="69" t="s">
        <v>0</v>
      </c>
    </row>
    <row r="7" spans="1:6" ht="15" customHeight="1">
      <c r="B7" s="70" t="s">
        <v>1</v>
      </c>
    </row>
    <row r="8" spans="1:6" ht="11.25" customHeight="1"/>
    <row r="9" spans="1:6" ht="12.95" customHeight="1">
      <c r="B9" s="71">
        <v>1</v>
      </c>
      <c r="C9" s="94" t="s">
        <v>2</v>
      </c>
    </row>
    <row r="10" spans="1:6" ht="12.95" customHeight="1">
      <c r="B10" s="72">
        <v>2</v>
      </c>
      <c r="C10" s="94" t="s">
        <v>596</v>
      </c>
    </row>
    <row r="11" spans="1:6" ht="12.95" customHeight="1">
      <c r="C11" s="95" t="s">
        <v>3</v>
      </c>
    </row>
    <row r="12" spans="1:6" ht="12.95" customHeight="1">
      <c r="B12" s="72">
        <v>3</v>
      </c>
      <c r="C12" s="94" t="s">
        <v>3003</v>
      </c>
    </row>
    <row r="13" spans="1:6" ht="12.95" customHeight="1">
      <c r="B13" s="72">
        <v>4</v>
      </c>
      <c r="C13" s="94" t="s">
        <v>5</v>
      </c>
    </row>
    <row r="14" spans="1:6" ht="12.95" customHeight="1">
      <c r="C14" s="95" t="s">
        <v>6</v>
      </c>
    </row>
    <row r="15" spans="1:6" ht="12.95" customHeight="1">
      <c r="B15" s="72">
        <v>5</v>
      </c>
      <c r="C15" s="96" t="s">
        <v>7</v>
      </c>
    </row>
    <row r="16" spans="1:6" ht="12.95" customHeight="1">
      <c r="B16" s="72">
        <v>6</v>
      </c>
      <c r="C16" s="96" t="s">
        <v>3004</v>
      </c>
    </row>
    <row r="17" spans="2:3" ht="12.95" customHeight="1">
      <c r="B17" s="72">
        <v>7</v>
      </c>
      <c r="C17" s="96" t="s">
        <v>2975</v>
      </c>
    </row>
    <row r="18" spans="2:3" ht="12.95" customHeight="1">
      <c r="B18" s="72">
        <v>8</v>
      </c>
      <c r="C18" s="96" t="s">
        <v>9</v>
      </c>
    </row>
    <row r="19" spans="2:3" ht="12.95" customHeight="1">
      <c r="B19" s="72">
        <v>9</v>
      </c>
      <c r="C19" s="96" t="s">
        <v>2976</v>
      </c>
    </row>
    <row r="20" spans="2:3" ht="12.95" customHeight="1">
      <c r="B20" s="72">
        <v>10</v>
      </c>
      <c r="C20" s="96" t="s">
        <v>3005</v>
      </c>
    </row>
    <row r="21" spans="2:3" ht="12.95" customHeight="1">
      <c r="B21" s="72">
        <v>11</v>
      </c>
      <c r="C21" s="96" t="s">
        <v>11</v>
      </c>
    </row>
    <row r="22" spans="2:3" ht="12.95" customHeight="1">
      <c r="B22" s="72">
        <v>12</v>
      </c>
      <c r="C22" s="96" t="s">
        <v>285</v>
      </c>
    </row>
    <row r="23" spans="2:3" ht="12.95" customHeight="1">
      <c r="B23" s="72">
        <v>13</v>
      </c>
      <c r="C23" s="96" t="s">
        <v>1778</v>
      </c>
    </row>
    <row r="24" spans="2:3" ht="12.95" customHeight="1">
      <c r="B24" s="72">
        <v>14</v>
      </c>
      <c r="C24" s="96" t="s">
        <v>3006</v>
      </c>
    </row>
    <row r="25" spans="2:3" ht="12.95" customHeight="1">
      <c r="B25" s="72">
        <v>15</v>
      </c>
      <c r="C25" s="96" t="s">
        <v>337</v>
      </c>
    </row>
    <row r="26" spans="2:3" ht="12.95" customHeight="1">
      <c r="B26" s="72">
        <v>16</v>
      </c>
      <c r="C26" s="96" t="s">
        <v>372</v>
      </c>
    </row>
    <row r="27" spans="2:3" ht="12.95" customHeight="1">
      <c r="B27" s="72">
        <v>17</v>
      </c>
      <c r="C27" s="96" t="s">
        <v>2979</v>
      </c>
    </row>
    <row r="28" spans="2:3" ht="12.95" customHeight="1">
      <c r="B28" s="72">
        <v>18</v>
      </c>
      <c r="C28" s="96" t="s">
        <v>13</v>
      </c>
    </row>
    <row r="29" spans="2:3" ht="12.95" customHeight="1">
      <c r="B29" s="72">
        <v>19</v>
      </c>
      <c r="C29" s="96" t="s">
        <v>14</v>
      </c>
    </row>
    <row r="30" spans="2:3" ht="12.95" customHeight="1">
      <c r="B30" s="72">
        <v>20</v>
      </c>
      <c r="C30" s="96" t="s">
        <v>3007</v>
      </c>
    </row>
    <row r="31" spans="2:3" ht="12.95" customHeight="1">
      <c r="B31" s="72">
        <v>21</v>
      </c>
      <c r="C31" s="96" t="s">
        <v>2572</v>
      </c>
    </row>
    <row r="32" spans="2:3" ht="12.95" customHeight="1">
      <c r="B32" s="72">
        <v>22</v>
      </c>
      <c r="C32" s="96" t="s">
        <v>3008</v>
      </c>
    </row>
    <row r="33" spans="1:4" ht="12.95" customHeight="1">
      <c r="B33" s="72">
        <v>23</v>
      </c>
      <c r="C33" s="96" t="s">
        <v>550</v>
      </c>
    </row>
    <row r="34" spans="1:4" ht="12.95" customHeight="1">
      <c r="B34" s="72">
        <v>24</v>
      </c>
      <c r="C34" s="96" t="s">
        <v>3009</v>
      </c>
    </row>
    <row r="35" spans="1:4">
      <c r="C35" s="73"/>
    </row>
    <row r="37" spans="1:4" ht="13.15" customHeight="1"/>
    <row r="38" spans="1:4" ht="15.75">
      <c r="A38" s="74"/>
      <c r="B38" s="101" t="s">
        <v>15</v>
      </c>
      <c r="C38" s="101"/>
    </row>
    <row r="39" spans="1:4" ht="13.15" customHeight="1"/>
    <row r="40" spans="1:4" ht="13.15" customHeight="1">
      <c r="B40" s="75" t="s">
        <v>16</v>
      </c>
    </row>
    <row r="41" spans="1:4" ht="13.15" customHeight="1">
      <c r="B41" s="71" t="s">
        <v>3010</v>
      </c>
    </row>
    <row r="42" spans="1:4" ht="13.15" customHeight="1">
      <c r="B42" s="71" t="s">
        <v>17</v>
      </c>
    </row>
    <row r="43" spans="1:4" ht="13.15" customHeight="1">
      <c r="B43" s="71" t="s">
        <v>18</v>
      </c>
    </row>
    <row r="45" spans="1:4" ht="13.15" customHeight="1"/>
    <row r="46" spans="1:4" ht="13.15" customHeight="1">
      <c r="A46" s="76"/>
      <c r="B46" s="102" t="s">
        <v>19</v>
      </c>
      <c r="C46" s="102"/>
      <c r="D46" s="102"/>
    </row>
    <row r="47" spans="1:4" ht="13.15" customHeight="1"/>
    <row r="48" spans="1:4" ht="13.15" customHeight="1"/>
    <row r="49" spans="1:2" ht="13.15" customHeight="1">
      <c r="B49" s="77" t="s">
        <v>20</v>
      </c>
    </row>
    <row r="50" spans="1:2" ht="13.15" customHeight="1"/>
    <row r="51" spans="1:2" ht="13.15" customHeight="1">
      <c r="A51" s="78"/>
      <c r="B51" s="79" t="s">
        <v>21</v>
      </c>
    </row>
    <row r="52" spans="1:2" ht="13.15" customHeight="1">
      <c r="A52" s="78"/>
      <c r="B52" s="80"/>
    </row>
    <row r="53" spans="1:2" ht="13.15" customHeight="1">
      <c r="A53" s="78"/>
      <c r="B53" s="81" t="s">
        <v>3024</v>
      </c>
    </row>
    <row r="54" spans="1:2" ht="13.15" customHeight="1"/>
    <row r="55" spans="1:2" ht="13.15" customHeight="1"/>
    <row r="56" spans="1:2" ht="13.15" customHeight="1"/>
    <row r="57" spans="1:2" ht="13.15" customHeight="1"/>
    <row r="58" spans="1:2" ht="13.15" customHeight="1"/>
    <row r="59" spans="1:2" ht="13.15" customHeight="1"/>
    <row r="60" spans="1:2" ht="13.15" customHeight="1"/>
    <row r="61" spans="1:2" ht="13.15" customHeight="1"/>
    <row r="62" spans="1:2" ht="13.15" customHeight="1"/>
    <row r="63" spans="1:2" ht="13.15" customHeight="1"/>
    <row r="64" spans="1:2" ht="13.15" customHeight="1"/>
    <row r="65" ht="13.15" customHeight="1"/>
    <row r="66" ht="13.15" customHeight="1"/>
    <row r="67" ht="13.15" customHeight="1"/>
    <row r="68" ht="13.15" customHeight="1"/>
    <row r="69" ht="13.15" customHeight="1"/>
    <row r="70" ht="13.15" customHeight="1"/>
    <row r="71" ht="13.15" customHeight="1"/>
    <row r="72" ht="13.15" customHeight="1"/>
    <row r="73" ht="13.15" customHeight="1"/>
    <row r="74" ht="13.15" customHeight="1"/>
    <row r="75" ht="13.15" customHeight="1"/>
    <row r="76" ht="13.15" customHeight="1"/>
    <row r="77" ht="13.15" customHeight="1"/>
    <row r="78" ht="13.15" customHeight="1"/>
    <row r="79" ht="13.15" customHeight="1"/>
    <row r="80" ht="13.15" customHeight="1"/>
    <row r="81" ht="13.15" customHeight="1"/>
    <row r="82" ht="13.15" customHeight="1"/>
    <row r="83" ht="13.15" customHeight="1"/>
    <row r="84" ht="13.15" customHeight="1"/>
    <row r="85" ht="13.15" customHeight="1"/>
    <row r="86" ht="13.15" customHeight="1"/>
    <row r="87" ht="13.15" customHeight="1"/>
    <row r="88" ht="13.15" customHeight="1"/>
    <row r="89" ht="13.15" customHeight="1"/>
    <row r="90" ht="13.15" customHeight="1"/>
    <row r="91" ht="13.15" customHeight="1"/>
    <row r="92" ht="13.15" customHeight="1"/>
    <row r="93" ht="13.15" customHeight="1"/>
    <row r="94" ht="13.15" customHeight="1"/>
    <row r="95" ht="13.15" customHeight="1"/>
    <row r="96" ht="13.15" customHeight="1"/>
    <row r="97" ht="13.15" customHeight="1"/>
    <row r="98" ht="13.15" customHeight="1"/>
    <row r="99" ht="13.15" customHeight="1"/>
    <row r="100" ht="13.15" customHeight="1"/>
    <row r="101" ht="13.15" customHeight="1"/>
    <row r="102" ht="13.15" customHeight="1"/>
    <row r="103" ht="13.15" customHeight="1"/>
    <row r="104" ht="13.15" customHeight="1"/>
    <row r="105" ht="13.15" customHeight="1"/>
    <row r="106" ht="13.15" customHeight="1"/>
    <row r="107" ht="13.15" customHeight="1"/>
    <row r="108" ht="13.15" customHeight="1"/>
    <row r="109" ht="13.15" customHeight="1"/>
    <row r="110" ht="13.15" customHeight="1"/>
    <row r="111" ht="13.15" customHeight="1"/>
    <row r="112" ht="13.15" customHeight="1"/>
    <row r="113" ht="13.15" customHeight="1"/>
    <row r="114" ht="13.15" customHeight="1"/>
    <row r="115" ht="13.15" customHeight="1"/>
    <row r="116" ht="13.15" customHeight="1"/>
  </sheetData>
  <customSheetViews>
    <customSheetView guid="{476456DD-4594-4DA9-8BDF-5CA73850EBF5}">
      <selection activeCell="A5" sqref="A5"/>
      <pageMargins left="0.7" right="0.7" top="0.75" bottom="0.75" header="0.3" footer="0.3"/>
      <pageSetup paperSize="9" orientation="portrait" verticalDpi="0" r:id="rId1"/>
    </customSheetView>
  </customSheetViews>
  <mergeCells count="3">
    <mergeCell ref="B38:C38"/>
    <mergeCell ref="B46:D46"/>
    <mergeCell ref="A1:C1"/>
  </mergeCells>
  <hyperlinks>
    <hyperlink ref="B51" r:id="rId2" display="© Commonwealth of Australia 2013"/>
    <hyperlink ref="B38" r:id="rId3" display="ABS website"/>
    <hyperlink ref="B46:D46" r:id="rId4" display="Note: Australian Statistical Geography Standard (ASGS) was used in this survey. Please refer to cat. no. 1270.0.55.001 for more information."/>
    <hyperlink ref="B53" r:id="rId5" display="© Commonwealth of Australia 2015"/>
    <hyperlink ref="B9" location="Index!A8" display="Index!A8"/>
    <hyperlink ref="B10" location="'Barriers Level'!A1" display="'Barriers Level'!A1"/>
    <hyperlink ref="B12" location="'Household level'!A1" display="'Household level'!A1"/>
    <hyperlink ref="B13" location="Geography!A1" display="Geography!A1"/>
    <hyperlink ref="B15" location="Demographic!A1" display="Demographic!A1"/>
    <hyperlink ref="B16" location="'Language and culture'!A1" display="'Language and culture'!A1"/>
    <hyperlink ref="B17" location="'Child events and care'!A1" display="'Child events and care'!A1"/>
    <hyperlink ref="B18" location="Stressors!A1" display="Stressors!A1"/>
    <hyperlink ref="B19" location="'Access to Services'!A1" display="'Access to Services'!A1"/>
    <hyperlink ref="B20" location="'Unfair Treatment'!A1" display="'Unfair Treatment'!A1"/>
    <hyperlink ref="B21" location="Health!A1" display="Health!A1"/>
    <hyperlink ref="B22" location="'Long Term Health Conditions'!A1" display="'Long Term Health Conditions'!A1"/>
    <hyperlink ref="B23" location="'Social and Emotional Wellbeing'!A1" display="'Social and Emotional Wellbeing'!A1"/>
    <hyperlink ref="B24" location="'Nutrition and Sleep'!A1" display="'Nutrition and Sleep'!A1"/>
    <hyperlink ref="B25" location="'Health Risk Factors'!A1" display="'Health Risk Factors'!A1"/>
    <hyperlink ref="B26" location="'Community Strength'!A1" display="'Community Strength'!A1"/>
    <hyperlink ref="B27" location="'Social Contact'!A1" display="'Social Contact'!A1"/>
    <hyperlink ref="B28" location="Education!A1" display="Education!A1"/>
    <hyperlink ref="B29" location="Work!A1" display="Work!A1"/>
    <hyperlink ref="B30" location="'Income and finances'!A1" display="'Income and finances'!A1"/>
    <hyperlink ref="B31" location="'Mobility and Transport'!A1" display="'Mobility and Transport'!A1"/>
    <hyperlink ref="B32" location="'Permanent Place to Live'!A1" display="'Permanent Place to Live'!A1"/>
    <hyperlink ref="B33" location="'Information technology'!A1" display="'Information technology'!A1"/>
    <hyperlink ref="B34" location="'Safety, Law and Justice'!A1" display="'Safety, Law and Justice'!A1"/>
    <hyperlink ref="B42" r:id="rId6"/>
    <hyperlink ref="B43" r:id="rId7"/>
    <hyperlink ref="B41" r:id="rId8" display="Summary "/>
  </hyperlinks>
  <pageMargins left="0.7" right="0.7" top="0.75" bottom="0.75" header="0.3" footer="0.3"/>
  <pageSetup paperSize="9" orientation="portrait" verticalDpi="0"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5"/>
  <sheetViews>
    <sheetView workbookViewId="0">
      <pane ySplit="7" topLeftCell="A8" activePane="bottomLeft" state="frozen"/>
      <selection activeCell="A5" sqref="A5"/>
      <selection pane="bottomLeft" activeCell="A2" sqref="A2"/>
    </sheetView>
  </sheetViews>
  <sheetFormatPr defaultRowHeight="12.75"/>
  <cols>
    <col min="1" max="1" width="18.28515625" style="20" customWidth="1"/>
    <col min="2" max="2" width="106.7109375" style="17" customWidth="1"/>
    <col min="3" max="3" width="26.28515625" style="18" customWidth="1"/>
    <col min="4" max="4" width="14.7109375" style="1" customWidth="1"/>
    <col min="5" max="16384" width="9.140625" style="1"/>
  </cols>
  <sheetData>
    <row r="1" spans="1:4" ht="67.5" customHeight="1">
      <c r="A1" s="103" t="s">
        <v>2973</v>
      </c>
      <c r="B1" s="103"/>
      <c r="C1" s="103"/>
      <c r="D1" s="61" t="s">
        <v>2974</v>
      </c>
    </row>
    <row r="2" spans="1:4" ht="15.75">
      <c r="A2" s="2" t="s">
        <v>3002</v>
      </c>
    </row>
    <row r="3" spans="1:4" ht="15.75">
      <c r="A3" s="19" t="s">
        <v>3016</v>
      </c>
    </row>
    <row r="4" spans="1:4">
      <c r="A4" s="88" t="s">
        <v>3023</v>
      </c>
    </row>
    <row r="6" spans="1:4" ht="15.75">
      <c r="A6" s="19" t="s">
        <v>1447</v>
      </c>
    </row>
    <row r="7" spans="1:4">
      <c r="A7" s="7" t="s">
        <v>2999</v>
      </c>
      <c r="C7" s="23" t="s">
        <v>597</v>
      </c>
    </row>
    <row r="9" spans="1:4" ht="15" customHeight="1">
      <c r="A9" s="24" t="s">
        <v>10</v>
      </c>
      <c r="B9" s="29"/>
      <c r="C9" s="30"/>
      <c r="D9" s="14" t="s">
        <v>595</v>
      </c>
    </row>
    <row r="10" spans="1:4" ht="15" customHeight="1">
      <c r="A10" s="27"/>
      <c r="B10" s="10"/>
    </row>
    <row r="11" spans="1:4" ht="25.5">
      <c r="A11" s="7" t="s">
        <v>224</v>
      </c>
      <c r="C11" s="18" t="s">
        <v>1448</v>
      </c>
    </row>
    <row r="12" spans="1:4" ht="15" customHeight="1">
      <c r="A12" s="27">
        <v>1</v>
      </c>
      <c r="B12" s="10" t="s">
        <v>1449</v>
      </c>
    </row>
    <row r="13" spans="1:4" ht="15" customHeight="1">
      <c r="A13" s="27">
        <v>5</v>
      </c>
      <c r="B13" s="10" t="s">
        <v>1450</v>
      </c>
    </row>
    <row r="14" spans="1:4" ht="15" customHeight="1">
      <c r="A14" s="27">
        <v>8</v>
      </c>
      <c r="B14" s="10" t="s">
        <v>1451</v>
      </c>
    </row>
    <row r="15" spans="1:4" ht="15" customHeight="1">
      <c r="A15" s="27">
        <v>9</v>
      </c>
      <c r="B15" s="10" t="s">
        <v>630</v>
      </c>
    </row>
    <row r="16" spans="1:4" ht="15" customHeight="1">
      <c r="A16" s="27"/>
      <c r="B16" s="10"/>
    </row>
    <row r="17" spans="1:3" ht="25.5">
      <c r="A17" s="7" t="s">
        <v>225</v>
      </c>
      <c r="B17" s="10"/>
      <c r="C17" s="18" t="s">
        <v>1448</v>
      </c>
    </row>
    <row r="18" spans="1:3" ht="15" customHeight="1">
      <c r="A18" s="27">
        <v>10</v>
      </c>
      <c r="B18" s="10" t="s">
        <v>599</v>
      </c>
    </row>
    <row r="19" spans="1:3" ht="15" customHeight="1">
      <c r="A19" s="27">
        <v>11</v>
      </c>
      <c r="B19" s="10" t="s">
        <v>600</v>
      </c>
    </row>
    <row r="20" spans="1:3" ht="15" customHeight="1">
      <c r="A20" s="27">
        <v>12</v>
      </c>
      <c r="B20" s="10" t="s">
        <v>601</v>
      </c>
    </row>
    <row r="21" spans="1:3" ht="15" customHeight="1">
      <c r="A21" s="27">
        <v>13</v>
      </c>
      <c r="B21" s="10" t="s">
        <v>602</v>
      </c>
    </row>
    <row r="22" spans="1:3" ht="15" customHeight="1">
      <c r="A22" s="27">
        <v>14</v>
      </c>
      <c r="B22" s="10" t="s">
        <v>603</v>
      </c>
    </row>
    <row r="23" spans="1:3" ht="15" customHeight="1">
      <c r="A23" s="27">
        <v>15</v>
      </c>
      <c r="B23" s="10" t="s">
        <v>604</v>
      </c>
    </row>
    <row r="24" spans="1:3" ht="15" customHeight="1">
      <c r="A24" s="27">
        <v>16</v>
      </c>
      <c r="B24" s="10" t="s">
        <v>605</v>
      </c>
    </row>
    <row r="25" spans="1:3" ht="15" customHeight="1">
      <c r="A25" s="27">
        <v>17</v>
      </c>
      <c r="B25" s="10" t="s">
        <v>606</v>
      </c>
    </row>
    <row r="26" spans="1:3" ht="15" customHeight="1">
      <c r="A26" s="27">
        <v>18</v>
      </c>
      <c r="B26" s="10" t="s">
        <v>607</v>
      </c>
    </row>
    <row r="27" spans="1:3" ht="15" customHeight="1">
      <c r="A27" s="27">
        <v>19</v>
      </c>
      <c r="B27" s="10" t="s">
        <v>608</v>
      </c>
    </row>
    <row r="28" spans="1:3" ht="15" customHeight="1">
      <c r="A28" s="27">
        <v>20</v>
      </c>
      <c r="B28" s="10" t="s">
        <v>609</v>
      </c>
    </row>
    <row r="29" spans="1:3" ht="15" customHeight="1">
      <c r="A29" s="27">
        <v>21</v>
      </c>
      <c r="B29" s="10" t="s">
        <v>610</v>
      </c>
    </row>
    <row r="30" spans="1:3" ht="15" customHeight="1">
      <c r="A30" s="27">
        <v>22</v>
      </c>
      <c r="B30" s="10" t="s">
        <v>590</v>
      </c>
    </row>
    <row r="31" spans="1:3" ht="15" customHeight="1">
      <c r="A31" s="27">
        <v>23</v>
      </c>
      <c r="B31" s="10" t="s">
        <v>611</v>
      </c>
    </row>
    <row r="32" spans="1:3" ht="15" customHeight="1">
      <c r="A32" s="27">
        <v>24</v>
      </c>
      <c r="B32" s="10" t="s">
        <v>612</v>
      </c>
    </row>
    <row r="33" spans="1:3" ht="15" customHeight="1">
      <c r="A33" s="27">
        <v>25</v>
      </c>
      <c r="B33" s="10" t="s">
        <v>613</v>
      </c>
    </row>
    <row r="34" spans="1:3" ht="15" customHeight="1">
      <c r="A34" s="27">
        <v>26</v>
      </c>
      <c r="B34" s="10" t="s">
        <v>614</v>
      </c>
    </row>
    <row r="35" spans="1:3" ht="15" customHeight="1">
      <c r="A35" s="27">
        <v>27</v>
      </c>
      <c r="B35" s="10" t="s">
        <v>615</v>
      </c>
    </row>
    <row r="36" spans="1:3" ht="15" customHeight="1">
      <c r="A36" s="27">
        <v>28</v>
      </c>
      <c r="B36" s="10" t="s">
        <v>1450</v>
      </c>
    </row>
    <row r="37" spans="1:3" ht="15" customHeight="1">
      <c r="A37" s="27">
        <v>29</v>
      </c>
      <c r="B37" s="10" t="s">
        <v>1451</v>
      </c>
    </row>
    <row r="38" spans="1:3" ht="15" customHeight="1">
      <c r="A38" s="27">
        <v>99</v>
      </c>
      <c r="B38" s="10" t="s">
        <v>630</v>
      </c>
    </row>
    <row r="39" spans="1:3" ht="15" customHeight="1">
      <c r="A39" s="27"/>
      <c r="B39" s="10"/>
    </row>
    <row r="40" spans="1:3" ht="25.5">
      <c r="A40" s="7" t="s">
        <v>226</v>
      </c>
      <c r="B40" s="10"/>
      <c r="C40" s="18" t="s">
        <v>1448</v>
      </c>
    </row>
    <row r="41" spans="1:3" ht="15" customHeight="1">
      <c r="A41" s="27"/>
      <c r="B41" s="10" t="s">
        <v>1452</v>
      </c>
    </row>
    <row r="42" spans="1:3" ht="15" customHeight="1">
      <c r="A42" s="27">
        <v>99</v>
      </c>
      <c r="B42" s="10" t="s">
        <v>630</v>
      </c>
    </row>
    <row r="43" spans="1:3" ht="15" customHeight="1">
      <c r="A43" s="27"/>
      <c r="B43" s="10"/>
    </row>
    <row r="44" spans="1:3" ht="25.5">
      <c r="A44" s="7" t="s">
        <v>227</v>
      </c>
      <c r="B44" s="10"/>
      <c r="C44" s="18" t="s">
        <v>1448</v>
      </c>
    </row>
    <row r="45" spans="1:3" ht="15" customHeight="1">
      <c r="A45" s="27">
        <v>10</v>
      </c>
      <c r="B45" s="10" t="s">
        <v>599</v>
      </c>
    </row>
    <row r="46" spans="1:3" ht="15" customHeight="1">
      <c r="A46" s="27">
        <v>11</v>
      </c>
      <c r="B46" s="10" t="s">
        <v>600</v>
      </c>
    </row>
    <row r="47" spans="1:3" ht="15" customHeight="1">
      <c r="A47" s="27">
        <v>12</v>
      </c>
      <c r="B47" s="10" t="s">
        <v>601</v>
      </c>
    </row>
    <row r="48" spans="1:3" ht="15" customHeight="1">
      <c r="A48" s="27">
        <v>13</v>
      </c>
      <c r="B48" s="10" t="s">
        <v>602</v>
      </c>
    </row>
    <row r="49" spans="1:2" ht="15" customHeight="1">
      <c r="A49" s="27">
        <v>14</v>
      </c>
      <c r="B49" s="10" t="s">
        <v>603</v>
      </c>
    </row>
    <row r="50" spans="1:2" ht="15" customHeight="1">
      <c r="A50" s="27">
        <v>15</v>
      </c>
      <c r="B50" s="10" t="s">
        <v>604</v>
      </c>
    </row>
    <row r="51" spans="1:2" ht="15" customHeight="1">
      <c r="A51" s="27">
        <v>16</v>
      </c>
      <c r="B51" s="10" t="s">
        <v>605</v>
      </c>
    </row>
    <row r="52" spans="1:2" ht="15" customHeight="1">
      <c r="A52" s="27">
        <v>17</v>
      </c>
      <c r="B52" s="10" t="s">
        <v>606</v>
      </c>
    </row>
    <row r="53" spans="1:2" ht="15" customHeight="1">
      <c r="A53" s="27">
        <v>18</v>
      </c>
      <c r="B53" s="10" t="s">
        <v>607</v>
      </c>
    </row>
    <row r="54" spans="1:2" ht="15" customHeight="1">
      <c r="A54" s="27">
        <v>19</v>
      </c>
      <c r="B54" s="10" t="s">
        <v>608</v>
      </c>
    </row>
    <row r="55" spans="1:2" ht="15" customHeight="1">
      <c r="A55" s="27">
        <v>20</v>
      </c>
      <c r="B55" s="10" t="s">
        <v>609</v>
      </c>
    </row>
    <row r="56" spans="1:2" ht="15" customHeight="1">
      <c r="A56" s="27">
        <v>21</v>
      </c>
      <c r="B56" s="10" t="s">
        <v>610</v>
      </c>
    </row>
    <row r="57" spans="1:2" ht="15" customHeight="1">
      <c r="A57" s="27">
        <v>22</v>
      </c>
      <c r="B57" s="10" t="s">
        <v>590</v>
      </c>
    </row>
    <row r="58" spans="1:2" ht="15" customHeight="1">
      <c r="A58" s="27">
        <v>23</v>
      </c>
      <c r="B58" s="10" t="s">
        <v>611</v>
      </c>
    </row>
    <row r="59" spans="1:2" ht="15" customHeight="1">
      <c r="A59" s="27">
        <v>24</v>
      </c>
      <c r="B59" s="10" t="s">
        <v>612</v>
      </c>
    </row>
    <row r="60" spans="1:2" ht="15" customHeight="1">
      <c r="A60" s="27">
        <v>25</v>
      </c>
      <c r="B60" s="10" t="s">
        <v>613</v>
      </c>
    </row>
    <row r="61" spans="1:2" ht="15" customHeight="1">
      <c r="A61" s="27">
        <v>26</v>
      </c>
      <c r="B61" s="10" t="s">
        <v>614</v>
      </c>
    </row>
    <row r="62" spans="1:2" ht="15" customHeight="1">
      <c r="A62" s="27">
        <v>26</v>
      </c>
      <c r="B62" s="10" t="s">
        <v>615</v>
      </c>
    </row>
    <row r="63" spans="1:2" ht="15" customHeight="1">
      <c r="A63" s="27">
        <v>97</v>
      </c>
      <c r="B63" s="10" t="s">
        <v>1450</v>
      </c>
    </row>
    <row r="64" spans="1:2" ht="15" customHeight="1">
      <c r="A64" s="27">
        <v>98</v>
      </c>
      <c r="B64" s="10" t="s">
        <v>1451</v>
      </c>
    </row>
    <row r="65" spans="1:3" ht="15" customHeight="1">
      <c r="A65" s="27">
        <v>99</v>
      </c>
      <c r="B65" s="10" t="s">
        <v>630</v>
      </c>
    </row>
    <row r="66" spans="1:3" ht="15" customHeight="1">
      <c r="A66" s="27"/>
      <c r="B66" s="10"/>
    </row>
    <row r="67" spans="1:3" ht="25.5">
      <c r="A67" s="7" t="s">
        <v>228</v>
      </c>
      <c r="B67" s="10"/>
      <c r="C67" s="18" t="s">
        <v>1448</v>
      </c>
    </row>
    <row r="68" spans="1:3" ht="15" customHeight="1">
      <c r="A68" s="27">
        <v>10</v>
      </c>
      <c r="B68" s="10" t="s">
        <v>618</v>
      </c>
    </row>
    <row r="69" spans="1:3" ht="15" customHeight="1">
      <c r="A69" s="27">
        <v>11</v>
      </c>
      <c r="B69" s="10" t="s">
        <v>619</v>
      </c>
    </row>
    <row r="70" spans="1:3" ht="15" customHeight="1">
      <c r="A70" s="27">
        <v>12</v>
      </c>
      <c r="B70" s="10" t="s">
        <v>620</v>
      </c>
    </row>
    <row r="71" spans="1:3" ht="15" customHeight="1">
      <c r="A71" s="27">
        <v>13</v>
      </c>
      <c r="B71" s="10" t="s">
        <v>621</v>
      </c>
    </row>
    <row r="72" spans="1:3" ht="15" customHeight="1">
      <c r="A72" s="27">
        <v>14</v>
      </c>
      <c r="B72" s="10" t="s">
        <v>622</v>
      </c>
    </row>
    <row r="73" spans="1:3" ht="15" customHeight="1">
      <c r="A73" s="27">
        <v>15</v>
      </c>
      <c r="B73" s="10" t="s">
        <v>623</v>
      </c>
    </row>
    <row r="74" spans="1:3" ht="15" customHeight="1">
      <c r="A74" s="27">
        <v>16</v>
      </c>
      <c r="B74" s="10" t="s">
        <v>624</v>
      </c>
    </row>
    <row r="75" spans="1:3" ht="15" customHeight="1">
      <c r="A75" s="27">
        <v>17</v>
      </c>
      <c r="B75" s="10" t="s">
        <v>625</v>
      </c>
    </row>
    <row r="76" spans="1:3" ht="15" customHeight="1">
      <c r="A76" s="27">
        <v>18</v>
      </c>
      <c r="B76" s="10" t="s">
        <v>626</v>
      </c>
    </row>
    <row r="77" spans="1:3" ht="15" customHeight="1">
      <c r="A77" s="27">
        <v>19</v>
      </c>
      <c r="B77" s="10" t="s">
        <v>627</v>
      </c>
    </row>
    <row r="78" spans="1:3" ht="15" customHeight="1">
      <c r="A78" s="27">
        <v>20</v>
      </c>
      <c r="B78" s="10" t="s">
        <v>628</v>
      </c>
    </row>
    <row r="79" spans="1:3" ht="15" customHeight="1">
      <c r="A79" s="27">
        <v>21</v>
      </c>
      <c r="B79" s="10" t="s">
        <v>629</v>
      </c>
    </row>
    <row r="80" spans="1:3" ht="15" customHeight="1">
      <c r="A80" s="27">
        <v>97</v>
      </c>
      <c r="B80" s="10" t="s">
        <v>1450</v>
      </c>
    </row>
    <row r="81" spans="1:2" ht="15" customHeight="1">
      <c r="A81" s="27">
        <v>98</v>
      </c>
      <c r="B81" s="10" t="s">
        <v>1451</v>
      </c>
    </row>
    <row r="82" spans="1:2" ht="15" customHeight="1">
      <c r="A82" s="27">
        <v>99</v>
      </c>
      <c r="B82" s="10" t="s">
        <v>630</v>
      </c>
    </row>
    <row r="83" spans="1:2" ht="15" customHeight="1"/>
    <row r="84" spans="1:2" ht="15" customHeight="1"/>
    <row r="85" spans="1:2" ht="15" customHeight="1">
      <c r="A85" s="86" t="s">
        <v>3024</v>
      </c>
    </row>
    <row r="86" spans="1:2" ht="15" customHeight="1"/>
    <row r="87" spans="1:2" ht="15" customHeight="1"/>
    <row r="88" spans="1:2" ht="15" customHeight="1"/>
    <row r="89" spans="1:2" ht="15" customHeight="1"/>
    <row r="90" spans="1:2" ht="15" customHeight="1"/>
    <row r="91" spans="1:2" ht="15" customHeight="1"/>
    <row r="92" spans="1:2" ht="15" customHeight="1"/>
    <row r="93" spans="1:2" ht="15" customHeight="1"/>
    <row r="94" spans="1:2" ht="15" customHeight="1"/>
    <row r="95" spans="1:2" ht="15" customHeight="1"/>
    <row r="96" spans="1:2"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sheetData>
  <customSheetViews>
    <customSheetView guid="{476456DD-4594-4DA9-8BDF-5CA73850EBF5}">
      <pane ySplit="7" topLeftCell="A8" activePane="bottomLeft" state="frozen"/>
      <selection pane="bottomLeft" activeCell="A10" sqref="A10"/>
      <pageMargins left="0.7" right="0.7" top="0.75" bottom="0.75" header="0.3" footer="0.3"/>
    </customSheetView>
  </customSheetViews>
  <mergeCells count="1">
    <mergeCell ref="A1:C1"/>
  </mergeCells>
  <hyperlinks>
    <hyperlink ref="D9" location="Contents!A1" display="Back to contents"/>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5"/>
  <sheetViews>
    <sheetView workbookViewId="0">
      <pane ySplit="7" topLeftCell="A8" activePane="bottomLeft" state="frozen"/>
      <selection activeCell="A5" sqref="A5"/>
      <selection pane="bottomLeft" activeCell="A2" sqref="A2"/>
    </sheetView>
  </sheetViews>
  <sheetFormatPr defaultRowHeight="11.25"/>
  <cols>
    <col min="1" max="1" width="18.140625" style="20" customWidth="1"/>
    <col min="2" max="2" width="106.7109375" style="1" customWidth="1"/>
    <col min="3" max="3" width="26.28515625" style="21" customWidth="1"/>
    <col min="4" max="4" width="14.7109375" style="1" customWidth="1"/>
    <col min="5" max="16384" width="9.140625" style="1"/>
  </cols>
  <sheetData>
    <row r="1" spans="1:4" ht="67.5" customHeight="1">
      <c r="A1" s="103" t="s">
        <v>2973</v>
      </c>
      <c r="B1" s="103"/>
      <c r="C1" s="103"/>
      <c r="D1" s="61" t="s">
        <v>2974</v>
      </c>
    </row>
    <row r="2" spans="1:4" ht="15.75">
      <c r="A2" s="2" t="s">
        <v>3002</v>
      </c>
      <c r="B2" s="17"/>
      <c r="C2" s="18"/>
    </row>
    <row r="3" spans="1:4" ht="15.75">
      <c r="A3" s="19" t="s">
        <v>3016</v>
      </c>
      <c r="B3" s="17"/>
      <c r="C3" s="18"/>
    </row>
    <row r="4" spans="1:4" ht="12.75">
      <c r="A4" s="88" t="s">
        <v>3023</v>
      </c>
      <c r="B4" s="17"/>
      <c r="C4" s="18"/>
    </row>
    <row r="5" spans="1:4" ht="12.75">
      <c r="B5" s="17"/>
      <c r="C5" s="18"/>
    </row>
    <row r="6" spans="1:4" ht="15.75">
      <c r="A6" s="19" t="s">
        <v>1453</v>
      </c>
      <c r="B6" s="10"/>
      <c r="C6" s="18"/>
    </row>
    <row r="7" spans="1:4" ht="12.75">
      <c r="A7" s="7" t="s">
        <v>2999</v>
      </c>
      <c r="C7" s="23" t="s">
        <v>597</v>
      </c>
    </row>
    <row r="8" spans="1:4" ht="12.75">
      <c r="A8" s="27"/>
      <c r="B8" s="10"/>
      <c r="C8" s="18"/>
    </row>
    <row r="9" spans="1:4" ht="15" customHeight="1">
      <c r="A9" s="24" t="s">
        <v>229</v>
      </c>
      <c r="B9" s="29"/>
      <c r="C9" s="30"/>
      <c r="D9" s="14" t="s">
        <v>595</v>
      </c>
    </row>
    <row r="10" spans="1:4" ht="15" customHeight="1">
      <c r="A10" s="19"/>
      <c r="B10" s="2"/>
      <c r="C10" s="32"/>
    </row>
    <row r="11" spans="1:4" ht="25.5">
      <c r="A11" s="7" t="s">
        <v>230</v>
      </c>
      <c r="C11" s="18" t="s">
        <v>598</v>
      </c>
    </row>
    <row r="12" spans="1:4" ht="15" customHeight="1">
      <c r="A12" s="27">
        <v>1</v>
      </c>
      <c r="B12" s="10" t="s">
        <v>1454</v>
      </c>
      <c r="C12" s="18"/>
    </row>
    <row r="13" spans="1:4" ht="15" customHeight="1">
      <c r="A13" s="27">
        <v>5</v>
      </c>
      <c r="B13" s="10" t="s">
        <v>1455</v>
      </c>
      <c r="C13" s="18"/>
    </row>
    <row r="14" spans="1:4" ht="15" customHeight="1">
      <c r="A14" s="27">
        <v>8</v>
      </c>
      <c r="B14" s="10" t="s">
        <v>1456</v>
      </c>
      <c r="C14" s="18"/>
    </row>
    <row r="15" spans="1:4" ht="15" customHeight="1">
      <c r="A15" s="27">
        <v>9</v>
      </c>
      <c r="B15" s="10" t="s">
        <v>630</v>
      </c>
      <c r="C15" s="18"/>
    </row>
    <row r="16" spans="1:4" ht="15" customHeight="1">
      <c r="A16" s="27"/>
      <c r="B16" s="10"/>
      <c r="C16" s="18"/>
    </row>
    <row r="17" spans="1:3" ht="25.5">
      <c r="A17" s="7" t="s">
        <v>3011</v>
      </c>
      <c r="C17" s="18" t="s">
        <v>598</v>
      </c>
    </row>
    <row r="18" spans="1:3" ht="15" customHeight="1">
      <c r="A18" s="27">
        <v>10</v>
      </c>
      <c r="B18" s="10" t="s">
        <v>1457</v>
      </c>
      <c r="C18" s="18"/>
    </row>
    <row r="19" spans="1:3" ht="15" customHeight="1">
      <c r="A19" s="27">
        <v>11</v>
      </c>
      <c r="B19" s="10" t="s">
        <v>1458</v>
      </c>
      <c r="C19" s="18"/>
    </row>
    <row r="20" spans="1:3" ht="15" customHeight="1">
      <c r="A20" s="27">
        <v>12</v>
      </c>
      <c r="B20" s="10" t="s">
        <v>1459</v>
      </c>
      <c r="C20" s="18"/>
    </row>
    <row r="21" spans="1:3" ht="15" customHeight="1">
      <c r="A21" s="27">
        <v>13</v>
      </c>
      <c r="B21" s="10" t="s">
        <v>1460</v>
      </c>
      <c r="C21" s="18"/>
    </row>
    <row r="22" spans="1:3" ht="15" customHeight="1">
      <c r="A22" s="27">
        <v>14</v>
      </c>
      <c r="B22" s="10" t="s">
        <v>1461</v>
      </c>
      <c r="C22" s="18"/>
    </row>
    <row r="23" spans="1:3" ht="15" customHeight="1">
      <c r="A23" s="27">
        <v>15</v>
      </c>
      <c r="B23" s="10" t="s">
        <v>1462</v>
      </c>
      <c r="C23" s="18"/>
    </row>
    <row r="24" spans="1:3" ht="15" customHeight="1">
      <c r="A24" s="27">
        <v>16</v>
      </c>
      <c r="B24" s="10" t="s">
        <v>1463</v>
      </c>
      <c r="C24" s="18"/>
    </row>
    <row r="25" spans="1:3" ht="15" customHeight="1">
      <c r="A25" s="27">
        <v>17</v>
      </c>
      <c r="B25" s="10" t="s">
        <v>1464</v>
      </c>
      <c r="C25" s="18"/>
    </row>
    <row r="26" spans="1:3" ht="15" customHeight="1">
      <c r="A26" s="27">
        <v>18</v>
      </c>
      <c r="B26" s="10" t="s">
        <v>1465</v>
      </c>
      <c r="C26" s="18"/>
    </row>
    <row r="27" spans="1:3" ht="15" customHeight="1">
      <c r="A27" s="27">
        <v>19</v>
      </c>
      <c r="B27" s="10" t="s">
        <v>1455</v>
      </c>
      <c r="C27" s="18"/>
    </row>
    <row r="28" spans="1:3" ht="15" customHeight="1">
      <c r="A28" s="27">
        <v>20</v>
      </c>
      <c r="B28" s="10" t="s">
        <v>1456</v>
      </c>
      <c r="C28" s="18"/>
    </row>
    <row r="29" spans="1:3" ht="15" customHeight="1">
      <c r="A29" s="27">
        <v>99</v>
      </c>
      <c r="B29" s="10" t="s">
        <v>630</v>
      </c>
      <c r="C29" s="18"/>
    </row>
    <row r="30" spans="1:3" ht="15" customHeight="1">
      <c r="A30" s="27"/>
      <c r="B30" s="10"/>
      <c r="C30" s="18"/>
    </row>
    <row r="31" spans="1:3" ht="25.5">
      <c r="A31" s="105" t="s">
        <v>231</v>
      </c>
      <c r="B31" s="105"/>
      <c r="C31" s="18" t="s">
        <v>598</v>
      </c>
    </row>
    <row r="32" spans="1:3" ht="15" customHeight="1">
      <c r="A32" s="27">
        <v>10</v>
      </c>
      <c r="B32" s="10" t="s">
        <v>1457</v>
      </c>
      <c r="C32" s="18"/>
    </row>
    <row r="33" spans="1:3" ht="15" customHeight="1">
      <c r="A33" s="27">
        <v>11</v>
      </c>
      <c r="B33" s="10" t="s">
        <v>1458</v>
      </c>
      <c r="C33" s="18"/>
    </row>
    <row r="34" spans="1:3" ht="15" customHeight="1">
      <c r="A34" s="27">
        <v>12</v>
      </c>
      <c r="B34" s="10" t="s">
        <v>1459</v>
      </c>
      <c r="C34" s="18"/>
    </row>
    <row r="35" spans="1:3" ht="15" customHeight="1">
      <c r="A35" s="27">
        <v>13</v>
      </c>
      <c r="B35" s="10" t="s">
        <v>1460</v>
      </c>
      <c r="C35" s="18"/>
    </row>
    <row r="36" spans="1:3" ht="15" customHeight="1">
      <c r="A36" s="27">
        <v>14</v>
      </c>
      <c r="B36" s="10" t="s">
        <v>1461</v>
      </c>
      <c r="C36" s="18"/>
    </row>
    <row r="37" spans="1:3" ht="15" customHeight="1">
      <c r="A37" s="27">
        <v>15</v>
      </c>
      <c r="B37" s="10" t="s">
        <v>1462</v>
      </c>
      <c r="C37" s="18"/>
    </row>
    <row r="38" spans="1:3" ht="15" customHeight="1">
      <c r="A38" s="27">
        <v>16</v>
      </c>
      <c r="B38" s="10" t="s">
        <v>1463</v>
      </c>
      <c r="C38" s="18"/>
    </row>
    <row r="39" spans="1:3" ht="15" customHeight="1">
      <c r="A39" s="27">
        <v>17</v>
      </c>
      <c r="B39" s="10" t="s">
        <v>1464</v>
      </c>
      <c r="C39" s="18"/>
    </row>
    <row r="40" spans="1:3" ht="15" customHeight="1">
      <c r="A40" s="27">
        <v>18</v>
      </c>
      <c r="B40" s="10" t="s">
        <v>1465</v>
      </c>
      <c r="C40" s="18"/>
    </row>
    <row r="41" spans="1:3" ht="15" customHeight="1">
      <c r="A41" s="27">
        <v>19</v>
      </c>
      <c r="B41" s="10" t="s">
        <v>1455</v>
      </c>
      <c r="C41" s="18"/>
    </row>
    <row r="42" spans="1:3" ht="15" customHeight="1">
      <c r="A42" s="27">
        <v>20</v>
      </c>
      <c r="B42" s="10" t="s">
        <v>1456</v>
      </c>
      <c r="C42" s="18"/>
    </row>
    <row r="43" spans="1:3" ht="15" customHeight="1">
      <c r="A43" s="27">
        <v>99</v>
      </c>
      <c r="B43" s="10" t="s">
        <v>630</v>
      </c>
      <c r="C43" s="18"/>
    </row>
    <row r="44" spans="1:3" ht="15" customHeight="1">
      <c r="A44" s="27"/>
      <c r="B44" s="10"/>
      <c r="C44" s="18"/>
    </row>
    <row r="45" spans="1:3" ht="25.5">
      <c r="A45" s="7" t="s">
        <v>2950</v>
      </c>
      <c r="C45" s="18" t="s">
        <v>598</v>
      </c>
    </row>
    <row r="46" spans="1:3" ht="15" customHeight="1">
      <c r="A46" s="27">
        <v>10</v>
      </c>
      <c r="B46" s="10" t="s">
        <v>1466</v>
      </c>
      <c r="C46" s="18"/>
    </row>
    <row r="47" spans="1:3" ht="15" customHeight="1">
      <c r="A47" s="27">
        <v>11</v>
      </c>
      <c r="B47" s="10" t="s">
        <v>1467</v>
      </c>
      <c r="C47" s="18"/>
    </row>
    <row r="48" spans="1:3" ht="15" customHeight="1">
      <c r="A48" s="27">
        <v>12</v>
      </c>
      <c r="B48" s="10" t="s">
        <v>1468</v>
      </c>
      <c r="C48" s="18"/>
    </row>
    <row r="49" spans="1:3" ht="15" customHeight="1">
      <c r="A49" s="27">
        <v>13</v>
      </c>
      <c r="B49" s="10" t="s">
        <v>1469</v>
      </c>
      <c r="C49" s="18"/>
    </row>
    <row r="50" spans="1:3" ht="15" customHeight="1">
      <c r="A50" s="27">
        <v>14</v>
      </c>
      <c r="B50" s="10" t="s">
        <v>1470</v>
      </c>
      <c r="C50" s="18"/>
    </row>
    <row r="51" spans="1:3" ht="15" customHeight="1">
      <c r="A51" s="27">
        <v>15</v>
      </c>
      <c r="B51" s="10" t="s">
        <v>1471</v>
      </c>
      <c r="C51" s="18"/>
    </row>
    <row r="52" spans="1:3" ht="15" customHeight="1">
      <c r="A52" s="27">
        <v>16</v>
      </c>
      <c r="B52" s="10" t="s">
        <v>1472</v>
      </c>
      <c r="C52" s="18"/>
    </row>
    <row r="53" spans="1:3" ht="15" customHeight="1">
      <c r="A53" s="27">
        <v>17</v>
      </c>
      <c r="B53" s="10" t="s">
        <v>1473</v>
      </c>
      <c r="C53" s="18"/>
    </row>
    <row r="54" spans="1:3" ht="15" customHeight="1">
      <c r="A54" s="27">
        <v>18</v>
      </c>
      <c r="B54" s="10" t="s">
        <v>1474</v>
      </c>
      <c r="C54" s="18"/>
    </row>
    <row r="55" spans="1:3" ht="15" customHeight="1">
      <c r="A55" s="27">
        <v>19</v>
      </c>
      <c r="B55" s="10" t="s">
        <v>1475</v>
      </c>
      <c r="C55" s="18"/>
    </row>
    <row r="56" spans="1:3" ht="15" customHeight="1">
      <c r="A56" s="27">
        <v>20</v>
      </c>
      <c r="B56" s="10" t="s">
        <v>1476</v>
      </c>
      <c r="C56" s="18"/>
    </row>
    <row r="57" spans="1:3" ht="15" customHeight="1">
      <c r="A57" s="27">
        <v>96</v>
      </c>
      <c r="B57" s="10" t="s">
        <v>1455</v>
      </c>
      <c r="C57" s="18"/>
    </row>
    <row r="58" spans="1:3" ht="15" customHeight="1">
      <c r="A58" s="27">
        <v>98</v>
      </c>
      <c r="B58" s="10" t="s">
        <v>1456</v>
      </c>
      <c r="C58" s="18"/>
    </row>
    <row r="59" spans="1:3" ht="15" customHeight="1">
      <c r="A59" s="27">
        <v>99</v>
      </c>
      <c r="B59" s="10" t="s">
        <v>835</v>
      </c>
      <c r="C59" s="18"/>
    </row>
    <row r="60" spans="1:3" ht="15" customHeight="1">
      <c r="A60" s="27"/>
      <c r="B60" s="10"/>
      <c r="C60" s="18"/>
    </row>
    <row r="61" spans="1:3" ht="25.5">
      <c r="A61" s="7" t="s">
        <v>232</v>
      </c>
      <c r="C61" s="18" t="s">
        <v>598</v>
      </c>
    </row>
    <row r="62" spans="1:3" ht="15" customHeight="1">
      <c r="A62" s="27">
        <v>1</v>
      </c>
      <c r="B62" s="10" t="s">
        <v>1477</v>
      </c>
      <c r="C62" s="18"/>
    </row>
    <row r="63" spans="1:3" ht="15" customHeight="1">
      <c r="A63" s="27">
        <v>2</v>
      </c>
      <c r="B63" s="10" t="s">
        <v>1478</v>
      </c>
      <c r="C63" s="18"/>
    </row>
    <row r="64" spans="1:3" ht="15" customHeight="1">
      <c r="A64" s="27">
        <v>3</v>
      </c>
      <c r="B64" s="10" t="s">
        <v>1479</v>
      </c>
      <c r="C64" s="18"/>
    </row>
    <row r="65" spans="1:3" ht="15" customHeight="1">
      <c r="A65" s="27">
        <v>4</v>
      </c>
      <c r="B65" s="10" t="s">
        <v>1480</v>
      </c>
      <c r="C65" s="18"/>
    </row>
    <row r="66" spans="1:3" ht="15" customHeight="1">
      <c r="A66" s="27">
        <v>5</v>
      </c>
      <c r="B66" s="10" t="s">
        <v>1481</v>
      </c>
      <c r="C66" s="18"/>
    </row>
    <row r="67" spans="1:3" ht="15" customHeight="1">
      <c r="A67" s="27">
        <v>6</v>
      </c>
      <c r="B67" s="10" t="s">
        <v>1455</v>
      </c>
      <c r="C67" s="18"/>
    </row>
    <row r="68" spans="1:3" ht="15" customHeight="1">
      <c r="A68" s="27">
        <v>8</v>
      </c>
      <c r="B68" s="10" t="s">
        <v>1456</v>
      </c>
      <c r="C68" s="18"/>
    </row>
    <row r="69" spans="1:3" ht="15" customHeight="1">
      <c r="A69" s="27">
        <v>9</v>
      </c>
      <c r="B69" s="10" t="s">
        <v>630</v>
      </c>
      <c r="C69" s="18"/>
    </row>
    <row r="70" spans="1:3" ht="15" customHeight="1">
      <c r="A70" s="27"/>
      <c r="B70" s="10"/>
      <c r="C70" s="18"/>
    </row>
    <row r="71" spans="1:3" ht="25.5">
      <c r="A71" s="7" t="s">
        <v>1482</v>
      </c>
      <c r="C71" s="18" t="s">
        <v>598</v>
      </c>
    </row>
    <row r="72" spans="1:3" ht="15" customHeight="1">
      <c r="A72" s="27">
        <v>1</v>
      </c>
      <c r="B72" s="10" t="s">
        <v>1483</v>
      </c>
      <c r="C72" s="18"/>
    </row>
    <row r="73" spans="1:3" ht="15" customHeight="1">
      <c r="A73" s="27">
        <v>5</v>
      </c>
      <c r="B73" s="10" t="s">
        <v>1484</v>
      </c>
      <c r="C73" s="18"/>
    </row>
    <row r="74" spans="1:3" ht="15" customHeight="1">
      <c r="A74" s="27">
        <v>9</v>
      </c>
      <c r="B74" s="10" t="s">
        <v>630</v>
      </c>
      <c r="C74" s="18"/>
    </row>
    <row r="75" spans="1:3" ht="15" customHeight="1">
      <c r="A75" s="27"/>
      <c r="B75" s="10"/>
      <c r="C75" s="18"/>
    </row>
    <row r="76" spans="1:3" ht="25.5">
      <c r="A76" s="7" t="s">
        <v>2951</v>
      </c>
      <c r="C76" s="18" t="s">
        <v>598</v>
      </c>
    </row>
    <row r="77" spans="1:3" ht="15" customHeight="1">
      <c r="A77" s="27">
        <v>10</v>
      </c>
      <c r="B77" s="10" t="s">
        <v>1485</v>
      </c>
      <c r="C77" s="18"/>
    </row>
    <row r="78" spans="1:3" ht="15" customHeight="1">
      <c r="A78" s="27">
        <v>11</v>
      </c>
      <c r="B78" s="10" t="s">
        <v>1486</v>
      </c>
      <c r="C78" s="18"/>
    </row>
    <row r="79" spans="1:3" ht="15" customHeight="1">
      <c r="A79" s="27">
        <v>12</v>
      </c>
      <c r="B79" s="10" t="s">
        <v>1487</v>
      </c>
      <c r="C79" s="18"/>
    </row>
    <row r="80" spans="1:3" ht="15" customHeight="1">
      <c r="A80" s="27">
        <v>13</v>
      </c>
      <c r="B80" s="10" t="s">
        <v>1488</v>
      </c>
      <c r="C80" s="18"/>
    </row>
    <row r="81" spans="1:4" ht="15" customHeight="1">
      <c r="A81" s="27">
        <v>14</v>
      </c>
      <c r="B81" s="10" t="s">
        <v>1489</v>
      </c>
      <c r="C81" s="18"/>
    </row>
    <row r="82" spans="1:4" ht="15" customHeight="1">
      <c r="A82" s="27">
        <v>15</v>
      </c>
      <c r="B82" s="10" t="s">
        <v>1472</v>
      </c>
      <c r="C82" s="18"/>
    </row>
    <row r="83" spans="1:4" ht="15" customHeight="1">
      <c r="A83" s="27">
        <v>16</v>
      </c>
      <c r="B83" s="10" t="s">
        <v>1490</v>
      </c>
      <c r="C83" s="18"/>
    </row>
    <row r="84" spans="1:4" ht="15" customHeight="1">
      <c r="A84" s="27">
        <v>17</v>
      </c>
      <c r="B84" s="10" t="s">
        <v>1491</v>
      </c>
      <c r="C84" s="18"/>
    </row>
    <row r="85" spans="1:4" ht="15" customHeight="1">
      <c r="A85" s="27">
        <v>18</v>
      </c>
      <c r="B85" s="10" t="s">
        <v>1492</v>
      </c>
      <c r="C85" s="18"/>
    </row>
    <row r="86" spans="1:4" ht="15" customHeight="1">
      <c r="A86" s="27">
        <v>19</v>
      </c>
      <c r="B86" s="10" t="s">
        <v>1493</v>
      </c>
      <c r="C86" s="18"/>
    </row>
    <row r="87" spans="1:4" ht="15" customHeight="1">
      <c r="A87" s="27">
        <v>99</v>
      </c>
      <c r="B87" s="10" t="s">
        <v>630</v>
      </c>
      <c r="C87" s="18"/>
    </row>
    <row r="88" spans="1:4" ht="15" customHeight="1">
      <c r="A88" s="27"/>
      <c r="B88" s="10"/>
      <c r="C88" s="18"/>
    </row>
    <row r="89" spans="1:4" ht="15" customHeight="1">
      <c r="A89" s="24" t="s">
        <v>233</v>
      </c>
      <c r="B89" s="29"/>
      <c r="C89" s="30"/>
      <c r="D89" s="14" t="s">
        <v>750</v>
      </c>
    </row>
    <row r="90" spans="1:4" ht="15" customHeight="1">
      <c r="A90" s="27"/>
      <c r="B90" s="10"/>
      <c r="C90" s="18"/>
      <c r="D90" s="14" t="s">
        <v>595</v>
      </c>
    </row>
    <row r="91" spans="1:4" ht="25.5">
      <c r="A91" s="7" t="s">
        <v>234</v>
      </c>
      <c r="C91" s="18" t="s">
        <v>1494</v>
      </c>
    </row>
    <row r="92" spans="1:4" ht="15" customHeight="1">
      <c r="A92" s="27">
        <v>1</v>
      </c>
      <c r="B92" s="10" t="s">
        <v>1495</v>
      </c>
      <c r="C92" s="18"/>
    </row>
    <row r="93" spans="1:4" ht="15" customHeight="1">
      <c r="A93" s="27">
        <v>5</v>
      </c>
      <c r="B93" s="10" t="s">
        <v>1496</v>
      </c>
      <c r="C93" s="18"/>
    </row>
    <row r="94" spans="1:4" ht="15" customHeight="1">
      <c r="A94" s="27">
        <v>6</v>
      </c>
      <c r="B94" s="10" t="s">
        <v>663</v>
      </c>
      <c r="C94" s="18"/>
    </row>
    <row r="95" spans="1:4" ht="15" customHeight="1">
      <c r="A95" s="27">
        <v>8</v>
      </c>
      <c r="B95" s="10" t="s">
        <v>1497</v>
      </c>
      <c r="C95" s="18"/>
    </row>
    <row r="96" spans="1:4" ht="15" customHeight="1">
      <c r="A96" s="27">
        <v>9</v>
      </c>
      <c r="B96" s="10" t="s">
        <v>630</v>
      </c>
      <c r="C96" s="18"/>
    </row>
    <row r="97" spans="1:3" ht="15" customHeight="1">
      <c r="A97" s="27"/>
      <c r="B97" s="10"/>
      <c r="C97" s="18"/>
    </row>
    <row r="98" spans="1:3" ht="25.5">
      <c r="A98" s="7" t="s">
        <v>235</v>
      </c>
      <c r="C98" s="18" t="s">
        <v>1494</v>
      </c>
    </row>
    <row r="99" spans="1:3" ht="15" customHeight="1">
      <c r="A99" s="27">
        <v>1</v>
      </c>
      <c r="B99" s="10" t="s">
        <v>1498</v>
      </c>
      <c r="C99" s="18"/>
    </row>
    <row r="100" spans="1:3" ht="15" customHeight="1">
      <c r="A100" s="27">
        <v>5</v>
      </c>
      <c r="B100" s="10" t="s">
        <v>1499</v>
      </c>
      <c r="C100" s="18"/>
    </row>
    <row r="101" spans="1:3" ht="15" customHeight="1">
      <c r="A101" s="27">
        <v>6</v>
      </c>
      <c r="B101" s="10" t="s">
        <v>663</v>
      </c>
      <c r="C101" s="18"/>
    </row>
    <row r="102" spans="1:3" ht="15" customHeight="1">
      <c r="A102" s="27">
        <v>8</v>
      </c>
      <c r="B102" s="10" t="s">
        <v>1497</v>
      </c>
      <c r="C102" s="18"/>
    </row>
    <row r="103" spans="1:3" ht="15" customHeight="1">
      <c r="A103" s="27">
        <v>9</v>
      </c>
      <c r="B103" s="10" t="s">
        <v>630</v>
      </c>
      <c r="C103" s="18"/>
    </row>
    <row r="104" spans="1:3" ht="15" customHeight="1">
      <c r="A104" s="27"/>
      <c r="B104" s="10"/>
      <c r="C104" s="18"/>
    </row>
    <row r="105" spans="1:3" ht="25.5">
      <c r="A105" s="7" t="s">
        <v>236</v>
      </c>
      <c r="C105" s="18" t="s">
        <v>1494</v>
      </c>
    </row>
    <row r="106" spans="1:3" ht="15" customHeight="1">
      <c r="A106" s="27">
        <v>1</v>
      </c>
      <c r="B106" s="10" t="s">
        <v>1500</v>
      </c>
      <c r="C106" s="18"/>
    </row>
    <row r="107" spans="1:3" ht="15" customHeight="1">
      <c r="A107" s="27">
        <v>5</v>
      </c>
      <c r="B107" s="10" t="s">
        <v>1501</v>
      </c>
      <c r="C107" s="18"/>
    </row>
    <row r="108" spans="1:3" ht="15" customHeight="1">
      <c r="A108" s="27">
        <v>6</v>
      </c>
      <c r="B108" s="10" t="s">
        <v>663</v>
      </c>
      <c r="C108" s="18"/>
    </row>
    <row r="109" spans="1:3" ht="15" customHeight="1">
      <c r="A109" s="27">
        <v>7</v>
      </c>
      <c r="B109" s="10" t="s">
        <v>1502</v>
      </c>
      <c r="C109" s="18"/>
    </row>
    <row r="110" spans="1:3" ht="15" customHeight="1">
      <c r="A110" s="27">
        <v>8</v>
      </c>
      <c r="B110" s="10" t="s">
        <v>1497</v>
      </c>
      <c r="C110" s="18"/>
    </row>
    <row r="111" spans="1:3" ht="15" customHeight="1">
      <c r="A111" s="27">
        <v>9</v>
      </c>
      <c r="B111" s="10" t="s">
        <v>630</v>
      </c>
      <c r="C111" s="18"/>
    </row>
    <row r="112" spans="1:3" ht="15" customHeight="1">
      <c r="A112" s="27"/>
      <c r="B112" s="10"/>
      <c r="C112" s="18"/>
    </row>
    <row r="113" spans="1:3" ht="25.5">
      <c r="A113" s="7" t="s">
        <v>237</v>
      </c>
      <c r="C113" s="18" t="s">
        <v>1494</v>
      </c>
    </row>
    <row r="114" spans="1:3" ht="15" customHeight="1">
      <c r="A114" s="27">
        <v>1</v>
      </c>
      <c r="B114" s="10" t="s">
        <v>1503</v>
      </c>
      <c r="C114" s="18"/>
    </row>
    <row r="115" spans="1:3" ht="15" customHeight="1">
      <c r="A115" s="27">
        <v>2</v>
      </c>
      <c r="B115" s="10" t="s">
        <v>1504</v>
      </c>
      <c r="C115" s="18"/>
    </row>
    <row r="116" spans="1:3" ht="15" customHeight="1">
      <c r="A116" s="27">
        <v>3</v>
      </c>
      <c r="B116" s="10" t="s">
        <v>1505</v>
      </c>
      <c r="C116" s="18"/>
    </row>
    <row r="117" spans="1:3" ht="15" customHeight="1">
      <c r="A117" s="27">
        <v>4</v>
      </c>
      <c r="B117" s="10" t="s">
        <v>663</v>
      </c>
      <c r="C117" s="18"/>
    </row>
    <row r="118" spans="1:3" ht="15" customHeight="1">
      <c r="A118" s="27">
        <v>7</v>
      </c>
      <c r="B118" s="10" t="s">
        <v>1502</v>
      </c>
      <c r="C118" s="18"/>
    </row>
    <row r="119" spans="1:3" ht="15" customHeight="1">
      <c r="A119" s="27">
        <v>8</v>
      </c>
      <c r="B119" s="10" t="s">
        <v>1497</v>
      </c>
      <c r="C119" s="18"/>
    </row>
    <row r="120" spans="1:3" ht="15" customHeight="1">
      <c r="A120" s="27">
        <v>9</v>
      </c>
      <c r="B120" s="10" t="s">
        <v>630</v>
      </c>
      <c r="C120" s="18"/>
    </row>
    <row r="121" spans="1:3" ht="15" customHeight="1">
      <c r="A121" s="27"/>
      <c r="B121" s="10"/>
      <c r="C121" s="18"/>
    </row>
    <row r="122" spans="1:3" ht="25.5">
      <c r="A122" s="7" t="s">
        <v>238</v>
      </c>
      <c r="C122" s="18" t="s">
        <v>1494</v>
      </c>
    </row>
    <row r="123" spans="1:3" ht="15" customHeight="1">
      <c r="A123" s="27">
        <v>1</v>
      </c>
      <c r="B123" s="10" t="s">
        <v>1506</v>
      </c>
      <c r="C123" s="18"/>
    </row>
    <row r="124" spans="1:3" ht="15" customHeight="1">
      <c r="A124" s="27">
        <v>5</v>
      </c>
      <c r="B124" s="10" t="s">
        <v>1507</v>
      </c>
      <c r="C124" s="18"/>
    </row>
    <row r="125" spans="1:3" ht="15" customHeight="1">
      <c r="A125" s="27">
        <v>6</v>
      </c>
      <c r="B125" s="10" t="s">
        <v>663</v>
      </c>
      <c r="C125" s="18"/>
    </row>
    <row r="126" spans="1:3" ht="15" customHeight="1">
      <c r="A126" s="27">
        <v>7</v>
      </c>
      <c r="B126" s="10" t="s">
        <v>1502</v>
      </c>
      <c r="C126" s="18"/>
    </row>
    <row r="127" spans="1:3" ht="15" customHeight="1">
      <c r="A127" s="27">
        <v>8</v>
      </c>
      <c r="B127" s="10" t="s">
        <v>1497</v>
      </c>
      <c r="C127" s="18"/>
    </row>
    <row r="128" spans="1:3" ht="15" customHeight="1">
      <c r="A128" s="27">
        <v>9</v>
      </c>
      <c r="B128" s="10" t="s">
        <v>630</v>
      </c>
      <c r="C128" s="18"/>
    </row>
    <row r="129" spans="1:3" ht="15" customHeight="1">
      <c r="A129" s="27"/>
      <c r="B129" s="10"/>
      <c r="C129" s="18"/>
    </row>
    <row r="130" spans="1:3" ht="25.5">
      <c r="A130" s="7" t="s">
        <v>239</v>
      </c>
      <c r="C130" s="18" t="s">
        <v>1494</v>
      </c>
    </row>
    <row r="131" spans="1:3" ht="15" customHeight="1">
      <c r="A131" s="27">
        <v>1</v>
      </c>
      <c r="B131" s="10" t="s">
        <v>1508</v>
      </c>
      <c r="C131" s="18"/>
    </row>
    <row r="132" spans="1:3" ht="15" customHeight="1">
      <c r="A132" s="27">
        <v>5</v>
      </c>
      <c r="B132" s="10" t="s">
        <v>1509</v>
      </c>
      <c r="C132" s="18"/>
    </row>
    <row r="133" spans="1:3" ht="15" customHeight="1">
      <c r="A133" s="27">
        <v>6</v>
      </c>
      <c r="B133" s="10" t="s">
        <v>663</v>
      </c>
      <c r="C133" s="18"/>
    </row>
    <row r="134" spans="1:3" ht="15" customHeight="1">
      <c r="A134" s="27">
        <v>7</v>
      </c>
      <c r="B134" s="10" t="s">
        <v>1502</v>
      </c>
      <c r="C134" s="18"/>
    </row>
    <row r="135" spans="1:3" ht="15" customHeight="1">
      <c r="A135" s="27">
        <v>8</v>
      </c>
      <c r="B135" s="10" t="s">
        <v>1497</v>
      </c>
      <c r="C135" s="18"/>
    </row>
    <row r="136" spans="1:3" ht="15" customHeight="1">
      <c r="A136" s="27">
        <v>9</v>
      </c>
      <c r="B136" s="10" t="s">
        <v>630</v>
      </c>
      <c r="C136" s="18"/>
    </row>
    <row r="137" spans="1:3" ht="15" customHeight="1">
      <c r="A137" s="27"/>
      <c r="B137" s="10"/>
      <c r="C137" s="18"/>
    </row>
    <row r="138" spans="1:3" ht="25.5">
      <c r="A138" s="7" t="s">
        <v>240</v>
      </c>
      <c r="C138" s="18" t="s">
        <v>1494</v>
      </c>
    </row>
    <row r="139" spans="1:3" ht="15" customHeight="1">
      <c r="A139" s="27">
        <v>1</v>
      </c>
      <c r="B139" s="10" t="s">
        <v>1510</v>
      </c>
      <c r="C139" s="18"/>
    </row>
    <row r="140" spans="1:3" ht="15" customHeight="1">
      <c r="A140" s="27">
        <v>5</v>
      </c>
      <c r="B140" s="10" t="s">
        <v>1511</v>
      </c>
      <c r="C140" s="18"/>
    </row>
    <row r="141" spans="1:3" ht="15" customHeight="1">
      <c r="A141" s="27">
        <v>6</v>
      </c>
      <c r="B141" s="10" t="s">
        <v>663</v>
      </c>
      <c r="C141" s="18"/>
    </row>
    <row r="142" spans="1:3" ht="15" customHeight="1">
      <c r="A142" s="27">
        <v>8</v>
      </c>
      <c r="B142" s="10" t="s">
        <v>1497</v>
      </c>
      <c r="C142" s="18"/>
    </row>
    <row r="143" spans="1:3" ht="15" customHeight="1">
      <c r="A143" s="27">
        <v>9</v>
      </c>
      <c r="B143" s="10" t="s">
        <v>630</v>
      </c>
      <c r="C143" s="18"/>
    </row>
    <row r="144" spans="1:3" ht="15" customHeight="1">
      <c r="A144" s="27"/>
      <c r="B144" s="10"/>
      <c r="C144" s="18"/>
    </row>
    <row r="145" spans="1:3" ht="25.5">
      <c r="A145" s="7" t="s">
        <v>241</v>
      </c>
      <c r="C145" s="18" t="s">
        <v>1494</v>
      </c>
    </row>
    <row r="146" spans="1:3" ht="15" customHeight="1">
      <c r="A146" s="27">
        <v>1</v>
      </c>
      <c r="B146" s="10" t="s">
        <v>1512</v>
      </c>
      <c r="C146" s="18"/>
    </row>
    <row r="147" spans="1:3" ht="15" customHeight="1">
      <c r="A147" s="27">
        <v>5</v>
      </c>
      <c r="B147" s="10" t="s">
        <v>1513</v>
      </c>
      <c r="C147" s="18"/>
    </row>
    <row r="148" spans="1:3" ht="15" customHeight="1">
      <c r="A148" s="27">
        <v>6</v>
      </c>
      <c r="B148" s="10" t="s">
        <v>663</v>
      </c>
      <c r="C148" s="18"/>
    </row>
    <row r="149" spans="1:3" ht="15" customHeight="1">
      <c r="A149" s="27">
        <v>8</v>
      </c>
      <c r="B149" s="10" t="s">
        <v>1497</v>
      </c>
      <c r="C149" s="18"/>
    </row>
    <row r="150" spans="1:3" ht="15" customHeight="1">
      <c r="A150" s="27">
        <v>9</v>
      </c>
      <c r="B150" s="10" t="s">
        <v>630</v>
      </c>
      <c r="C150" s="18"/>
    </row>
    <row r="151" spans="1:3" ht="15" customHeight="1">
      <c r="A151" s="27"/>
      <c r="B151" s="10"/>
      <c r="C151" s="18"/>
    </row>
    <row r="152" spans="1:3" ht="25.5">
      <c r="A152" s="7" t="s">
        <v>242</v>
      </c>
      <c r="C152" s="18" t="s">
        <v>1494</v>
      </c>
    </row>
    <row r="153" spans="1:3" ht="15" customHeight="1">
      <c r="A153" s="27">
        <v>1</v>
      </c>
      <c r="B153" s="10" t="s">
        <v>1514</v>
      </c>
      <c r="C153" s="18"/>
    </row>
    <row r="154" spans="1:3" ht="15" customHeight="1">
      <c r="A154" s="27">
        <v>5</v>
      </c>
      <c r="B154" s="10" t="s">
        <v>1515</v>
      </c>
      <c r="C154" s="18"/>
    </row>
    <row r="155" spans="1:3" ht="15" customHeight="1">
      <c r="A155" s="27">
        <v>6</v>
      </c>
      <c r="B155" s="10" t="s">
        <v>663</v>
      </c>
      <c r="C155" s="18"/>
    </row>
    <row r="156" spans="1:3" ht="15" customHeight="1">
      <c r="A156" s="27">
        <v>7</v>
      </c>
      <c r="B156" s="10" t="s">
        <v>1516</v>
      </c>
      <c r="C156" s="18"/>
    </row>
    <row r="157" spans="1:3" ht="15" customHeight="1">
      <c r="A157" s="27">
        <v>8</v>
      </c>
      <c r="B157" s="10" t="s">
        <v>1497</v>
      </c>
      <c r="C157" s="18"/>
    </row>
    <row r="158" spans="1:3" ht="15" customHeight="1">
      <c r="A158" s="27">
        <v>9</v>
      </c>
      <c r="B158" s="10" t="s">
        <v>630</v>
      </c>
      <c r="C158" s="18"/>
    </row>
    <row r="159" spans="1:3" ht="15" customHeight="1">
      <c r="A159" s="27"/>
      <c r="B159" s="10"/>
      <c r="C159" s="18"/>
    </row>
    <row r="160" spans="1:3" ht="25.5">
      <c r="A160" s="7" t="s">
        <v>243</v>
      </c>
      <c r="C160" s="18" t="s">
        <v>1494</v>
      </c>
    </row>
    <row r="161" spans="1:4" ht="15" customHeight="1">
      <c r="A161" s="27">
        <v>1</v>
      </c>
      <c r="B161" s="10" t="s">
        <v>1517</v>
      </c>
      <c r="C161" s="18"/>
    </row>
    <row r="162" spans="1:4" ht="15" customHeight="1">
      <c r="A162" s="27">
        <v>5</v>
      </c>
      <c r="B162" s="10" t="s">
        <v>1518</v>
      </c>
      <c r="C162" s="18"/>
    </row>
    <row r="163" spans="1:4" ht="15" customHeight="1">
      <c r="A163" s="27">
        <v>6</v>
      </c>
      <c r="B163" s="10" t="s">
        <v>663</v>
      </c>
      <c r="C163" s="18"/>
    </row>
    <row r="164" spans="1:4" ht="15" customHeight="1">
      <c r="A164" s="27">
        <v>7</v>
      </c>
      <c r="B164" s="10" t="s">
        <v>1516</v>
      </c>
      <c r="C164" s="18"/>
    </row>
    <row r="165" spans="1:4" ht="15" customHeight="1">
      <c r="A165" s="27">
        <v>8</v>
      </c>
      <c r="B165" s="10" t="s">
        <v>1497</v>
      </c>
      <c r="C165" s="18"/>
    </row>
    <row r="166" spans="1:4" ht="15" customHeight="1">
      <c r="A166" s="27">
        <v>9</v>
      </c>
      <c r="B166" s="10" t="s">
        <v>630</v>
      </c>
      <c r="C166" s="18"/>
      <c r="D166" s="14" t="s">
        <v>750</v>
      </c>
    </row>
    <row r="167" spans="1:4" ht="15" customHeight="1">
      <c r="D167" s="14" t="s">
        <v>595</v>
      </c>
    </row>
    <row r="168" spans="1:4" ht="15" customHeight="1"/>
    <row r="169" spans="1:4" ht="15" customHeight="1">
      <c r="A169" s="86" t="s">
        <v>3024</v>
      </c>
    </row>
    <row r="170" spans="1:4" ht="15" customHeight="1"/>
    <row r="171" spans="1:4" ht="15" customHeight="1"/>
    <row r="172" spans="1:4" ht="15" customHeight="1"/>
    <row r="173" spans="1:4" ht="15" customHeight="1"/>
    <row r="174" spans="1:4" ht="15" customHeight="1"/>
    <row r="175" spans="1:4" ht="15" customHeight="1"/>
    <row r="176" spans="1:4"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sheetData>
  <customSheetViews>
    <customSheetView guid="{476456DD-4594-4DA9-8BDF-5CA73850EBF5}">
      <pane ySplit="7" topLeftCell="A8" activePane="bottomLeft" state="frozen"/>
      <selection pane="bottomLeft" activeCell="A2" sqref="A2"/>
      <pageMargins left="0.7" right="0.7" top="0.75" bottom="0.75" header="0.3" footer="0.3"/>
    </customSheetView>
  </customSheetViews>
  <mergeCells count="2">
    <mergeCell ref="A31:B31"/>
    <mergeCell ref="A1:C1"/>
  </mergeCells>
  <hyperlinks>
    <hyperlink ref="D9" location="Contents!A1" display="Back to contents"/>
    <hyperlink ref="D90" location="Contents!A1" display="Back to contents"/>
    <hyperlink ref="D167" location="Contents!A1" display="Back to contents"/>
    <hyperlink ref="D166" location="'Unfair Treatment'!A8" display="Back to top"/>
    <hyperlink ref="D89" location="'Unfair Treatment'!A8" display="Back to top"/>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3"/>
  <sheetViews>
    <sheetView workbookViewId="0">
      <pane ySplit="7" topLeftCell="A8" activePane="bottomLeft" state="frozen"/>
      <selection activeCell="A5" sqref="A5"/>
      <selection pane="bottomLeft" activeCell="A2" sqref="A2"/>
    </sheetView>
  </sheetViews>
  <sheetFormatPr defaultColWidth="7.85546875" defaultRowHeight="12.75"/>
  <cols>
    <col min="1" max="1" width="18.140625" style="20" customWidth="1"/>
    <col min="2" max="2" width="106.7109375" style="17" customWidth="1"/>
    <col min="3" max="3" width="26.28515625" style="18" customWidth="1"/>
    <col min="4" max="4" width="14.7109375" style="1" customWidth="1"/>
    <col min="5" max="11" width="9.140625" style="1" customWidth="1"/>
    <col min="12" max="16384" width="7.85546875" style="1"/>
  </cols>
  <sheetData>
    <row r="1" spans="1:4" ht="67.5" customHeight="1">
      <c r="A1" s="103" t="s">
        <v>2973</v>
      </c>
      <c r="B1" s="103"/>
      <c r="C1" s="103"/>
      <c r="D1" s="61" t="s">
        <v>2974</v>
      </c>
    </row>
    <row r="2" spans="1:4" ht="15.75">
      <c r="A2" s="2" t="s">
        <v>3002</v>
      </c>
    </row>
    <row r="3" spans="1:4" ht="15.75">
      <c r="A3" s="19" t="s">
        <v>3016</v>
      </c>
    </row>
    <row r="4" spans="1:4">
      <c r="A4" s="88" t="s">
        <v>3023</v>
      </c>
    </row>
    <row r="6" spans="1:4" ht="15.75">
      <c r="A6" s="19" t="s">
        <v>1519</v>
      </c>
    </row>
    <row r="7" spans="1:4">
      <c r="A7" s="7" t="s">
        <v>2999</v>
      </c>
      <c r="B7" s="10"/>
      <c r="C7" s="23" t="s">
        <v>597</v>
      </c>
    </row>
    <row r="8" spans="1:4">
      <c r="A8" s="27"/>
      <c r="B8" s="10"/>
    </row>
    <row r="9" spans="1:4" ht="15" customHeight="1">
      <c r="A9" s="24" t="s">
        <v>1520</v>
      </c>
      <c r="B9" s="29"/>
      <c r="C9" s="30"/>
      <c r="D9" s="14" t="s">
        <v>595</v>
      </c>
    </row>
    <row r="10" spans="1:4" ht="15" customHeight="1">
      <c r="A10" s="27"/>
      <c r="B10" s="10"/>
    </row>
    <row r="11" spans="1:4" ht="15" customHeight="1">
      <c r="A11" s="7" t="s">
        <v>244</v>
      </c>
      <c r="B11" s="10"/>
      <c r="C11" s="18" t="s">
        <v>1144</v>
      </c>
    </row>
    <row r="12" spans="1:4" ht="15" customHeight="1">
      <c r="A12" s="27">
        <v>1</v>
      </c>
      <c r="B12" s="10" t="s">
        <v>1521</v>
      </c>
      <c r="C12" s="18" t="s">
        <v>926</v>
      </c>
    </row>
    <row r="13" spans="1:4" ht="15" customHeight="1">
      <c r="A13" s="27">
        <v>2</v>
      </c>
      <c r="B13" s="10" t="s">
        <v>1522</v>
      </c>
      <c r="C13" s="18" t="s">
        <v>926</v>
      </c>
    </row>
    <row r="14" spans="1:4" ht="15" customHeight="1">
      <c r="A14" s="27">
        <v>3</v>
      </c>
      <c r="B14" s="10" t="s">
        <v>1523</v>
      </c>
      <c r="C14" s="18" t="s">
        <v>926</v>
      </c>
    </row>
    <row r="15" spans="1:4" ht="15" customHeight="1">
      <c r="A15" s="27">
        <v>4</v>
      </c>
      <c r="B15" s="10" t="s">
        <v>1524</v>
      </c>
      <c r="C15" s="18" t="s">
        <v>926</v>
      </c>
    </row>
    <row r="16" spans="1:4" ht="15" customHeight="1">
      <c r="A16" s="27">
        <v>5</v>
      </c>
      <c r="B16" s="10" t="s">
        <v>1525</v>
      </c>
    </row>
    <row r="17" spans="1:3" ht="15" customHeight="1">
      <c r="A17" s="27">
        <v>9</v>
      </c>
      <c r="B17" s="10" t="s">
        <v>630</v>
      </c>
    </row>
    <row r="18" spans="1:3" ht="15" customHeight="1">
      <c r="A18" s="27"/>
      <c r="B18" s="10"/>
    </row>
    <row r="19" spans="1:3" ht="25.5">
      <c r="A19" s="7" t="s">
        <v>245</v>
      </c>
      <c r="B19" s="10"/>
      <c r="C19" s="18" t="s">
        <v>1526</v>
      </c>
    </row>
    <row r="20" spans="1:3" ht="15" customHeight="1">
      <c r="A20" s="27">
        <v>1</v>
      </c>
      <c r="B20" s="10" t="s">
        <v>1527</v>
      </c>
    </row>
    <row r="21" spans="1:3" ht="15" customHeight="1">
      <c r="A21" s="27">
        <v>2</v>
      </c>
      <c r="B21" s="10" t="s">
        <v>1528</v>
      </c>
    </row>
    <row r="22" spans="1:3" ht="15" customHeight="1">
      <c r="A22" s="27">
        <v>3</v>
      </c>
      <c r="B22" s="10" t="s">
        <v>1529</v>
      </c>
    </row>
    <row r="23" spans="1:3" ht="15" customHeight="1">
      <c r="A23" s="27">
        <v>4</v>
      </c>
      <c r="B23" s="10" t="s">
        <v>1530</v>
      </c>
    </row>
    <row r="24" spans="1:3" ht="15" customHeight="1">
      <c r="A24" s="27">
        <v>5</v>
      </c>
      <c r="B24" s="10" t="s">
        <v>1531</v>
      </c>
    </row>
    <row r="25" spans="1:3" ht="15" customHeight="1">
      <c r="A25" s="27">
        <v>9</v>
      </c>
      <c r="B25" s="10" t="s">
        <v>835</v>
      </c>
    </row>
    <row r="26" spans="1:3" ht="15" customHeight="1">
      <c r="A26" s="27"/>
      <c r="B26" s="10"/>
    </row>
    <row r="27" spans="1:3" ht="15" customHeight="1">
      <c r="A27" s="24" t="s">
        <v>246</v>
      </c>
      <c r="B27" s="29"/>
      <c r="C27" s="30"/>
    </row>
    <row r="28" spans="1:3" ht="15" customHeight="1">
      <c r="B28" s="1"/>
      <c r="C28" s="21"/>
    </row>
    <row r="29" spans="1:3" ht="25.5">
      <c r="A29" s="7" t="s">
        <v>247</v>
      </c>
      <c r="B29" s="10"/>
      <c r="C29" s="18" t="s">
        <v>598</v>
      </c>
    </row>
    <row r="30" spans="1:3" ht="15" customHeight="1">
      <c r="A30" s="27">
        <v>1</v>
      </c>
      <c r="B30" s="10" t="s">
        <v>1532</v>
      </c>
    </row>
    <row r="31" spans="1:3" ht="15" customHeight="1">
      <c r="A31" s="27">
        <v>5</v>
      </c>
      <c r="B31" s="10" t="s">
        <v>1533</v>
      </c>
    </row>
    <row r="32" spans="1:3" ht="15" customHeight="1">
      <c r="A32" s="27">
        <v>6</v>
      </c>
      <c r="B32" s="10" t="s">
        <v>663</v>
      </c>
    </row>
    <row r="33" spans="1:3" ht="15" customHeight="1">
      <c r="A33" s="27">
        <v>9</v>
      </c>
      <c r="B33" s="10" t="s">
        <v>630</v>
      </c>
    </row>
    <row r="34" spans="1:3" ht="15" customHeight="1">
      <c r="A34" s="27"/>
      <c r="B34" s="10"/>
    </row>
    <row r="35" spans="1:3" ht="25.5">
      <c r="A35" s="7" t="s">
        <v>248</v>
      </c>
      <c r="B35" s="10"/>
      <c r="C35" s="18" t="s">
        <v>598</v>
      </c>
    </row>
    <row r="36" spans="1:3" ht="15" customHeight="1">
      <c r="A36" s="27">
        <v>1</v>
      </c>
      <c r="B36" s="10" t="s">
        <v>1534</v>
      </c>
    </row>
    <row r="37" spans="1:3" ht="15" customHeight="1">
      <c r="A37" s="27">
        <v>2</v>
      </c>
      <c r="B37" s="10" t="s">
        <v>1478</v>
      </c>
    </row>
    <row r="38" spans="1:3" ht="15" customHeight="1">
      <c r="A38" s="27">
        <v>3</v>
      </c>
      <c r="B38" s="10" t="s">
        <v>1479</v>
      </c>
    </row>
    <row r="39" spans="1:3" ht="15" customHeight="1">
      <c r="A39" s="27">
        <v>4</v>
      </c>
      <c r="B39" s="10" t="s">
        <v>1480</v>
      </c>
    </row>
    <row r="40" spans="1:3" ht="15" customHeight="1">
      <c r="A40" s="27">
        <v>5</v>
      </c>
      <c r="B40" s="10" t="s">
        <v>1285</v>
      </c>
    </row>
    <row r="41" spans="1:3" ht="15" customHeight="1">
      <c r="A41" s="27">
        <v>6</v>
      </c>
      <c r="B41" s="10" t="s">
        <v>1535</v>
      </c>
    </row>
    <row r="42" spans="1:3" ht="15" customHeight="1">
      <c r="A42" s="27">
        <v>7</v>
      </c>
      <c r="B42" s="10" t="s">
        <v>651</v>
      </c>
    </row>
    <row r="43" spans="1:3" ht="15" customHeight="1">
      <c r="A43" s="27">
        <v>9</v>
      </c>
      <c r="B43" s="10" t="s">
        <v>630</v>
      </c>
    </row>
    <row r="44" spans="1:3" ht="15" customHeight="1">
      <c r="A44" s="27"/>
      <c r="B44" s="10"/>
    </row>
    <row r="45" spans="1:3" ht="25.5">
      <c r="A45" s="7" t="s">
        <v>249</v>
      </c>
      <c r="B45" s="10"/>
      <c r="C45" s="18" t="s">
        <v>598</v>
      </c>
    </row>
    <row r="46" spans="1:3" ht="15" customHeight="1">
      <c r="A46" s="27">
        <v>1</v>
      </c>
      <c r="B46" s="10" t="s">
        <v>1534</v>
      </c>
    </row>
    <row r="47" spans="1:3" ht="15" customHeight="1">
      <c r="A47" s="27">
        <v>2</v>
      </c>
      <c r="B47" s="10" t="s">
        <v>1478</v>
      </c>
    </row>
    <row r="48" spans="1:3" ht="15" customHeight="1">
      <c r="A48" s="27">
        <v>3</v>
      </c>
      <c r="B48" s="10" t="s">
        <v>1479</v>
      </c>
    </row>
    <row r="49" spans="1:3" ht="15" customHeight="1">
      <c r="A49" s="27">
        <v>4</v>
      </c>
      <c r="B49" s="10" t="s">
        <v>1480</v>
      </c>
    </row>
    <row r="50" spans="1:3" ht="15" customHeight="1">
      <c r="A50" s="27">
        <v>5</v>
      </c>
      <c r="B50" s="10" t="s">
        <v>1285</v>
      </c>
    </row>
    <row r="51" spans="1:3" ht="15" customHeight="1">
      <c r="A51" s="27">
        <v>6</v>
      </c>
      <c r="B51" s="10" t="s">
        <v>1535</v>
      </c>
    </row>
    <row r="52" spans="1:3" ht="15" customHeight="1">
      <c r="A52" s="27">
        <v>7</v>
      </c>
      <c r="B52" s="10" t="s">
        <v>651</v>
      </c>
    </row>
    <row r="53" spans="1:3" ht="15" customHeight="1">
      <c r="A53" s="27">
        <v>9</v>
      </c>
      <c r="B53" s="10" t="s">
        <v>630</v>
      </c>
    </row>
    <row r="54" spans="1:3" ht="15" customHeight="1">
      <c r="A54" s="27"/>
      <c r="B54" s="10"/>
    </row>
    <row r="55" spans="1:3" ht="25.5">
      <c r="A55" s="7" t="s">
        <v>250</v>
      </c>
      <c r="B55" s="10"/>
      <c r="C55" s="18" t="s">
        <v>598</v>
      </c>
    </row>
    <row r="56" spans="1:3" ht="15" customHeight="1">
      <c r="A56" s="27">
        <v>1</v>
      </c>
      <c r="B56" s="10" t="s">
        <v>1534</v>
      </c>
    </row>
    <row r="57" spans="1:3" ht="15" customHeight="1">
      <c r="A57" s="27">
        <v>2</v>
      </c>
      <c r="B57" s="10" t="s">
        <v>1478</v>
      </c>
    </row>
    <row r="58" spans="1:3" ht="15" customHeight="1">
      <c r="A58" s="27">
        <v>3</v>
      </c>
      <c r="B58" s="10" t="s">
        <v>1479</v>
      </c>
    </row>
    <row r="59" spans="1:3" ht="15" customHeight="1">
      <c r="A59" s="27">
        <v>4</v>
      </c>
      <c r="B59" s="10" t="s">
        <v>1480</v>
      </c>
    </row>
    <row r="60" spans="1:3" ht="15" customHeight="1">
      <c r="A60" s="27">
        <v>5</v>
      </c>
      <c r="B60" s="10" t="s">
        <v>1285</v>
      </c>
    </row>
    <row r="61" spans="1:3" ht="15" customHeight="1">
      <c r="A61" s="27">
        <v>6</v>
      </c>
      <c r="B61" s="10" t="s">
        <v>1535</v>
      </c>
    </row>
    <row r="62" spans="1:3" ht="15" customHeight="1">
      <c r="A62" s="27">
        <v>7</v>
      </c>
      <c r="B62" s="10" t="s">
        <v>651</v>
      </c>
    </row>
    <row r="63" spans="1:3" ht="15" customHeight="1">
      <c r="A63" s="27">
        <v>9</v>
      </c>
      <c r="B63" s="10" t="s">
        <v>630</v>
      </c>
    </row>
    <row r="64" spans="1:3" ht="15" customHeight="1">
      <c r="A64" s="27"/>
      <c r="B64" s="10"/>
    </row>
    <row r="65" spans="1:4" ht="15" customHeight="1">
      <c r="A65" s="24" t="s">
        <v>251</v>
      </c>
      <c r="B65" s="29"/>
      <c r="C65" s="30"/>
      <c r="D65" s="14" t="s">
        <v>750</v>
      </c>
    </row>
    <row r="66" spans="1:4" ht="15" customHeight="1">
      <c r="A66" s="27"/>
      <c r="B66" s="10"/>
      <c r="D66" s="14" t="s">
        <v>595</v>
      </c>
    </row>
    <row r="67" spans="1:4" ht="25.5">
      <c r="A67" s="7" t="s">
        <v>252</v>
      </c>
      <c r="B67" s="10"/>
      <c r="C67" s="18" t="s">
        <v>1536</v>
      </c>
    </row>
    <row r="68" spans="1:4" ht="15" customHeight="1">
      <c r="A68" s="27">
        <v>1</v>
      </c>
      <c r="B68" s="10" t="s">
        <v>1537</v>
      </c>
    </row>
    <row r="69" spans="1:4" ht="15" customHeight="1">
      <c r="A69" s="27">
        <v>5</v>
      </c>
      <c r="B69" s="10" t="s">
        <v>1538</v>
      </c>
    </row>
    <row r="70" spans="1:4" ht="15" customHeight="1">
      <c r="A70" s="27">
        <v>9</v>
      </c>
      <c r="B70" s="10" t="s">
        <v>630</v>
      </c>
    </row>
    <row r="71" spans="1:4" ht="15" customHeight="1">
      <c r="A71" s="27"/>
      <c r="B71" s="10" t="s">
        <v>1539</v>
      </c>
    </row>
    <row r="72" spans="1:4" ht="25.5">
      <c r="A72" s="7" t="s">
        <v>253</v>
      </c>
      <c r="B72" s="10"/>
      <c r="C72" s="18" t="s">
        <v>1278</v>
      </c>
    </row>
    <row r="73" spans="1:4" ht="15" customHeight="1">
      <c r="A73" s="27">
        <v>10</v>
      </c>
      <c r="B73" s="10" t="s">
        <v>1540</v>
      </c>
    </row>
    <row r="74" spans="1:4" ht="15" customHeight="1">
      <c r="A74" s="27">
        <v>11</v>
      </c>
      <c r="B74" s="10" t="s">
        <v>1541</v>
      </c>
    </row>
    <row r="75" spans="1:4" ht="15" customHeight="1">
      <c r="A75" s="27">
        <v>12</v>
      </c>
      <c r="B75" s="10" t="s">
        <v>1542</v>
      </c>
    </row>
    <row r="76" spans="1:4" ht="15" customHeight="1">
      <c r="A76" s="27">
        <v>13</v>
      </c>
      <c r="B76" s="10" t="s">
        <v>1543</v>
      </c>
    </row>
    <row r="77" spans="1:4" ht="15" customHeight="1">
      <c r="A77" s="27">
        <v>14</v>
      </c>
      <c r="B77" s="10" t="s">
        <v>1544</v>
      </c>
    </row>
    <row r="78" spans="1:4" ht="15" customHeight="1">
      <c r="A78" s="27">
        <v>15</v>
      </c>
      <c r="B78" s="10" t="s">
        <v>1545</v>
      </c>
    </row>
    <row r="79" spans="1:4" ht="15" customHeight="1">
      <c r="A79" s="27">
        <v>16</v>
      </c>
      <c r="B79" s="10" t="s">
        <v>1546</v>
      </c>
    </row>
    <row r="80" spans="1:4" ht="15" customHeight="1">
      <c r="A80" s="27">
        <v>17</v>
      </c>
      <c r="B80" s="10" t="s">
        <v>1547</v>
      </c>
    </row>
    <row r="81" spans="1:3" ht="15" customHeight="1">
      <c r="A81" s="27">
        <v>18</v>
      </c>
      <c r="B81" s="10" t="s">
        <v>1548</v>
      </c>
    </row>
    <row r="82" spans="1:3" ht="15" customHeight="1">
      <c r="A82" s="27">
        <v>19</v>
      </c>
      <c r="B82" s="10" t="s">
        <v>1549</v>
      </c>
    </row>
    <row r="83" spans="1:3" ht="15" customHeight="1">
      <c r="A83" s="27">
        <v>99</v>
      </c>
      <c r="B83" s="10" t="s">
        <v>630</v>
      </c>
    </row>
    <row r="84" spans="1:3" ht="15" customHeight="1">
      <c r="A84" s="27"/>
      <c r="B84" s="10"/>
    </row>
    <row r="85" spans="1:3" ht="25.5">
      <c r="A85" s="7" t="s">
        <v>254</v>
      </c>
      <c r="B85" s="10"/>
      <c r="C85" s="18" t="s">
        <v>1278</v>
      </c>
    </row>
    <row r="86" spans="1:3" ht="15" customHeight="1">
      <c r="A86" s="27">
        <v>1</v>
      </c>
      <c r="B86" s="10" t="s">
        <v>1550</v>
      </c>
    </row>
    <row r="87" spans="1:3" ht="15" customHeight="1">
      <c r="A87" s="27">
        <v>5</v>
      </c>
      <c r="B87" s="10" t="s">
        <v>1551</v>
      </c>
    </row>
    <row r="88" spans="1:3" ht="15" customHeight="1">
      <c r="A88" s="27">
        <v>6</v>
      </c>
      <c r="B88" s="10" t="s">
        <v>1552</v>
      </c>
    </row>
    <row r="89" spans="1:3" ht="15" customHeight="1">
      <c r="A89" s="27">
        <v>9</v>
      </c>
      <c r="B89" s="10" t="s">
        <v>630</v>
      </c>
    </row>
    <row r="90" spans="1:3" ht="15" customHeight="1">
      <c r="A90" s="27"/>
      <c r="B90" s="10"/>
    </row>
    <row r="91" spans="1:3" ht="25.5">
      <c r="A91" s="7" t="s">
        <v>255</v>
      </c>
      <c r="B91" s="10"/>
      <c r="C91" s="18" t="s">
        <v>1278</v>
      </c>
    </row>
    <row r="92" spans="1:3" ht="15" customHeight="1">
      <c r="A92" s="27">
        <v>10</v>
      </c>
      <c r="B92" s="10" t="s">
        <v>1553</v>
      </c>
    </row>
    <row r="93" spans="1:3" ht="15" customHeight="1">
      <c r="A93" s="27">
        <v>11</v>
      </c>
      <c r="B93" s="10" t="s">
        <v>1554</v>
      </c>
    </row>
    <row r="94" spans="1:3" ht="15" customHeight="1">
      <c r="A94" s="27">
        <v>12</v>
      </c>
      <c r="B94" s="10" t="s">
        <v>1555</v>
      </c>
    </row>
    <row r="95" spans="1:3" ht="15" customHeight="1">
      <c r="A95" s="27">
        <v>13</v>
      </c>
      <c r="B95" s="10" t="s">
        <v>1556</v>
      </c>
    </row>
    <row r="96" spans="1:3" ht="15" customHeight="1">
      <c r="A96" s="27">
        <v>14</v>
      </c>
      <c r="B96" s="10" t="s">
        <v>1557</v>
      </c>
    </row>
    <row r="97" spans="1:3" ht="15" customHeight="1">
      <c r="A97" s="27">
        <v>15</v>
      </c>
      <c r="B97" s="10" t="s">
        <v>1558</v>
      </c>
    </row>
    <row r="98" spans="1:3" ht="15" customHeight="1">
      <c r="A98" s="27">
        <v>16</v>
      </c>
      <c r="B98" s="10" t="s">
        <v>1559</v>
      </c>
    </row>
    <row r="99" spans="1:3" ht="15" customHeight="1">
      <c r="A99" s="27">
        <v>17</v>
      </c>
      <c r="B99" s="10" t="s">
        <v>1560</v>
      </c>
    </row>
    <row r="100" spans="1:3" ht="15" customHeight="1">
      <c r="A100" s="27">
        <v>18</v>
      </c>
      <c r="B100" s="10" t="s">
        <v>1561</v>
      </c>
    </row>
    <row r="101" spans="1:3" ht="15" customHeight="1">
      <c r="A101" s="27">
        <v>19</v>
      </c>
      <c r="B101" s="10" t="s">
        <v>1562</v>
      </c>
    </row>
    <row r="102" spans="1:3" ht="15" customHeight="1">
      <c r="A102" s="27">
        <v>20</v>
      </c>
      <c r="B102" s="10" t="s">
        <v>1563</v>
      </c>
    </row>
    <row r="103" spans="1:3" ht="15" customHeight="1">
      <c r="A103" s="27">
        <v>21</v>
      </c>
      <c r="B103" s="10" t="s">
        <v>650</v>
      </c>
    </row>
    <row r="104" spans="1:3" ht="15" customHeight="1">
      <c r="A104" s="27">
        <v>22</v>
      </c>
      <c r="B104" s="10" t="s">
        <v>1564</v>
      </c>
    </row>
    <row r="105" spans="1:3" ht="15" customHeight="1">
      <c r="A105" s="27">
        <v>97</v>
      </c>
      <c r="B105" s="10" t="s">
        <v>1552</v>
      </c>
    </row>
    <row r="106" spans="1:3" ht="15" customHeight="1">
      <c r="A106" s="27">
        <v>98</v>
      </c>
      <c r="B106" s="10" t="s">
        <v>1551</v>
      </c>
    </row>
    <row r="107" spans="1:3" ht="15" customHeight="1">
      <c r="A107" s="27">
        <v>99</v>
      </c>
      <c r="B107" s="10" t="s">
        <v>630</v>
      </c>
    </row>
    <row r="108" spans="1:3" ht="15" customHeight="1">
      <c r="A108" s="27"/>
      <c r="B108" s="10"/>
    </row>
    <row r="109" spans="1:3" ht="25.5">
      <c r="A109" s="7" t="s">
        <v>256</v>
      </c>
      <c r="B109" s="10"/>
      <c r="C109" s="18" t="s">
        <v>1278</v>
      </c>
    </row>
    <row r="110" spans="1:3" ht="15" customHeight="1">
      <c r="A110" s="27" t="s">
        <v>763</v>
      </c>
      <c r="B110" s="10" t="s">
        <v>1565</v>
      </c>
    </row>
    <row r="111" spans="1:3" ht="15" customHeight="1">
      <c r="A111" s="27" t="s">
        <v>765</v>
      </c>
      <c r="B111" s="10" t="s">
        <v>1566</v>
      </c>
    </row>
    <row r="112" spans="1:3" ht="15" customHeight="1">
      <c r="A112" s="27" t="s">
        <v>767</v>
      </c>
      <c r="B112" s="10" t="s">
        <v>1567</v>
      </c>
    </row>
    <row r="113" spans="1:3" ht="15" customHeight="1">
      <c r="A113" s="27" t="s">
        <v>769</v>
      </c>
      <c r="B113" s="10" t="s">
        <v>1568</v>
      </c>
    </row>
    <row r="114" spans="1:3" ht="15" customHeight="1">
      <c r="A114" s="27" t="s">
        <v>771</v>
      </c>
      <c r="B114" s="10" t="s">
        <v>1569</v>
      </c>
    </row>
    <row r="115" spans="1:3" ht="15" customHeight="1">
      <c r="A115" s="27" t="s">
        <v>773</v>
      </c>
      <c r="B115" s="10" t="s">
        <v>650</v>
      </c>
    </row>
    <row r="116" spans="1:3" ht="15" customHeight="1">
      <c r="A116" s="27" t="s">
        <v>775</v>
      </c>
      <c r="B116" s="10" t="s">
        <v>1570</v>
      </c>
    </row>
    <row r="117" spans="1:3" ht="15" customHeight="1">
      <c r="A117" s="27" t="s">
        <v>777</v>
      </c>
      <c r="B117" s="10" t="s">
        <v>1571</v>
      </c>
    </row>
    <row r="118" spans="1:3" ht="15" customHeight="1">
      <c r="A118" s="27" t="s">
        <v>779</v>
      </c>
      <c r="B118" s="10" t="s">
        <v>1572</v>
      </c>
    </row>
    <row r="119" spans="1:3" ht="15" customHeight="1">
      <c r="A119" s="27">
        <v>97</v>
      </c>
      <c r="B119" s="10" t="s">
        <v>1552</v>
      </c>
    </row>
    <row r="120" spans="1:3" ht="15" customHeight="1">
      <c r="A120" s="27">
        <v>98</v>
      </c>
      <c r="B120" s="10" t="s">
        <v>1551</v>
      </c>
    </row>
    <row r="121" spans="1:3" ht="15" customHeight="1">
      <c r="A121" s="27">
        <v>99</v>
      </c>
      <c r="B121" s="10" t="s">
        <v>630</v>
      </c>
    </row>
    <row r="122" spans="1:3" ht="15" customHeight="1">
      <c r="A122" s="27"/>
      <c r="B122" s="10"/>
    </row>
    <row r="123" spans="1:3" ht="25.5">
      <c r="A123" s="7" t="s">
        <v>257</v>
      </c>
      <c r="B123" s="10"/>
      <c r="C123" s="18" t="s">
        <v>1278</v>
      </c>
    </row>
    <row r="124" spans="1:3" ht="15" customHeight="1">
      <c r="A124" s="27"/>
      <c r="B124" s="31" t="s">
        <v>1573</v>
      </c>
    </row>
    <row r="125" spans="1:3" ht="15" customHeight="1">
      <c r="A125" s="27" t="s">
        <v>1574</v>
      </c>
      <c r="B125" s="10" t="s">
        <v>1575</v>
      </c>
    </row>
    <row r="126" spans="1:3" ht="15" customHeight="1">
      <c r="A126" s="27">
        <v>997</v>
      </c>
      <c r="B126" s="10" t="s">
        <v>1576</v>
      </c>
    </row>
    <row r="127" spans="1:3" ht="15" customHeight="1">
      <c r="A127" s="27">
        <v>998</v>
      </c>
      <c r="B127" s="10" t="s">
        <v>1551</v>
      </c>
    </row>
    <row r="128" spans="1:3" ht="15" customHeight="1">
      <c r="A128" s="27">
        <v>999</v>
      </c>
      <c r="B128" s="10" t="s">
        <v>630</v>
      </c>
    </row>
    <row r="129" spans="1:3" ht="15" customHeight="1">
      <c r="A129" s="27"/>
      <c r="B129" s="10"/>
    </row>
    <row r="130" spans="1:3" ht="25.5">
      <c r="A130" s="7" t="s">
        <v>258</v>
      </c>
      <c r="B130" s="10"/>
      <c r="C130" s="18" t="s">
        <v>1278</v>
      </c>
    </row>
    <row r="131" spans="1:3" ht="15" customHeight="1">
      <c r="A131" s="27">
        <v>0</v>
      </c>
      <c r="B131" s="10" t="s">
        <v>835</v>
      </c>
    </row>
    <row r="132" spans="1:3" ht="15" customHeight="1">
      <c r="A132" s="27">
        <v>1</v>
      </c>
      <c r="B132" s="10" t="s">
        <v>1578</v>
      </c>
    </row>
    <row r="133" spans="1:3" ht="15" customHeight="1">
      <c r="A133" s="27">
        <v>5</v>
      </c>
      <c r="B133" s="10" t="s">
        <v>1577</v>
      </c>
    </row>
    <row r="134" spans="1:3" ht="15" customHeight="1">
      <c r="A134" s="27">
        <v>6</v>
      </c>
      <c r="B134" s="10" t="s">
        <v>1579</v>
      </c>
    </row>
    <row r="135" spans="1:3" ht="15" customHeight="1">
      <c r="A135" s="27"/>
      <c r="B135" s="10"/>
    </row>
    <row r="136" spans="1:3" ht="25.5">
      <c r="A136" s="7" t="s">
        <v>259</v>
      </c>
      <c r="B136" s="10"/>
      <c r="C136" s="18" t="s">
        <v>1278</v>
      </c>
    </row>
    <row r="137" spans="1:3" ht="15" customHeight="1">
      <c r="A137" s="27">
        <v>10</v>
      </c>
      <c r="B137" s="10" t="s">
        <v>1580</v>
      </c>
    </row>
    <row r="138" spans="1:3" ht="15" customHeight="1">
      <c r="A138" s="27">
        <v>11</v>
      </c>
      <c r="B138" s="10" t="s">
        <v>1581</v>
      </c>
    </row>
    <row r="139" spans="1:3" ht="15" customHeight="1">
      <c r="A139" s="27">
        <v>12</v>
      </c>
      <c r="B139" s="10" t="s">
        <v>1582</v>
      </c>
    </row>
    <row r="140" spans="1:3" ht="15" customHeight="1">
      <c r="A140" s="27">
        <v>13</v>
      </c>
      <c r="B140" s="10" t="s">
        <v>1583</v>
      </c>
    </row>
    <row r="141" spans="1:3" ht="15" customHeight="1">
      <c r="A141" s="27">
        <v>14</v>
      </c>
      <c r="B141" s="10" t="s">
        <v>1584</v>
      </c>
    </row>
    <row r="142" spans="1:3" ht="15" customHeight="1">
      <c r="A142" s="27">
        <v>15</v>
      </c>
      <c r="B142" s="10" t="s">
        <v>1585</v>
      </c>
    </row>
    <row r="143" spans="1:3" ht="15" customHeight="1">
      <c r="A143" s="27">
        <v>16</v>
      </c>
      <c r="B143" s="10" t="s">
        <v>650</v>
      </c>
    </row>
    <row r="144" spans="1:3" ht="15" customHeight="1">
      <c r="A144" s="27">
        <v>17</v>
      </c>
      <c r="B144" s="10" t="s">
        <v>1586</v>
      </c>
    </row>
    <row r="145" spans="1:3" ht="15" customHeight="1">
      <c r="A145" s="27">
        <v>97</v>
      </c>
      <c r="B145" s="10" t="s">
        <v>1579</v>
      </c>
    </row>
    <row r="146" spans="1:3" ht="15" customHeight="1">
      <c r="A146" s="27">
        <v>98</v>
      </c>
      <c r="B146" s="10" t="s">
        <v>1577</v>
      </c>
    </row>
    <row r="147" spans="1:3" ht="15" customHeight="1">
      <c r="A147" s="27">
        <v>99</v>
      </c>
      <c r="B147" s="10" t="s">
        <v>630</v>
      </c>
    </row>
    <row r="148" spans="1:3" ht="15" customHeight="1">
      <c r="A148" s="27"/>
      <c r="B148" s="10"/>
    </row>
    <row r="149" spans="1:3" ht="25.5">
      <c r="A149" s="7" t="s">
        <v>260</v>
      </c>
      <c r="B149" s="10"/>
      <c r="C149" s="18" t="s">
        <v>1278</v>
      </c>
    </row>
    <row r="150" spans="1:3" ht="15" customHeight="1">
      <c r="A150" s="27" t="s">
        <v>763</v>
      </c>
      <c r="B150" s="10" t="s">
        <v>1587</v>
      </c>
    </row>
    <row r="151" spans="1:3" ht="15" customHeight="1">
      <c r="A151" s="27" t="s">
        <v>765</v>
      </c>
      <c r="B151" s="10" t="s">
        <v>1588</v>
      </c>
    </row>
    <row r="152" spans="1:3" ht="15" customHeight="1">
      <c r="A152" s="27" t="s">
        <v>767</v>
      </c>
      <c r="B152" s="10" t="s">
        <v>1567</v>
      </c>
    </row>
    <row r="153" spans="1:3" ht="15" customHeight="1">
      <c r="A153" s="27" t="s">
        <v>769</v>
      </c>
      <c r="B153" s="10" t="s">
        <v>1589</v>
      </c>
    </row>
    <row r="154" spans="1:3" ht="15" customHeight="1">
      <c r="A154" s="27" t="s">
        <v>771</v>
      </c>
      <c r="B154" s="10" t="s">
        <v>1590</v>
      </c>
    </row>
    <row r="155" spans="1:3" ht="15" customHeight="1">
      <c r="A155" s="27" t="s">
        <v>773</v>
      </c>
      <c r="B155" s="10" t="s">
        <v>1182</v>
      </c>
    </row>
    <row r="156" spans="1:3" ht="15" customHeight="1">
      <c r="A156" s="27" t="s">
        <v>775</v>
      </c>
      <c r="B156" s="10" t="s">
        <v>1570</v>
      </c>
    </row>
    <row r="157" spans="1:3" ht="15" customHeight="1">
      <c r="A157" s="27" t="s">
        <v>777</v>
      </c>
      <c r="B157" s="10" t="s">
        <v>1571</v>
      </c>
    </row>
    <row r="158" spans="1:3" ht="15" customHeight="1">
      <c r="A158" s="27" t="s">
        <v>779</v>
      </c>
      <c r="B158" s="10" t="s">
        <v>1572</v>
      </c>
    </row>
    <row r="159" spans="1:3" ht="15" customHeight="1">
      <c r="A159" s="27">
        <v>97</v>
      </c>
      <c r="B159" s="10" t="s">
        <v>1579</v>
      </c>
    </row>
    <row r="160" spans="1:3" ht="15" customHeight="1">
      <c r="A160" s="27">
        <v>98</v>
      </c>
      <c r="B160" s="10" t="s">
        <v>1577</v>
      </c>
    </row>
    <row r="161" spans="1:3" ht="15" customHeight="1">
      <c r="A161" s="27">
        <v>99</v>
      </c>
      <c r="B161" s="10" t="s">
        <v>630</v>
      </c>
    </row>
    <row r="162" spans="1:3" ht="15" customHeight="1">
      <c r="A162" s="27"/>
      <c r="B162" s="10"/>
    </row>
    <row r="163" spans="1:3" ht="25.5">
      <c r="A163" s="7" t="s">
        <v>261</v>
      </c>
      <c r="B163" s="10"/>
      <c r="C163" s="18" t="s">
        <v>1278</v>
      </c>
    </row>
    <row r="164" spans="1:3" ht="15" customHeight="1">
      <c r="A164" s="27"/>
      <c r="B164" s="31" t="s">
        <v>1591</v>
      </c>
    </row>
    <row r="165" spans="1:3" ht="15" customHeight="1">
      <c r="A165" s="27">
        <v>996</v>
      </c>
      <c r="B165" s="9" t="s">
        <v>1592</v>
      </c>
    </row>
    <row r="166" spans="1:3" ht="15" customHeight="1">
      <c r="A166" s="27">
        <v>997</v>
      </c>
      <c r="B166" s="10" t="s">
        <v>1593</v>
      </c>
    </row>
    <row r="167" spans="1:3" ht="15" customHeight="1">
      <c r="A167" s="27">
        <v>998</v>
      </c>
      <c r="B167" s="10" t="s">
        <v>1577</v>
      </c>
    </row>
    <row r="168" spans="1:3" ht="15" customHeight="1">
      <c r="A168" s="27">
        <v>999</v>
      </c>
      <c r="B168" s="10" t="s">
        <v>630</v>
      </c>
    </row>
    <row r="169" spans="1:3" ht="15" customHeight="1">
      <c r="A169" s="27"/>
      <c r="B169" s="10"/>
    </row>
    <row r="170" spans="1:3" ht="25.5">
      <c r="A170" s="7" t="s">
        <v>262</v>
      </c>
      <c r="B170" s="10"/>
      <c r="C170" s="18" t="s">
        <v>1278</v>
      </c>
    </row>
    <row r="171" spans="1:3" ht="15" customHeight="1">
      <c r="A171" s="27">
        <v>1</v>
      </c>
      <c r="B171" s="10" t="s">
        <v>1594</v>
      </c>
    </row>
    <row r="172" spans="1:3" ht="15" customHeight="1">
      <c r="A172" s="27">
        <v>2</v>
      </c>
      <c r="B172" s="10" t="s">
        <v>1595</v>
      </c>
    </row>
    <row r="173" spans="1:3" ht="15" customHeight="1">
      <c r="A173" s="27">
        <v>3</v>
      </c>
      <c r="B173" s="10" t="s">
        <v>1596</v>
      </c>
    </row>
    <row r="174" spans="1:3" ht="15" customHeight="1">
      <c r="A174" s="27">
        <v>4</v>
      </c>
      <c r="B174" s="10" t="s">
        <v>1597</v>
      </c>
    </row>
    <row r="175" spans="1:3" ht="15" customHeight="1">
      <c r="A175" s="27">
        <v>5</v>
      </c>
      <c r="B175" s="10" t="s">
        <v>1598</v>
      </c>
    </row>
    <row r="176" spans="1:3" ht="15" customHeight="1">
      <c r="A176" s="27">
        <v>6</v>
      </c>
      <c r="B176" s="10" t="s">
        <v>1599</v>
      </c>
    </row>
    <row r="177" spans="1:3" ht="15" customHeight="1">
      <c r="A177" s="27">
        <v>7</v>
      </c>
      <c r="B177" s="10" t="s">
        <v>1600</v>
      </c>
    </row>
    <row r="178" spans="1:3" ht="15" customHeight="1">
      <c r="A178" s="27">
        <v>8</v>
      </c>
      <c r="B178" s="10" t="s">
        <v>1601</v>
      </c>
    </row>
    <row r="179" spans="1:3" ht="15" customHeight="1">
      <c r="A179" s="27">
        <v>9</v>
      </c>
      <c r="B179" s="10" t="s">
        <v>630</v>
      </c>
    </row>
    <row r="180" spans="1:3" ht="15" customHeight="1">
      <c r="A180" s="27"/>
      <c r="B180" s="10"/>
    </row>
    <row r="181" spans="1:3" ht="25.5">
      <c r="A181" s="7" t="s">
        <v>263</v>
      </c>
      <c r="B181" s="10"/>
      <c r="C181" s="18" t="s">
        <v>1278</v>
      </c>
    </row>
    <row r="182" spans="1:3" ht="15" customHeight="1">
      <c r="A182" s="27">
        <v>1</v>
      </c>
      <c r="B182" s="10" t="s">
        <v>1602</v>
      </c>
    </row>
    <row r="183" spans="1:3" ht="15" customHeight="1">
      <c r="A183" s="27">
        <v>2</v>
      </c>
      <c r="B183" s="10" t="s">
        <v>1603</v>
      </c>
    </row>
    <row r="184" spans="1:3" ht="15" customHeight="1">
      <c r="A184" s="27">
        <v>3</v>
      </c>
      <c r="B184" s="10" t="s">
        <v>1604</v>
      </c>
    </row>
    <row r="185" spans="1:3" ht="15" customHeight="1">
      <c r="A185" s="27">
        <v>4</v>
      </c>
      <c r="B185" s="10" t="s">
        <v>1605</v>
      </c>
    </row>
    <row r="186" spans="1:3" ht="15" customHeight="1">
      <c r="A186" s="27">
        <v>9</v>
      </c>
      <c r="B186" s="10" t="s">
        <v>630</v>
      </c>
    </row>
    <row r="187" spans="1:3" ht="15" customHeight="1">
      <c r="A187" s="27"/>
      <c r="B187" s="10"/>
    </row>
    <row r="188" spans="1:3" ht="25.5">
      <c r="A188" s="7" t="s">
        <v>3012</v>
      </c>
      <c r="B188" s="10"/>
      <c r="C188" s="18" t="s">
        <v>1278</v>
      </c>
    </row>
    <row r="189" spans="1:3" ht="15" customHeight="1">
      <c r="A189" s="27" t="s">
        <v>763</v>
      </c>
      <c r="B189" s="10" t="s">
        <v>1606</v>
      </c>
    </row>
    <row r="190" spans="1:3" ht="15" customHeight="1">
      <c r="A190" s="27" t="s">
        <v>765</v>
      </c>
      <c r="B190" s="10" t="s">
        <v>1607</v>
      </c>
    </row>
    <row r="191" spans="1:3" ht="15" customHeight="1">
      <c r="A191" s="27" t="s">
        <v>767</v>
      </c>
      <c r="B191" s="10" t="s">
        <v>1608</v>
      </c>
    </row>
    <row r="192" spans="1:3" ht="15" customHeight="1">
      <c r="A192" s="27" t="s">
        <v>769</v>
      </c>
      <c r="B192" s="10" t="s">
        <v>1609</v>
      </c>
    </row>
    <row r="193" spans="1:3" ht="15" customHeight="1">
      <c r="A193" s="27" t="s">
        <v>771</v>
      </c>
      <c r="B193" s="10" t="s">
        <v>1610</v>
      </c>
    </row>
    <row r="194" spans="1:3" ht="15" customHeight="1">
      <c r="A194" s="27" t="s">
        <v>773</v>
      </c>
      <c r="B194" s="10" t="s">
        <v>1611</v>
      </c>
    </row>
    <row r="195" spans="1:3" ht="15" customHeight="1">
      <c r="A195" s="27" t="s">
        <v>775</v>
      </c>
      <c r="B195" s="10" t="s">
        <v>1612</v>
      </c>
    </row>
    <row r="196" spans="1:3" ht="15" customHeight="1">
      <c r="A196" s="27" t="s">
        <v>777</v>
      </c>
      <c r="B196" s="10" t="s">
        <v>1613</v>
      </c>
    </row>
    <row r="197" spans="1:3" ht="15" customHeight="1">
      <c r="A197" s="27" t="s">
        <v>779</v>
      </c>
      <c r="B197" s="10" t="s">
        <v>1614</v>
      </c>
    </row>
    <row r="198" spans="1:3" ht="15" customHeight="1">
      <c r="A198" s="27">
        <v>98</v>
      </c>
      <c r="B198" s="10" t="s">
        <v>1601</v>
      </c>
    </row>
    <row r="199" spans="1:3" ht="15" customHeight="1">
      <c r="A199" s="27">
        <v>99</v>
      </c>
      <c r="B199" s="10" t="s">
        <v>630</v>
      </c>
    </row>
    <row r="200" spans="1:3" ht="15" customHeight="1">
      <c r="A200" s="27"/>
      <c r="B200" s="10"/>
    </row>
    <row r="201" spans="1:3" ht="25.5">
      <c r="A201" s="7" t="s">
        <v>264</v>
      </c>
      <c r="B201" s="10"/>
      <c r="C201" s="18" t="s">
        <v>1278</v>
      </c>
    </row>
    <row r="202" spans="1:3" ht="15" customHeight="1">
      <c r="A202" s="27">
        <v>1</v>
      </c>
      <c r="B202" s="10" t="s">
        <v>1615</v>
      </c>
    </row>
    <row r="203" spans="1:3" ht="15" customHeight="1">
      <c r="A203" s="27">
        <v>2</v>
      </c>
      <c r="B203" s="10" t="s">
        <v>1616</v>
      </c>
    </row>
    <row r="204" spans="1:3" ht="15" customHeight="1">
      <c r="A204" s="27">
        <v>3</v>
      </c>
      <c r="B204" s="10" t="s">
        <v>1617</v>
      </c>
    </row>
    <row r="205" spans="1:3" ht="15" customHeight="1">
      <c r="A205" s="27">
        <v>4</v>
      </c>
      <c r="B205" s="10" t="s">
        <v>1618</v>
      </c>
    </row>
    <row r="206" spans="1:3" ht="15" customHeight="1">
      <c r="A206" s="27">
        <v>5</v>
      </c>
      <c r="B206" s="10" t="s">
        <v>1619</v>
      </c>
    </row>
    <row r="207" spans="1:3" ht="15" customHeight="1">
      <c r="A207" s="27">
        <v>6</v>
      </c>
      <c r="B207" s="10" t="s">
        <v>1620</v>
      </c>
    </row>
    <row r="208" spans="1:3" ht="15" customHeight="1">
      <c r="A208" s="27">
        <v>7</v>
      </c>
      <c r="B208" s="10" t="s">
        <v>1621</v>
      </c>
    </row>
    <row r="209" spans="1:3" ht="15" customHeight="1">
      <c r="A209" s="27">
        <v>8</v>
      </c>
      <c r="B209" s="10" t="s">
        <v>1601</v>
      </c>
    </row>
    <row r="210" spans="1:3" ht="15" customHeight="1">
      <c r="A210" s="27">
        <v>9</v>
      </c>
      <c r="B210" s="10" t="s">
        <v>630</v>
      </c>
    </row>
    <row r="211" spans="1:3" ht="15" customHeight="1">
      <c r="A211" s="27"/>
      <c r="B211" s="10"/>
    </row>
    <row r="212" spans="1:3" ht="25.5">
      <c r="A212" s="7" t="s">
        <v>265</v>
      </c>
      <c r="B212" s="10"/>
      <c r="C212" s="18" t="s">
        <v>1278</v>
      </c>
    </row>
    <row r="213" spans="1:3" ht="15" customHeight="1">
      <c r="A213" s="27">
        <v>1</v>
      </c>
      <c r="B213" s="10" t="s">
        <v>1622</v>
      </c>
    </row>
    <row r="214" spans="1:3" ht="15" customHeight="1">
      <c r="A214" s="27">
        <v>2</v>
      </c>
      <c r="B214" s="10" t="s">
        <v>1623</v>
      </c>
    </row>
    <row r="215" spans="1:3" ht="15" customHeight="1">
      <c r="A215" s="27">
        <v>3</v>
      </c>
      <c r="B215" s="10" t="s">
        <v>1624</v>
      </c>
    </row>
    <row r="216" spans="1:3" ht="15" customHeight="1">
      <c r="A216" s="27">
        <v>4</v>
      </c>
      <c r="B216" s="10" t="s">
        <v>1625</v>
      </c>
    </row>
    <row r="217" spans="1:3" ht="15" customHeight="1">
      <c r="A217" s="27">
        <v>5</v>
      </c>
      <c r="B217" s="10" t="s">
        <v>1182</v>
      </c>
    </row>
    <row r="218" spans="1:3" ht="15" customHeight="1">
      <c r="A218" s="27">
        <v>6</v>
      </c>
      <c r="B218" s="10" t="s">
        <v>1626</v>
      </c>
    </row>
    <row r="219" spans="1:3" ht="15" customHeight="1">
      <c r="A219" s="27">
        <v>7</v>
      </c>
      <c r="B219" s="10" t="s">
        <v>1620</v>
      </c>
    </row>
    <row r="220" spans="1:3" ht="15" customHeight="1">
      <c r="A220" s="27">
        <v>8</v>
      </c>
      <c r="B220" s="10" t="s">
        <v>1601</v>
      </c>
    </row>
    <row r="221" spans="1:3" ht="15" customHeight="1">
      <c r="A221" s="27">
        <v>9</v>
      </c>
      <c r="B221" s="10" t="s">
        <v>630</v>
      </c>
    </row>
    <row r="222" spans="1:3" ht="15" customHeight="1">
      <c r="A222" s="27"/>
      <c r="B222" s="10"/>
    </row>
    <row r="223" spans="1:3" ht="25.5">
      <c r="A223" s="7" t="s">
        <v>266</v>
      </c>
      <c r="B223" s="10"/>
      <c r="C223" s="18" t="s">
        <v>1278</v>
      </c>
    </row>
    <row r="224" spans="1:3" ht="15" customHeight="1">
      <c r="A224" s="27">
        <v>1</v>
      </c>
      <c r="B224" s="10" t="s">
        <v>1627</v>
      </c>
    </row>
    <row r="225" spans="1:3" ht="15" customHeight="1">
      <c r="A225" s="27">
        <v>5</v>
      </c>
      <c r="B225" s="10" t="s">
        <v>1628</v>
      </c>
    </row>
    <row r="226" spans="1:3" ht="15" customHeight="1">
      <c r="A226" s="27">
        <v>6</v>
      </c>
      <c r="B226" s="10" t="s">
        <v>663</v>
      </c>
    </row>
    <row r="227" spans="1:3" ht="15" customHeight="1">
      <c r="A227" s="27">
        <v>8</v>
      </c>
      <c r="B227" s="10" t="s">
        <v>1629</v>
      </c>
    </row>
    <row r="228" spans="1:3" ht="15" customHeight="1">
      <c r="A228" s="27">
        <v>9</v>
      </c>
      <c r="B228" s="10" t="s">
        <v>630</v>
      </c>
    </row>
    <row r="229" spans="1:3" ht="15" customHeight="1">
      <c r="A229" s="27"/>
      <c r="B229" s="10"/>
    </row>
    <row r="230" spans="1:3" ht="25.5">
      <c r="A230" s="7" t="s">
        <v>3013</v>
      </c>
      <c r="B230" s="10"/>
      <c r="C230" s="18" t="s">
        <v>1278</v>
      </c>
    </row>
    <row r="231" spans="1:3" ht="15" customHeight="1">
      <c r="A231" s="27">
        <v>10</v>
      </c>
      <c r="B231" s="10" t="s">
        <v>1630</v>
      </c>
    </row>
    <row r="232" spans="1:3" ht="15" customHeight="1">
      <c r="A232" s="27">
        <v>11</v>
      </c>
      <c r="B232" s="10" t="s">
        <v>626</v>
      </c>
    </row>
    <row r="233" spans="1:3" ht="15" customHeight="1">
      <c r="A233" s="27">
        <v>12</v>
      </c>
      <c r="B233" s="10" t="s">
        <v>628</v>
      </c>
    </row>
    <row r="234" spans="1:3" ht="15" customHeight="1">
      <c r="A234" s="27">
        <v>13</v>
      </c>
      <c r="B234" s="10" t="s">
        <v>1631</v>
      </c>
    </row>
    <row r="235" spans="1:3" ht="15" customHeight="1">
      <c r="A235" s="27">
        <v>14</v>
      </c>
      <c r="B235" s="10" t="s">
        <v>624</v>
      </c>
    </row>
    <row r="236" spans="1:3" ht="15" customHeight="1">
      <c r="A236" s="27">
        <v>15</v>
      </c>
      <c r="B236" s="10" t="s">
        <v>1632</v>
      </c>
    </row>
    <row r="237" spans="1:3" ht="15" customHeight="1">
      <c r="A237" s="27">
        <v>16</v>
      </c>
      <c r="B237" s="10" t="s">
        <v>1633</v>
      </c>
    </row>
    <row r="238" spans="1:3" ht="15" customHeight="1">
      <c r="A238" s="27">
        <v>17</v>
      </c>
      <c r="B238" s="10" t="s">
        <v>1634</v>
      </c>
    </row>
    <row r="239" spans="1:3" ht="15" customHeight="1">
      <c r="A239" s="27">
        <v>18</v>
      </c>
      <c r="B239" s="10" t="s">
        <v>1635</v>
      </c>
    </row>
    <row r="240" spans="1:3" ht="15" customHeight="1">
      <c r="A240" s="27">
        <v>19</v>
      </c>
      <c r="B240" s="10" t="s">
        <v>1636</v>
      </c>
    </row>
    <row r="241" spans="1:4" ht="15" customHeight="1">
      <c r="A241" s="27">
        <v>20</v>
      </c>
      <c r="B241" s="10" t="s">
        <v>1637</v>
      </c>
    </row>
    <row r="242" spans="1:4" ht="15" customHeight="1">
      <c r="A242" s="27">
        <v>21</v>
      </c>
      <c r="B242" s="10" t="s">
        <v>1182</v>
      </c>
    </row>
    <row r="243" spans="1:4" ht="15" customHeight="1">
      <c r="A243" s="27">
        <v>96</v>
      </c>
      <c r="B243" s="10" t="s">
        <v>1628</v>
      </c>
    </row>
    <row r="244" spans="1:4" ht="15" customHeight="1">
      <c r="A244" s="27">
        <v>97</v>
      </c>
      <c r="B244" s="10" t="s">
        <v>1638</v>
      </c>
    </row>
    <row r="245" spans="1:4" ht="15" customHeight="1">
      <c r="A245" s="27">
        <v>98</v>
      </c>
      <c r="B245" s="10" t="s">
        <v>1629</v>
      </c>
    </row>
    <row r="246" spans="1:4" ht="15" customHeight="1">
      <c r="A246" s="27">
        <v>99</v>
      </c>
      <c r="B246" s="10" t="s">
        <v>630</v>
      </c>
    </row>
    <row r="247" spans="1:4" ht="15" customHeight="1">
      <c r="A247" s="27"/>
      <c r="B247" s="10"/>
    </row>
    <row r="248" spans="1:4" ht="25.5">
      <c r="A248" s="7" t="s">
        <v>267</v>
      </c>
      <c r="B248" s="10"/>
      <c r="C248" s="18" t="s">
        <v>1278</v>
      </c>
    </row>
    <row r="249" spans="1:4" ht="15" customHeight="1">
      <c r="A249" s="27"/>
      <c r="B249" s="31" t="s">
        <v>1591</v>
      </c>
    </row>
    <row r="250" spans="1:4" ht="15" customHeight="1">
      <c r="A250" s="27" t="s">
        <v>1574</v>
      </c>
      <c r="B250" s="10" t="s">
        <v>1614</v>
      </c>
    </row>
    <row r="251" spans="1:4" ht="15" customHeight="1">
      <c r="A251" s="27">
        <v>997</v>
      </c>
      <c r="B251" s="10" t="s">
        <v>1639</v>
      </c>
    </row>
    <row r="252" spans="1:4" ht="15" customHeight="1">
      <c r="A252" s="27">
        <v>998</v>
      </c>
      <c r="B252" s="10" t="s">
        <v>1629</v>
      </c>
    </row>
    <row r="253" spans="1:4" ht="15" customHeight="1">
      <c r="A253" s="27">
        <v>999</v>
      </c>
      <c r="B253" s="10" t="s">
        <v>630</v>
      </c>
    </row>
    <row r="254" spans="1:4" ht="15" customHeight="1">
      <c r="A254" s="27"/>
      <c r="B254" s="10"/>
    </row>
    <row r="255" spans="1:4" ht="15" customHeight="1">
      <c r="A255" s="24" t="s">
        <v>268</v>
      </c>
      <c r="B255" s="29"/>
      <c r="C255" s="30"/>
      <c r="D255" s="14" t="s">
        <v>750</v>
      </c>
    </row>
    <row r="256" spans="1:4" ht="15" customHeight="1">
      <c r="A256" s="27"/>
      <c r="B256" s="9"/>
      <c r="D256" s="14" t="s">
        <v>595</v>
      </c>
    </row>
    <row r="257" spans="1:3" ht="25.5">
      <c r="A257" s="7" t="s">
        <v>269</v>
      </c>
      <c r="B257" s="10"/>
      <c r="C257" s="18" t="s">
        <v>1409</v>
      </c>
    </row>
    <row r="258" spans="1:3" ht="15" customHeight="1">
      <c r="A258" s="27">
        <v>1</v>
      </c>
      <c r="B258" s="10" t="s">
        <v>1640</v>
      </c>
    </row>
    <row r="259" spans="1:3" ht="15" customHeight="1">
      <c r="A259" s="27">
        <v>5</v>
      </c>
      <c r="B259" s="10" t="s">
        <v>1641</v>
      </c>
    </row>
    <row r="260" spans="1:3" ht="15" customHeight="1">
      <c r="A260" s="27">
        <v>9</v>
      </c>
      <c r="B260" s="10" t="s">
        <v>630</v>
      </c>
    </row>
    <row r="261" spans="1:3" ht="15" customHeight="1">
      <c r="A261" s="27"/>
      <c r="B261" s="10"/>
    </row>
    <row r="262" spans="1:3" ht="25.5">
      <c r="A262" s="7" t="s">
        <v>270</v>
      </c>
      <c r="B262" s="10"/>
      <c r="C262" s="18" t="s">
        <v>1409</v>
      </c>
    </row>
    <row r="263" spans="1:3" ht="15" customHeight="1">
      <c r="A263" s="27">
        <v>1</v>
      </c>
      <c r="B263" s="10" t="s">
        <v>1642</v>
      </c>
    </row>
    <row r="264" spans="1:3" ht="15" customHeight="1">
      <c r="A264" s="27">
        <v>2</v>
      </c>
      <c r="B264" s="10" t="s">
        <v>1643</v>
      </c>
    </row>
    <row r="265" spans="1:3" ht="15" customHeight="1">
      <c r="A265" s="27">
        <v>3</v>
      </c>
      <c r="B265" s="10" t="s">
        <v>1644</v>
      </c>
    </row>
    <row r="266" spans="1:3" ht="15" customHeight="1">
      <c r="A266" s="27">
        <v>4</v>
      </c>
      <c r="B266" s="10" t="s">
        <v>1645</v>
      </c>
    </row>
    <row r="267" spans="1:3" ht="15" customHeight="1">
      <c r="A267" s="27">
        <v>6</v>
      </c>
      <c r="B267" s="10" t="s">
        <v>1646</v>
      </c>
    </row>
    <row r="268" spans="1:3" ht="15" customHeight="1">
      <c r="A268" s="27">
        <v>9</v>
      </c>
      <c r="B268" s="10" t="s">
        <v>630</v>
      </c>
    </row>
    <row r="269" spans="1:3" ht="15" customHeight="1">
      <c r="A269" s="27"/>
      <c r="B269" s="10"/>
    </row>
    <row r="270" spans="1:3" ht="25.5">
      <c r="A270" s="7" t="s">
        <v>271</v>
      </c>
      <c r="B270" s="10"/>
      <c r="C270" s="18" t="s">
        <v>1409</v>
      </c>
    </row>
    <row r="271" spans="1:3" ht="15" customHeight="1">
      <c r="A271" s="27"/>
      <c r="B271" s="31" t="s">
        <v>1647</v>
      </c>
    </row>
    <row r="272" spans="1:3" ht="15" customHeight="1">
      <c r="A272" s="27">
        <v>9995</v>
      </c>
      <c r="B272" s="10" t="s">
        <v>1648</v>
      </c>
    </row>
    <row r="273" spans="1:3" ht="15" customHeight="1">
      <c r="A273" s="27">
        <v>9997</v>
      </c>
      <c r="B273" s="10" t="s">
        <v>663</v>
      </c>
    </row>
    <row r="274" spans="1:3" ht="15" customHeight="1">
      <c r="A274" s="27">
        <v>9998</v>
      </c>
      <c r="B274" s="10" t="s">
        <v>1646</v>
      </c>
    </row>
    <row r="275" spans="1:3" ht="15" customHeight="1">
      <c r="A275" s="27">
        <v>9999</v>
      </c>
      <c r="B275" s="10" t="s">
        <v>630</v>
      </c>
    </row>
    <row r="276" spans="1:3" ht="15" customHeight="1">
      <c r="A276" s="27"/>
      <c r="B276" s="10"/>
    </row>
    <row r="277" spans="1:3" ht="25.5">
      <c r="A277" s="7" t="s">
        <v>272</v>
      </c>
      <c r="B277" s="10"/>
      <c r="C277" s="18" t="s">
        <v>1409</v>
      </c>
    </row>
    <row r="278" spans="1:3" ht="15" customHeight="1">
      <c r="A278" s="27">
        <v>1</v>
      </c>
      <c r="B278" s="10" t="s">
        <v>1649</v>
      </c>
    </row>
    <row r="279" spans="1:3" ht="15" customHeight="1">
      <c r="A279" s="27">
        <v>2</v>
      </c>
      <c r="B279" s="10" t="s">
        <v>1650</v>
      </c>
    </row>
    <row r="280" spans="1:3" ht="15" customHeight="1">
      <c r="A280" s="27">
        <v>3</v>
      </c>
      <c r="B280" s="10" t="s">
        <v>1651</v>
      </c>
    </row>
    <row r="281" spans="1:3" ht="15" customHeight="1">
      <c r="A281" s="27">
        <v>4</v>
      </c>
      <c r="B281" s="10" t="s">
        <v>1652</v>
      </c>
    </row>
    <row r="282" spans="1:3" ht="15" customHeight="1">
      <c r="A282" s="27">
        <v>5</v>
      </c>
      <c r="B282" s="10" t="s">
        <v>1653</v>
      </c>
    </row>
    <row r="283" spans="1:3" ht="15" customHeight="1">
      <c r="A283" s="27">
        <v>6</v>
      </c>
      <c r="B283" s="10" t="s">
        <v>1646</v>
      </c>
    </row>
    <row r="284" spans="1:3" ht="15" customHeight="1">
      <c r="A284" s="27">
        <v>9</v>
      </c>
      <c r="B284" s="10" t="s">
        <v>835</v>
      </c>
    </row>
    <row r="285" spans="1:3" ht="15" customHeight="1">
      <c r="A285" s="27"/>
      <c r="B285" s="10"/>
    </row>
    <row r="286" spans="1:3" ht="25.5">
      <c r="A286" s="7" t="s">
        <v>273</v>
      </c>
      <c r="B286" s="10"/>
      <c r="C286" s="18" t="s">
        <v>1409</v>
      </c>
    </row>
    <row r="287" spans="1:3" ht="15" customHeight="1">
      <c r="A287" s="27">
        <v>1</v>
      </c>
      <c r="B287" s="10" t="s">
        <v>1654</v>
      </c>
    </row>
    <row r="288" spans="1:3" ht="15" customHeight="1">
      <c r="A288" s="27">
        <v>5</v>
      </c>
      <c r="B288" s="10" t="s">
        <v>1655</v>
      </c>
    </row>
    <row r="289" spans="1:3" ht="15" customHeight="1">
      <c r="A289" s="27">
        <v>6</v>
      </c>
      <c r="B289" s="10" t="s">
        <v>1656</v>
      </c>
    </row>
    <row r="290" spans="1:3" ht="15" customHeight="1">
      <c r="A290" s="27">
        <v>7</v>
      </c>
      <c r="B290" s="10" t="s">
        <v>1646</v>
      </c>
    </row>
    <row r="291" spans="1:3" ht="15" customHeight="1">
      <c r="A291" s="27">
        <v>9</v>
      </c>
      <c r="B291" s="10" t="s">
        <v>630</v>
      </c>
    </row>
    <row r="292" spans="1:3" ht="15" customHeight="1">
      <c r="A292" s="27"/>
      <c r="B292" s="10"/>
    </row>
    <row r="293" spans="1:3" ht="25.5">
      <c r="A293" s="7" t="s">
        <v>274</v>
      </c>
      <c r="B293" s="10"/>
      <c r="C293" s="18" t="s">
        <v>1409</v>
      </c>
    </row>
    <row r="294" spans="1:3" ht="15" customHeight="1">
      <c r="A294" s="27">
        <v>1</v>
      </c>
      <c r="B294" s="10" t="s">
        <v>1657</v>
      </c>
    </row>
    <row r="295" spans="1:3" ht="15" customHeight="1">
      <c r="A295" s="27">
        <v>5</v>
      </c>
      <c r="B295" s="10" t="s">
        <v>1658</v>
      </c>
    </row>
    <row r="296" spans="1:3" ht="15" customHeight="1">
      <c r="A296" s="27">
        <v>6</v>
      </c>
      <c r="B296" s="10" t="s">
        <v>1659</v>
      </c>
    </row>
    <row r="297" spans="1:3" ht="15" customHeight="1">
      <c r="A297" s="27">
        <v>7</v>
      </c>
      <c r="B297" s="10" t="s">
        <v>1646</v>
      </c>
    </row>
    <row r="298" spans="1:3" ht="15" customHeight="1">
      <c r="A298" s="27">
        <v>9</v>
      </c>
      <c r="B298" s="10" t="s">
        <v>630</v>
      </c>
    </row>
    <row r="299" spans="1:3" ht="15" customHeight="1">
      <c r="A299" s="27"/>
      <c r="B299" s="10"/>
    </row>
    <row r="300" spans="1:3" ht="25.5">
      <c r="A300" s="7" t="s">
        <v>275</v>
      </c>
      <c r="B300" s="10"/>
      <c r="C300" s="18" t="s">
        <v>1409</v>
      </c>
    </row>
    <row r="301" spans="1:3" ht="15" customHeight="1">
      <c r="A301" s="27">
        <v>1</v>
      </c>
      <c r="B301" s="10" t="s">
        <v>1660</v>
      </c>
    </row>
    <row r="302" spans="1:3" ht="15" customHeight="1">
      <c r="A302" s="27">
        <v>2</v>
      </c>
      <c r="B302" s="10" t="s">
        <v>1661</v>
      </c>
    </row>
    <row r="303" spans="1:3" ht="15" customHeight="1">
      <c r="A303" s="27">
        <v>3</v>
      </c>
      <c r="B303" s="10" t="s">
        <v>1662</v>
      </c>
    </row>
    <row r="304" spans="1:3" ht="15" customHeight="1">
      <c r="A304" s="27">
        <v>5</v>
      </c>
      <c r="B304" s="10" t="s">
        <v>1663</v>
      </c>
    </row>
    <row r="305" spans="1:3" ht="15" customHeight="1">
      <c r="A305" s="27">
        <v>6</v>
      </c>
      <c r="B305" s="10" t="s">
        <v>1664</v>
      </c>
    </row>
    <row r="306" spans="1:3" ht="15" customHeight="1">
      <c r="A306" s="27">
        <v>7</v>
      </c>
      <c r="B306" s="10" t="s">
        <v>1646</v>
      </c>
    </row>
    <row r="307" spans="1:3" ht="15" customHeight="1">
      <c r="A307" s="27">
        <v>9</v>
      </c>
      <c r="B307" s="10" t="s">
        <v>835</v>
      </c>
    </row>
    <row r="308" spans="1:3" ht="15" customHeight="1">
      <c r="A308" s="27"/>
      <c r="B308" s="10"/>
    </row>
    <row r="309" spans="1:3" ht="25.5">
      <c r="A309" s="7" t="s">
        <v>276</v>
      </c>
      <c r="B309" s="10"/>
      <c r="C309" s="18" t="s">
        <v>1409</v>
      </c>
    </row>
    <row r="310" spans="1:3" ht="15" customHeight="1">
      <c r="A310" s="27">
        <v>1</v>
      </c>
      <c r="B310" s="10" t="s">
        <v>1665</v>
      </c>
    </row>
    <row r="311" spans="1:3" ht="15" customHeight="1">
      <c r="A311" s="27">
        <v>5</v>
      </c>
      <c r="B311" s="10" t="s">
        <v>1666</v>
      </c>
    </row>
    <row r="312" spans="1:3" ht="15" customHeight="1">
      <c r="A312" s="27">
        <v>6</v>
      </c>
      <c r="B312" s="10" t="s">
        <v>1667</v>
      </c>
    </row>
    <row r="313" spans="1:3" ht="15" customHeight="1">
      <c r="A313" s="27">
        <v>7</v>
      </c>
      <c r="B313" s="10" t="s">
        <v>1646</v>
      </c>
    </row>
    <row r="314" spans="1:3" ht="15" customHeight="1">
      <c r="A314" s="27">
        <v>9</v>
      </c>
      <c r="B314" s="10" t="s">
        <v>630</v>
      </c>
    </row>
    <row r="315" spans="1:3" ht="15" customHeight="1">
      <c r="A315" s="27"/>
      <c r="B315" s="10"/>
    </row>
    <row r="316" spans="1:3" ht="25.5">
      <c r="A316" s="7" t="s">
        <v>277</v>
      </c>
      <c r="B316" s="10"/>
      <c r="C316" s="18" t="s">
        <v>1409</v>
      </c>
    </row>
    <row r="317" spans="1:3" ht="15" customHeight="1">
      <c r="A317" s="27">
        <v>1</v>
      </c>
      <c r="B317" s="10" t="s">
        <v>1668</v>
      </c>
    </row>
    <row r="318" spans="1:3" ht="15" customHeight="1">
      <c r="A318" s="27">
        <v>5</v>
      </c>
      <c r="B318" s="10" t="s">
        <v>1669</v>
      </c>
    </row>
    <row r="319" spans="1:3" ht="15" customHeight="1">
      <c r="A319" s="27">
        <v>7</v>
      </c>
      <c r="B319" s="10" t="s">
        <v>1670</v>
      </c>
    </row>
    <row r="320" spans="1:3" ht="15" customHeight="1">
      <c r="A320" s="27">
        <v>9</v>
      </c>
      <c r="B320" s="10" t="s">
        <v>630</v>
      </c>
    </row>
    <row r="321" spans="1:3" ht="15" customHeight="1">
      <c r="A321" s="27"/>
      <c r="B321" s="10"/>
    </row>
    <row r="322" spans="1:3" ht="25.5">
      <c r="A322" s="7" t="s">
        <v>278</v>
      </c>
      <c r="B322" s="10"/>
      <c r="C322" s="18" t="s">
        <v>1409</v>
      </c>
    </row>
    <row r="323" spans="1:3" ht="15" customHeight="1">
      <c r="A323" s="27" t="s">
        <v>763</v>
      </c>
      <c r="B323" s="10" t="s">
        <v>1671</v>
      </c>
    </row>
    <row r="324" spans="1:3" ht="15" customHeight="1">
      <c r="A324" s="27" t="s">
        <v>765</v>
      </c>
      <c r="B324" s="10" t="s">
        <v>1672</v>
      </c>
    </row>
    <row r="325" spans="1:3" ht="15" customHeight="1">
      <c r="A325" s="27" t="s">
        <v>767</v>
      </c>
      <c r="B325" s="10" t="s">
        <v>1673</v>
      </c>
    </row>
    <row r="326" spans="1:3" ht="15" customHeight="1">
      <c r="A326" s="27" t="s">
        <v>769</v>
      </c>
      <c r="B326" s="10" t="s">
        <v>1674</v>
      </c>
    </row>
    <row r="327" spans="1:3" ht="15" customHeight="1">
      <c r="A327" s="27" t="s">
        <v>771</v>
      </c>
      <c r="B327" s="10" t="s">
        <v>1675</v>
      </c>
    </row>
    <row r="328" spans="1:3" ht="15" customHeight="1">
      <c r="A328" s="27" t="s">
        <v>773</v>
      </c>
      <c r="B328" s="10" t="s">
        <v>1676</v>
      </c>
    </row>
    <row r="329" spans="1:3" ht="15" customHeight="1">
      <c r="A329" s="27" t="s">
        <v>775</v>
      </c>
      <c r="B329" s="10" t="s">
        <v>650</v>
      </c>
    </row>
    <row r="330" spans="1:3" ht="15" customHeight="1">
      <c r="A330" s="27" t="s">
        <v>779</v>
      </c>
      <c r="B330" s="10" t="s">
        <v>1677</v>
      </c>
    </row>
    <row r="331" spans="1:3" ht="15" customHeight="1">
      <c r="A331" s="27">
        <v>97</v>
      </c>
      <c r="B331" s="10" t="s">
        <v>1670</v>
      </c>
    </row>
    <row r="332" spans="1:3" ht="15" customHeight="1">
      <c r="A332" s="27">
        <v>99</v>
      </c>
      <c r="B332" s="10" t="s">
        <v>630</v>
      </c>
    </row>
    <row r="333" spans="1:3" ht="15" customHeight="1">
      <c r="A333" s="27"/>
      <c r="B333" s="10"/>
    </row>
    <row r="334" spans="1:3" ht="25.5">
      <c r="A334" s="7" t="s">
        <v>279</v>
      </c>
      <c r="B334" s="10"/>
      <c r="C334" s="18" t="s">
        <v>1409</v>
      </c>
    </row>
    <row r="335" spans="1:3" ht="15" customHeight="1">
      <c r="A335" s="27">
        <v>1</v>
      </c>
      <c r="B335" s="10" t="s">
        <v>1678</v>
      </c>
    </row>
    <row r="336" spans="1:3" ht="15" customHeight="1">
      <c r="A336" s="27">
        <v>2</v>
      </c>
      <c r="B336" s="10" t="s">
        <v>1679</v>
      </c>
    </row>
    <row r="337" spans="1:3" ht="15" customHeight="1">
      <c r="A337" s="27">
        <v>3</v>
      </c>
      <c r="B337" s="10" t="s">
        <v>1680</v>
      </c>
    </row>
    <row r="338" spans="1:3" ht="15" customHeight="1">
      <c r="A338" s="27">
        <v>4</v>
      </c>
      <c r="B338" s="10" t="s">
        <v>1681</v>
      </c>
    </row>
    <row r="339" spans="1:3" ht="15" customHeight="1">
      <c r="A339" s="27">
        <v>5</v>
      </c>
      <c r="B339" s="10" t="s">
        <v>1682</v>
      </c>
    </row>
    <row r="340" spans="1:3" ht="15" customHeight="1">
      <c r="A340" s="27">
        <v>6</v>
      </c>
      <c r="B340" s="10" t="s">
        <v>650</v>
      </c>
    </row>
    <row r="341" spans="1:3" ht="15" customHeight="1">
      <c r="A341" s="27">
        <v>7</v>
      </c>
      <c r="B341" s="10" t="s">
        <v>1683</v>
      </c>
    </row>
    <row r="342" spans="1:3" ht="15" customHeight="1">
      <c r="A342" s="27">
        <v>8</v>
      </c>
      <c r="B342" s="10" t="s">
        <v>1646</v>
      </c>
    </row>
    <row r="343" spans="1:3" ht="15" customHeight="1">
      <c r="A343" s="27">
        <v>9</v>
      </c>
      <c r="B343" s="10" t="s">
        <v>630</v>
      </c>
    </row>
    <row r="344" spans="1:3" ht="15" customHeight="1">
      <c r="A344" s="27"/>
      <c r="B344" s="10"/>
    </row>
    <row r="345" spans="1:3" ht="25.5">
      <c r="A345" s="7" t="s">
        <v>280</v>
      </c>
      <c r="B345" s="10"/>
      <c r="C345" s="18" t="s">
        <v>1409</v>
      </c>
    </row>
    <row r="346" spans="1:3" ht="15" customHeight="1">
      <c r="A346" s="27" t="s">
        <v>763</v>
      </c>
      <c r="B346" s="10" t="s">
        <v>1684</v>
      </c>
    </row>
    <row r="347" spans="1:3" ht="15" customHeight="1">
      <c r="A347" s="27" t="s">
        <v>765</v>
      </c>
      <c r="B347" s="10" t="s">
        <v>1685</v>
      </c>
    </row>
    <row r="348" spans="1:3" ht="15" customHeight="1">
      <c r="A348" s="27" t="s">
        <v>767</v>
      </c>
      <c r="B348" s="10" t="s">
        <v>1686</v>
      </c>
    </row>
    <row r="349" spans="1:3" ht="15" customHeight="1">
      <c r="A349" s="27" t="s">
        <v>769</v>
      </c>
      <c r="B349" s="10" t="s">
        <v>1687</v>
      </c>
    </row>
    <row r="350" spans="1:3" ht="15" customHeight="1">
      <c r="A350" s="27" t="s">
        <v>771</v>
      </c>
      <c r="B350" s="10" t="s">
        <v>1688</v>
      </c>
    </row>
    <row r="351" spans="1:3" ht="15" customHeight="1">
      <c r="A351" s="27" t="s">
        <v>773</v>
      </c>
      <c r="B351" s="10" t="s">
        <v>1689</v>
      </c>
    </row>
    <row r="352" spans="1:3" ht="15" customHeight="1">
      <c r="A352" s="27">
        <v>96</v>
      </c>
      <c r="B352" s="10" t="s">
        <v>1690</v>
      </c>
    </row>
    <row r="353" spans="1:3" ht="15" customHeight="1">
      <c r="A353" s="27">
        <v>97</v>
      </c>
      <c r="B353" s="10" t="s">
        <v>1691</v>
      </c>
    </row>
    <row r="354" spans="1:3" ht="15" customHeight="1">
      <c r="A354" s="27">
        <v>98</v>
      </c>
      <c r="B354" s="10" t="s">
        <v>1692</v>
      </c>
    </row>
    <row r="355" spans="1:3" ht="15" customHeight="1">
      <c r="A355" s="27">
        <v>99</v>
      </c>
      <c r="B355" s="10" t="s">
        <v>630</v>
      </c>
    </row>
    <row r="356" spans="1:3" ht="15" customHeight="1">
      <c r="A356" s="27"/>
      <c r="B356" s="10"/>
    </row>
    <row r="357" spans="1:3" ht="25.5">
      <c r="A357" s="7" t="s">
        <v>281</v>
      </c>
      <c r="B357" s="10"/>
      <c r="C357" s="18" t="s">
        <v>1409</v>
      </c>
    </row>
    <row r="358" spans="1:3" ht="15" customHeight="1">
      <c r="A358" s="27">
        <v>1</v>
      </c>
      <c r="B358" s="10" t="s">
        <v>1693</v>
      </c>
    </row>
    <row r="359" spans="1:3" ht="15" customHeight="1">
      <c r="A359" s="27">
        <v>5</v>
      </c>
      <c r="B359" s="10" t="s">
        <v>1694</v>
      </c>
    </row>
    <row r="360" spans="1:3" ht="15" customHeight="1">
      <c r="A360" s="27">
        <v>6</v>
      </c>
      <c r="B360" s="10" t="s">
        <v>1695</v>
      </c>
    </row>
    <row r="361" spans="1:3" ht="15" customHeight="1">
      <c r="A361" s="27">
        <v>8</v>
      </c>
      <c r="B361" s="10" t="s">
        <v>1646</v>
      </c>
    </row>
    <row r="362" spans="1:3" ht="15" customHeight="1">
      <c r="A362" s="27">
        <v>9</v>
      </c>
      <c r="B362" s="10" t="s">
        <v>630</v>
      </c>
    </row>
    <row r="363" spans="1:3" ht="15" customHeight="1">
      <c r="A363" s="27"/>
      <c r="B363" s="10"/>
    </row>
    <row r="364" spans="1:3" ht="25.5">
      <c r="A364" s="7" t="s">
        <v>282</v>
      </c>
      <c r="B364" s="10"/>
      <c r="C364" s="18" t="s">
        <v>1409</v>
      </c>
    </row>
    <row r="365" spans="1:3" ht="15" customHeight="1">
      <c r="A365" s="27">
        <v>1</v>
      </c>
      <c r="B365" s="10" t="s">
        <v>1696</v>
      </c>
    </row>
    <row r="366" spans="1:3" ht="15" customHeight="1">
      <c r="A366" s="27">
        <v>5</v>
      </c>
      <c r="B366" s="10" t="s">
        <v>1697</v>
      </c>
    </row>
    <row r="367" spans="1:3" ht="15" customHeight="1">
      <c r="A367" s="27">
        <v>8</v>
      </c>
      <c r="B367" s="10" t="s">
        <v>1670</v>
      </c>
    </row>
    <row r="368" spans="1:3" ht="15" customHeight="1">
      <c r="A368" s="27">
        <v>9</v>
      </c>
      <c r="B368" s="10" t="s">
        <v>630</v>
      </c>
    </row>
    <row r="369" spans="1:4" ht="15" customHeight="1">
      <c r="A369" s="27"/>
      <c r="B369" s="10"/>
    </row>
    <row r="370" spans="1:4" ht="25.5">
      <c r="A370" s="7" t="s">
        <v>283</v>
      </c>
      <c r="B370" s="10"/>
      <c r="C370" s="18" t="s">
        <v>1409</v>
      </c>
    </row>
    <row r="371" spans="1:4" ht="15" customHeight="1">
      <c r="A371" s="27">
        <v>1</v>
      </c>
      <c r="B371" s="10" t="s">
        <v>1698</v>
      </c>
    </row>
    <row r="372" spans="1:4" ht="15" customHeight="1">
      <c r="A372" s="27">
        <v>5</v>
      </c>
      <c r="B372" s="10" t="s">
        <v>1699</v>
      </c>
    </row>
    <row r="373" spans="1:4" ht="15" customHeight="1">
      <c r="A373" s="27">
        <v>8</v>
      </c>
      <c r="B373" s="10" t="s">
        <v>1670</v>
      </c>
    </row>
    <row r="374" spans="1:4" ht="15" customHeight="1">
      <c r="A374" s="27">
        <v>9</v>
      </c>
      <c r="B374" s="10" t="s">
        <v>630</v>
      </c>
    </row>
    <row r="375" spans="1:4" ht="15" customHeight="1">
      <c r="A375" s="27"/>
      <c r="B375" s="10"/>
    </row>
    <row r="376" spans="1:4" ht="25.5">
      <c r="A376" s="7" t="s">
        <v>284</v>
      </c>
      <c r="B376" s="10"/>
      <c r="C376" s="18" t="s">
        <v>1409</v>
      </c>
    </row>
    <row r="377" spans="1:4" ht="15" customHeight="1">
      <c r="A377" s="27">
        <v>1</v>
      </c>
      <c r="B377" s="10" t="s">
        <v>1700</v>
      </c>
    </row>
    <row r="378" spans="1:4" ht="15" customHeight="1">
      <c r="A378" s="27">
        <v>5</v>
      </c>
      <c r="B378" s="10" t="s">
        <v>1701</v>
      </c>
    </row>
    <row r="379" spans="1:4" ht="15" customHeight="1">
      <c r="A379" s="27">
        <v>8</v>
      </c>
      <c r="B379" s="10" t="s">
        <v>1670</v>
      </c>
    </row>
    <row r="380" spans="1:4" ht="15" customHeight="1">
      <c r="A380" s="27">
        <v>9</v>
      </c>
      <c r="B380" s="10" t="s">
        <v>630</v>
      </c>
    </row>
    <row r="381" spans="1:4" ht="15" customHeight="1">
      <c r="D381" s="14" t="s">
        <v>750</v>
      </c>
    </row>
    <row r="382" spans="1:4" ht="15" customHeight="1">
      <c r="D382" s="14" t="s">
        <v>595</v>
      </c>
    </row>
    <row r="383" spans="1:4" ht="15" customHeight="1">
      <c r="A383" s="86" t="s">
        <v>3024</v>
      </c>
    </row>
    <row r="384" spans="1: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sheetData>
  <customSheetViews>
    <customSheetView guid="{476456DD-4594-4DA9-8BDF-5CA73850EBF5}">
      <pane ySplit="7" topLeftCell="A8" activePane="bottomLeft" state="frozen"/>
      <selection pane="bottomLeft" activeCell="B1" sqref="B1"/>
      <pageMargins left="0.7" right="0.7" top="0.75" bottom="0.75" header="0.3" footer="0.3"/>
    </customSheetView>
  </customSheetViews>
  <mergeCells count="1">
    <mergeCell ref="A1:C1"/>
  </mergeCells>
  <hyperlinks>
    <hyperlink ref="A388" r:id="rId1" display="© Commonwealth of Australia 2013"/>
    <hyperlink ref="D9" location="Contents!A1" display="Back to contents"/>
    <hyperlink ref="D66" location="Contents!A1" display="Back to contents"/>
    <hyperlink ref="D256" location="Contents!A1" display="Back to contents"/>
    <hyperlink ref="D382" location="Contents!A1" display="Back to contents"/>
    <hyperlink ref="D381" location="Health!A8" display="Back to top"/>
    <hyperlink ref="D255" location="Health!A8" display="Back to top"/>
    <hyperlink ref="D65" location="Health!A8" display="Back to top"/>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5"/>
  <sheetViews>
    <sheetView workbookViewId="0">
      <pane ySplit="7" topLeftCell="A8" activePane="bottomLeft" state="frozen"/>
      <selection activeCell="A5" sqref="A5"/>
      <selection pane="bottomLeft" activeCell="A2" sqref="A2"/>
    </sheetView>
  </sheetViews>
  <sheetFormatPr defaultRowHeight="11.25"/>
  <cols>
    <col min="1" max="1" width="18.140625" style="20" customWidth="1"/>
    <col min="2" max="2" width="106.7109375" style="1" customWidth="1"/>
    <col min="3" max="3" width="26.28515625" style="21" customWidth="1"/>
    <col min="4" max="4" width="14.7109375" style="1" customWidth="1"/>
    <col min="5" max="16384" width="9.140625" style="1"/>
  </cols>
  <sheetData>
    <row r="1" spans="1:4" ht="67.5" customHeight="1">
      <c r="A1" s="103" t="s">
        <v>2973</v>
      </c>
      <c r="B1" s="103"/>
      <c r="C1" s="103"/>
      <c r="D1" s="61" t="s">
        <v>2974</v>
      </c>
    </row>
    <row r="2" spans="1:4" ht="15.75">
      <c r="A2" s="2" t="s">
        <v>3002</v>
      </c>
      <c r="B2" s="17"/>
      <c r="C2" s="18"/>
    </row>
    <row r="3" spans="1:4" ht="15.75">
      <c r="A3" s="19" t="s">
        <v>3016</v>
      </c>
      <c r="B3" s="17"/>
      <c r="C3" s="18"/>
    </row>
    <row r="4" spans="1:4" ht="12.75">
      <c r="A4" s="88" t="s">
        <v>3023</v>
      </c>
      <c r="B4" s="17"/>
      <c r="C4" s="18"/>
    </row>
    <row r="5" spans="1:4" ht="12.75">
      <c r="B5" s="17"/>
      <c r="C5" s="18"/>
    </row>
    <row r="6" spans="1:4" ht="15.75">
      <c r="A6" s="19" t="s">
        <v>3015</v>
      </c>
      <c r="B6" s="17"/>
      <c r="C6" s="18"/>
    </row>
    <row r="7" spans="1:4" ht="12.75">
      <c r="A7" s="7" t="s">
        <v>2999</v>
      </c>
      <c r="C7" s="23" t="s">
        <v>597</v>
      </c>
    </row>
    <row r="9" spans="1:4" ht="15" customHeight="1">
      <c r="A9" s="24" t="s">
        <v>1702</v>
      </c>
      <c r="B9" s="29"/>
      <c r="C9" s="30"/>
      <c r="D9" s="14" t="s">
        <v>595</v>
      </c>
    </row>
    <row r="10" spans="1:4" ht="15" customHeight="1"/>
    <row r="11" spans="1:4" ht="25.5">
      <c r="A11" s="7" t="s">
        <v>286</v>
      </c>
      <c r="C11" s="18" t="s">
        <v>598</v>
      </c>
    </row>
    <row r="12" spans="1:4" ht="15" customHeight="1">
      <c r="A12" s="27">
        <v>0</v>
      </c>
      <c r="B12" s="10" t="s">
        <v>630</v>
      </c>
      <c r="C12" s="18"/>
    </row>
    <row r="13" spans="1:4" ht="15" customHeight="1">
      <c r="A13" s="27">
        <v>1</v>
      </c>
      <c r="B13" s="10" t="s">
        <v>1703</v>
      </c>
      <c r="C13" s="18"/>
    </row>
    <row r="14" spans="1:4" ht="15" customHeight="1">
      <c r="A14" s="27">
        <v>2</v>
      </c>
      <c r="B14" s="10" t="s">
        <v>1704</v>
      </c>
      <c r="C14" s="18"/>
    </row>
    <row r="15" spans="1:4" ht="15" customHeight="1">
      <c r="A15" s="27">
        <v>3</v>
      </c>
      <c r="B15" s="10" t="s">
        <v>1705</v>
      </c>
      <c r="C15" s="18"/>
    </row>
    <row r="16" spans="1:4" ht="15" customHeight="1">
      <c r="A16" s="27">
        <v>4</v>
      </c>
      <c r="B16" s="10" t="s">
        <v>1706</v>
      </c>
      <c r="C16" s="18"/>
    </row>
    <row r="17" spans="1:3" ht="15" customHeight="1">
      <c r="A17" s="27">
        <v>5</v>
      </c>
      <c r="B17" s="10" t="s">
        <v>1707</v>
      </c>
      <c r="C17" s="18"/>
    </row>
    <row r="18" spans="1:3" ht="15" customHeight="1">
      <c r="A18" s="27">
        <v>6</v>
      </c>
      <c r="B18" s="10" t="s">
        <v>1708</v>
      </c>
      <c r="C18" s="18"/>
    </row>
    <row r="19" spans="1:3" ht="15" customHeight="1">
      <c r="A19" s="27">
        <v>7</v>
      </c>
      <c r="B19" s="10" t="s">
        <v>2936</v>
      </c>
      <c r="C19" s="18"/>
    </row>
    <row r="20" spans="1:3" ht="15" customHeight="1">
      <c r="A20" s="27">
        <v>8</v>
      </c>
      <c r="B20" s="10" t="s">
        <v>1709</v>
      </c>
      <c r="C20" s="18"/>
    </row>
    <row r="21" spans="1:3" ht="15" customHeight="1">
      <c r="A21" s="27"/>
      <c r="B21" s="10"/>
      <c r="C21" s="18"/>
    </row>
    <row r="22" spans="1:3" ht="25.5">
      <c r="A22" s="7" t="s">
        <v>287</v>
      </c>
      <c r="C22" s="18" t="s">
        <v>598</v>
      </c>
    </row>
    <row r="23" spans="1:3" ht="15" customHeight="1">
      <c r="A23" s="27" t="s">
        <v>763</v>
      </c>
      <c r="B23" s="10" t="s">
        <v>1710</v>
      </c>
      <c r="C23" s="18"/>
    </row>
    <row r="24" spans="1:3" ht="15" customHeight="1">
      <c r="A24" s="27" t="s">
        <v>765</v>
      </c>
      <c r="B24" s="10" t="s">
        <v>1711</v>
      </c>
      <c r="C24" s="18"/>
    </row>
    <row r="25" spans="1:3" ht="15" customHeight="1">
      <c r="A25" s="27" t="s">
        <v>767</v>
      </c>
      <c r="B25" s="10" t="s">
        <v>1712</v>
      </c>
      <c r="C25" s="18"/>
    </row>
    <row r="26" spans="1:3" ht="15" customHeight="1">
      <c r="A26" s="27" t="s">
        <v>769</v>
      </c>
      <c r="B26" s="10" t="s">
        <v>1713</v>
      </c>
      <c r="C26" s="18"/>
    </row>
    <row r="27" spans="1:3" ht="15" customHeight="1">
      <c r="A27" s="27" t="s">
        <v>771</v>
      </c>
      <c r="B27" s="10" t="s">
        <v>1714</v>
      </c>
      <c r="C27" s="18"/>
    </row>
    <row r="28" spans="1:3" ht="15" customHeight="1">
      <c r="A28" s="27" t="s">
        <v>773</v>
      </c>
      <c r="B28" s="10" t="s">
        <v>1715</v>
      </c>
      <c r="C28" s="18"/>
    </row>
    <row r="29" spans="1:3" ht="15" customHeight="1">
      <c r="A29" s="27" t="s">
        <v>775</v>
      </c>
      <c r="B29" s="10" t="s">
        <v>1716</v>
      </c>
      <c r="C29" s="18"/>
    </row>
    <row r="30" spans="1:3" ht="15" customHeight="1">
      <c r="A30" s="27" t="s">
        <v>777</v>
      </c>
      <c r="B30" s="10" t="s">
        <v>1717</v>
      </c>
      <c r="C30" s="18"/>
    </row>
    <row r="31" spans="1:3" ht="15" customHeight="1">
      <c r="A31" s="27" t="s">
        <v>779</v>
      </c>
      <c r="B31" s="10" t="s">
        <v>1718</v>
      </c>
      <c r="C31" s="18"/>
    </row>
    <row r="32" spans="1:3" ht="15" customHeight="1">
      <c r="A32" s="27">
        <v>10</v>
      </c>
      <c r="B32" s="10" t="s">
        <v>1719</v>
      </c>
      <c r="C32" s="18"/>
    </row>
    <row r="33" spans="1:3" ht="15" customHeight="1">
      <c r="A33" s="27">
        <v>11</v>
      </c>
      <c r="B33" s="10" t="s">
        <v>1720</v>
      </c>
      <c r="C33" s="18"/>
    </row>
    <row r="34" spans="1:3" ht="15" customHeight="1">
      <c r="A34" s="27">
        <v>12</v>
      </c>
      <c r="B34" s="10" t="s">
        <v>1721</v>
      </c>
      <c r="C34" s="18"/>
    </row>
    <row r="35" spans="1:3" ht="15" customHeight="1">
      <c r="A35" s="27">
        <v>13</v>
      </c>
      <c r="B35" s="10" t="s">
        <v>1722</v>
      </c>
      <c r="C35" s="18"/>
    </row>
    <row r="36" spans="1:3" ht="15" customHeight="1">
      <c r="A36" s="27">
        <v>14</v>
      </c>
      <c r="B36" s="10" t="s">
        <v>1723</v>
      </c>
      <c r="C36" s="18"/>
    </row>
    <row r="37" spans="1:3" ht="15" customHeight="1">
      <c r="A37" s="27">
        <v>15</v>
      </c>
      <c r="B37" s="10" t="s">
        <v>1724</v>
      </c>
      <c r="C37" s="18"/>
    </row>
    <row r="38" spans="1:3" ht="15" customHeight="1">
      <c r="A38" s="27">
        <v>16</v>
      </c>
      <c r="B38" s="10" t="s">
        <v>1725</v>
      </c>
      <c r="C38" s="18"/>
    </row>
    <row r="39" spans="1:3" ht="15" customHeight="1">
      <c r="A39" s="27">
        <v>17</v>
      </c>
      <c r="B39" s="10" t="s">
        <v>1726</v>
      </c>
      <c r="C39" s="18"/>
    </row>
    <row r="40" spans="1:3" ht="15" customHeight="1">
      <c r="A40" s="27">
        <v>98</v>
      </c>
      <c r="B40" s="10" t="s">
        <v>1727</v>
      </c>
      <c r="C40" s="18"/>
    </row>
    <row r="41" spans="1:3" ht="15" customHeight="1">
      <c r="A41" s="27">
        <v>99</v>
      </c>
      <c r="B41" s="10" t="s">
        <v>630</v>
      </c>
      <c r="C41" s="18"/>
    </row>
    <row r="42" spans="1:3" ht="15" customHeight="1">
      <c r="A42" s="27"/>
      <c r="B42" s="10"/>
      <c r="C42" s="18"/>
    </row>
    <row r="43" spans="1:3" ht="25.5">
      <c r="A43" s="7" t="s">
        <v>288</v>
      </c>
      <c r="C43" s="18" t="s">
        <v>598</v>
      </c>
    </row>
    <row r="44" spans="1:3" ht="15" customHeight="1">
      <c r="A44" s="27">
        <v>1</v>
      </c>
      <c r="B44" s="10" t="s">
        <v>1728</v>
      </c>
      <c r="C44" s="18"/>
    </row>
    <row r="45" spans="1:3" ht="15" customHeight="1">
      <c r="A45" s="27">
        <v>2</v>
      </c>
      <c r="B45" s="10" t="s">
        <v>1503</v>
      </c>
      <c r="C45" s="18"/>
    </row>
    <row r="46" spans="1:3" ht="15" customHeight="1">
      <c r="A46" s="27">
        <v>3</v>
      </c>
      <c r="B46" s="10" t="s">
        <v>1729</v>
      </c>
      <c r="C46" s="18"/>
    </row>
    <row r="47" spans="1:3" ht="15" customHeight="1">
      <c r="A47" s="27">
        <v>4</v>
      </c>
      <c r="B47" s="10" t="s">
        <v>1730</v>
      </c>
      <c r="C47" s="18"/>
    </row>
    <row r="48" spans="1:3" ht="15" customHeight="1">
      <c r="A48" s="27">
        <v>5</v>
      </c>
      <c r="B48" s="10" t="s">
        <v>1731</v>
      </c>
      <c r="C48" s="18"/>
    </row>
    <row r="49" spans="1:3" ht="15" customHeight="1">
      <c r="A49" s="27">
        <v>6</v>
      </c>
      <c r="B49" s="10" t="s">
        <v>1732</v>
      </c>
      <c r="C49" s="18"/>
    </row>
    <row r="50" spans="1:3" ht="15" customHeight="1">
      <c r="A50" s="27">
        <v>8</v>
      </c>
      <c r="B50" s="10" t="s">
        <v>1733</v>
      </c>
      <c r="C50" s="18"/>
    </row>
    <row r="51" spans="1:3" ht="15" customHeight="1">
      <c r="A51" s="27">
        <v>9</v>
      </c>
      <c r="B51" s="10" t="s">
        <v>630</v>
      </c>
      <c r="C51" s="18"/>
    </row>
    <row r="52" spans="1:3" ht="15" customHeight="1">
      <c r="A52" s="27"/>
      <c r="B52" s="10"/>
      <c r="C52" s="18"/>
    </row>
    <row r="53" spans="1:3" ht="25.5">
      <c r="A53" s="7" t="s">
        <v>289</v>
      </c>
      <c r="C53" s="18" t="s">
        <v>1734</v>
      </c>
    </row>
    <row r="54" spans="1:3" ht="15" customHeight="1">
      <c r="A54" s="27">
        <v>1</v>
      </c>
      <c r="B54" s="10" t="s">
        <v>1735</v>
      </c>
      <c r="C54" s="18"/>
    </row>
    <row r="55" spans="1:3" ht="15" customHeight="1">
      <c r="A55" s="27">
        <v>5</v>
      </c>
      <c r="B55" s="10" t="s">
        <v>1736</v>
      </c>
      <c r="C55" s="18"/>
    </row>
    <row r="56" spans="1:3" ht="15" customHeight="1">
      <c r="A56" s="27">
        <v>8</v>
      </c>
      <c r="B56" s="10" t="s">
        <v>1727</v>
      </c>
      <c r="C56" s="18"/>
    </row>
    <row r="57" spans="1:3" ht="15" customHeight="1">
      <c r="A57" s="27">
        <v>9</v>
      </c>
      <c r="B57" s="10" t="s">
        <v>630</v>
      </c>
      <c r="C57" s="18"/>
    </row>
    <row r="58" spans="1:3" ht="15" customHeight="1">
      <c r="A58" s="27"/>
      <c r="B58" s="10"/>
      <c r="C58" s="18"/>
    </row>
    <row r="59" spans="1:3" ht="25.5">
      <c r="A59" s="7" t="s">
        <v>290</v>
      </c>
      <c r="C59" s="18" t="s">
        <v>1734</v>
      </c>
    </row>
    <row r="60" spans="1:3" ht="15" customHeight="1">
      <c r="A60" s="27">
        <v>1</v>
      </c>
      <c r="B60" s="10" t="s">
        <v>1737</v>
      </c>
      <c r="C60" s="18"/>
    </row>
    <row r="61" spans="1:3" ht="15" customHeight="1">
      <c r="A61" s="27">
        <v>5</v>
      </c>
      <c r="B61" s="10" t="s">
        <v>1738</v>
      </c>
      <c r="C61" s="18"/>
    </row>
    <row r="62" spans="1:3" ht="15" customHeight="1">
      <c r="A62" s="27">
        <v>8</v>
      </c>
      <c r="B62" s="10" t="s">
        <v>1727</v>
      </c>
      <c r="C62" s="18"/>
    </row>
    <row r="63" spans="1:3" ht="15" customHeight="1">
      <c r="A63" s="27">
        <v>9</v>
      </c>
      <c r="B63" s="10" t="s">
        <v>630</v>
      </c>
      <c r="C63" s="18"/>
    </row>
    <row r="64" spans="1:3" ht="15" customHeight="1"/>
    <row r="65" spans="1:4" ht="15" customHeight="1">
      <c r="A65" s="24" t="s">
        <v>291</v>
      </c>
      <c r="B65" s="29"/>
      <c r="C65" s="30"/>
      <c r="D65" s="14" t="s">
        <v>750</v>
      </c>
    </row>
    <row r="66" spans="1:4" ht="15" customHeight="1">
      <c r="D66" s="14" t="s">
        <v>595</v>
      </c>
    </row>
    <row r="67" spans="1:4" ht="25.5">
      <c r="A67" s="7" t="s">
        <v>292</v>
      </c>
      <c r="C67" s="18" t="s">
        <v>598</v>
      </c>
    </row>
    <row r="68" spans="1:4" ht="15" customHeight="1">
      <c r="A68" s="27">
        <v>0</v>
      </c>
      <c r="B68" s="10" t="s">
        <v>835</v>
      </c>
      <c r="C68" s="18"/>
    </row>
    <row r="69" spans="1:4" ht="15" customHeight="1">
      <c r="A69" s="27">
        <v>1</v>
      </c>
      <c r="B69" s="10" t="s">
        <v>1739</v>
      </c>
      <c r="C69" s="18"/>
    </row>
    <row r="70" spans="1:4" ht="15" customHeight="1">
      <c r="A70" s="27">
        <v>5</v>
      </c>
      <c r="B70" s="10" t="s">
        <v>1740</v>
      </c>
      <c r="C70" s="18"/>
    </row>
    <row r="71" spans="1:4" ht="15" customHeight="1">
      <c r="C71" s="18"/>
    </row>
    <row r="72" spans="1:4" ht="25.5">
      <c r="A72" s="7" t="s">
        <v>293</v>
      </c>
      <c r="C72" s="18" t="s">
        <v>598</v>
      </c>
    </row>
    <row r="73" spans="1:4" ht="15" customHeight="1">
      <c r="A73" s="27">
        <v>10</v>
      </c>
      <c r="B73" s="10" t="s">
        <v>1741</v>
      </c>
      <c r="C73" s="18"/>
    </row>
    <row r="74" spans="1:4" ht="15" customHeight="1">
      <c r="A74" s="27">
        <v>11</v>
      </c>
      <c r="B74" s="10" t="s">
        <v>1742</v>
      </c>
      <c r="C74" s="18"/>
    </row>
    <row r="75" spans="1:4" ht="15" customHeight="1">
      <c r="A75" s="27">
        <v>12</v>
      </c>
      <c r="B75" s="10" t="s">
        <v>1743</v>
      </c>
      <c r="C75" s="18"/>
    </row>
    <row r="76" spans="1:4" ht="15" customHeight="1">
      <c r="A76" s="27">
        <v>13</v>
      </c>
      <c r="B76" s="10" t="s">
        <v>1744</v>
      </c>
      <c r="C76" s="18"/>
    </row>
    <row r="77" spans="1:4" ht="15" customHeight="1">
      <c r="A77" s="27">
        <v>14</v>
      </c>
      <c r="B77" s="10" t="s">
        <v>1745</v>
      </c>
      <c r="C77" s="18"/>
    </row>
    <row r="78" spans="1:4" ht="15" customHeight="1">
      <c r="A78" s="27">
        <v>15</v>
      </c>
      <c r="B78" s="10" t="s">
        <v>1746</v>
      </c>
      <c r="C78" s="18"/>
    </row>
    <row r="79" spans="1:4" ht="15" customHeight="1">
      <c r="A79" s="27">
        <v>16</v>
      </c>
      <c r="B79" s="10" t="s">
        <v>1747</v>
      </c>
      <c r="C79" s="18"/>
    </row>
    <row r="80" spans="1:4" ht="15" customHeight="1">
      <c r="A80" s="27">
        <v>17</v>
      </c>
      <c r="B80" s="10" t="s">
        <v>1748</v>
      </c>
      <c r="C80" s="18"/>
    </row>
    <row r="81" spans="1:3" ht="15" customHeight="1">
      <c r="A81" s="27">
        <v>18</v>
      </c>
      <c r="B81" s="10" t="s">
        <v>1749</v>
      </c>
      <c r="C81" s="18"/>
    </row>
    <row r="82" spans="1:3" ht="15" customHeight="1">
      <c r="A82" s="27">
        <v>19</v>
      </c>
      <c r="B82" s="10" t="s">
        <v>1750</v>
      </c>
      <c r="C82" s="18"/>
    </row>
    <row r="83" spans="1:3" ht="15" customHeight="1">
      <c r="A83" s="27">
        <v>20</v>
      </c>
      <c r="B83" s="10" t="s">
        <v>1751</v>
      </c>
      <c r="C83" s="18"/>
    </row>
    <row r="84" spans="1:3" ht="15" customHeight="1">
      <c r="A84" s="27">
        <v>21</v>
      </c>
      <c r="B84" s="10" t="s">
        <v>1752</v>
      </c>
      <c r="C84" s="18"/>
    </row>
    <row r="85" spans="1:3" ht="15" customHeight="1">
      <c r="A85" s="27">
        <v>22</v>
      </c>
      <c r="B85" s="10" t="s">
        <v>1753</v>
      </c>
      <c r="C85" s="18"/>
    </row>
    <row r="86" spans="1:3" ht="15" customHeight="1">
      <c r="A86" s="27">
        <v>23</v>
      </c>
      <c r="B86" s="10" t="s">
        <v>1754</v>
      </c>
      <c r="C86" s="18"/>
    </row>
    <row r="87" spans="1:3" ht="15" customHeight="1">
      <c r="A87" s="27">
        <v>24</v>
      </c>
      <c r="B87" s="10" t="s">
        <v>1755</v>
      </c>
      <c r="C87" s="18"/>
    </row>
    <row r="88" spans="1:3" ht="15" customHeight="1">
      <c r="A88" s="27">
        <v>25</v>
      </c>
      <c r="B88" s="10" t="s">
        <v>1756</v>
      </c>
      <c r="C88" s="18"/>
    </row>
    <row r="89" spans="1:3" ht="15" customHeight="1">
      <c r="A89" s="27">
        <v>98</v>
      </c>
      <c r="B89" s="10" t="s">
        <v>719</v>
      </c>
      <c r="C89" s="18"/>
    </row>
    <row r="90" spans="1:3" ht="15" customHeight="1">
      <c r="A90" s="27">
        <v>99</v>
      </c>
      <c r="B90" s="10" t="s">
        <v>630</v>
      </c>
      <c r="C90" s="18"/>
    </row>
    <row r="91" spans="1:3" ht="15" customHeight="1">
      <c r="A91" s="27"/>
      <c r="B91" s="10"/>
      <c r="C91" s="18"/>
    </row>
    <row r="92" spans="1:3" ht="25.5">
      <c r="A92" s="7" t="s">
        <v>294</v>
      </c>
      <c r="C92" s="18" t="s">
        <v>598</v>
      </c>
    </row>
    <row r="93" spans="1:3" ht="15" customHeight="1">
      <c r="A93" s="27"/>
      <c r="B93" s="31" t="s">
        <v>1757</v>
      </c>
      <c r="C93" s="18"/>
    </row>
    <row r="94" spans="1:3" ht="15" customHeight="1">
      <c r="A94" s="27">
        <v>99</v>
      </c>
      <c r="B94" s="10" t="s">
        <v>630</v>
      </c>
      <c r="C94" s="18"/>
    </row>
    <row r="95" spans="1:3" ht="15" customHeight="1">
      <c r="A95" s="27"/>
      <c r="B95" s="10"/>
      <c r="C95" s="18"/>
    </row>
    <row r="96" spans="1:3" ht="25.5">
      <c r="A96" s="7" t="s">
        <v>295</v>
      </c>
      <c r="C96" s="18" t="s">
        <v>598</v>
      </c>
    </row>
    <row r="97" spans="1:3" ht="15" customHeight="1">
      <c r="A97" s="27">
        <v>1</v>
      </c>
      <c r="B97" s="10" t="s">
        <v>1758</v>
      </c>
      <c r="C97" s="18"/>
    </row>
    <row r="98" spans="1:3" ht="15" customHeight="1">
      <c r="A98" s="27">
        <v>2</v>
      </c>
      <c r="B98" s="10" t="s">
        <v>1759</v>
      </c>
      <c r="C98" s="18"/>
    </row>
    <row r="99" spans="1:3" ht="15" customHeight="1">
      <c r="A99" s="27">
        <v>3</v>
      </c>
      <c r="B99" s="10" t="s">
        <v>1760</v>
      </c>
      <c r="C99" s="18"/>
    </row>
    <row r="100" spans="1:3" ht="15" customHeight="1">
      <c r="A100" s="27">
        <v>7</v>
      </c>
      <c r="B100" s="10" t="s">
        <v>1761</v>
      </c>
      <c r="C100" s="18"/>
    </row>
    <row r="101" spans="1:3" ht="15" customHeight="1">
      <c r="A101" s="27">
        <v>9</v>
      </c>
      <c r="B101" s="10" t="s">
        <v>630</v>
      </c>
      <c r="C101" s="18"/>
    </row>
    <row r="102" spans="1:3" ht="15" customHeight="1">
      <c r="A102" s="27"/>
      <c r="B102" s="10"/>
      <c r="C102" s="18"/>
    </row>
    <row r="103" spans="1:3" ht="25.5">
      <c r="A103" s="7" t="s">
        <v>296</v>
      </c>
      <c r="C103" s="18" t="s">
        <v>598</v>
      </c>
    </row>
    <row r="104" spans="1:3" ht="15" customHeight="1">
      <c r="A104" s="27">
        <v>1</v>
      </c>
      <c r="B104" s="10" t="s">
        <v>1762</v>
      </c>
      <c r="C104" s="18"/>
    </row>
    <row r="105" spans="1:3" ht="15" customHeight="1">
      <c r="A105" s="27">
        <v>2</v>
      </c>
      <c r="B105" s="10" t="s">
        <v>1763</v>
      </c>
      <c r="C105" s="18"/>
    </row>
    <row r="106" spans="1:3" ht="15" customHeight="1">
      <c r="A106" s="27">
        <v>3</v>
      </c>
      <c r="B106" s="10" t="s">
        <v>1764</v>
      </c>
      <c r="C106" s="18"/>
    </row>
    <row r="107" spans="1:3" ht="15" customHeight="1">
      <c r="A107" s="27">
        <v>4</v>
      </c>
      <c r="B107" s="10" t="s">
        <v>1765</v>
      </c>
      <c r="C107" s="18"/>
    </row>
    <row r="108" spans="1:3" ht="15" customHeight="1">
      <c r="A108" s="27">
        <v>5</v>
      </c>
      <c r="B108" s="10" t="s">
        <v>1766</v>
      </c>
      <c r="C108" s="18"/>
    </row>
    <row r="109" spans="1:3" ht="15" customHeight="1">
      <c r="A109" s="27">
        <v>6</v>
      </c>
      <c r="B109" s="10" t="s">
        <v>1767</v>
      </c>
      <c r="C109" s="18"/>
    </row>
    <row r="110" spans="1:3" ht="15" customHeight="1">
      <c r="A110" s="27">
        <v>7</v>
      </c>
      <c r="B110" s="10" t="s">
        <v>1768</v>
      </c>
      <c r="C110" s="18"/>
    </row>
    <row r="111" spans="1:3" ht="15" customHeight="1">
      <c r="A111" s="27">
        <v>8</v>
      </c>
      <c r="B111" s="10" t="s">
        <v>1769</v>
      </c>
      <c r="C111" s="18"/>
    </row>
    <row r="112" spans="1:3" ht="15" customHeight="1">
      <c r="A112" s="27">
        <v>9</v>
      </c>
      <c r="B112" s="10" t="s">
        <v>630</v>
      </c>
      <c r="C112" s="18"/>
    </row>
    <row r="113" spans="1:5" ht="15" customHeight="1">
      <c r="A113" s="27"/>
      <c r="B113" s="10"/>
      <c r="C113" s="18"/>
    </row>
    <row r="114" spans="1:5" ht="25.5">
      <c r="A114" s="7" t="s">
        <v>297</v>
      </c>
      <c r="C114" s="18" t="s">
        <v>598</v>
      </c>
    </row>
    <row r="115" spans="1:5" ht="15" customHeight="1">
      <c r="A115" s="27">
        <v>1</v>
      </c>
      <c r="B115" s="10" t="s">
        <v>1770</v>
      </c>
      <c r="C115" s="18"/>
    </row>
    <row r="116" spans="1:5" ht="15" customHeight="1">
      <c r="A116" s="27">
        <v>2</v>
      </c>
      <c r="B116" s="10" t="s">
        <v>1771</v>
      </c>
      <c r="C116" s="18"/>
    </row>
    <row r="117" spans="1:5" ht="15" customHeight="1">
      <c r="A117" s="27">
        <v>3</v>
      </c>
      <c r="B117" s="10" t="s">
        <v>1772</v>
      </c>
      <c r="C117" s="18"/>
    </row>
    <row r="118" spans="1:5" ht="15" customHeight="1">
      <c r="A118" s="27">
        <v>8</v>
      </c>
      <c r="B118" s="10" t="s">
        <v>1773</v>
      </c>
      <c r="C118" s="18"/>
    </row>
    <row r="119" spans="1:5" ht="15" customHeight="1">
      <c r="A119" s="27">
        <v>9</v>
      </c>
      <c r="B119" s="10" t="s">
        <v>630</v>
      </c>
      <c r="C119" s="18"/>
    </row>
    <row r="120" spans="1:5" ht="15" customHeight="1">
      <c r="A120" s="27"/>
      <c r="B120" s="10"/>
      <c r="C120" s="18"/>
    </row>
    <row r="121" spans="1:5" ht="25.5">
      <c r="A121" s="7" t="s">
        <v>298</v>
      </c>
      <c r="C121" s="18" t="s">
        <v>598</v>
      </c>
    </row>
    <row r="122" spans="1:5" ht="15" customHeight="1">
      <c r="A122" s="27">
        <v>1</v>
      </c>
      <c r="B122" s="10" t="s">
        <v>1774</v>
      </c>
      <c r="C122" s="18"/>
    </row>
    <row r="123" spans="1:5" ht="15" customHeight="1">
      <c r="A123" s="27">
        <v>2</v>
      </c>
      <c r="B123" s="10" t="s">
        <v>1775</v>
      </c>
      <c r="C123" s="18"/>
    </row>
    <row r="124" spans="1:5" ht="15" customHeight="1">
      <c r="A124" s="27">
        <v>3</v>
      </c>
      <c r="B124" s="10" t="s">
        <v>1776</v>
      </c>
      <c r="C124" s="18"/>
    </row>
    <row r="125" spans="1:5" ht="15" customHeight="1">
      <c r="A125" s="27">
        <v>8</v>
      </c>
      <c r="B125" s="10" t="s">
        <v>1777</v>
      </c>
      <c r="C125" s="18"/>
    </row>
    <row r="126" spans="1:5" ht="15" customHeight="1">
      <c r="A126" s="27">
        <v>9</v>
      </c>
      <c r="B126" s="10" t="s">
        <v>630</v>
      </c>
      <c r="C126" s="18"/>
    </row>
    <row r="127" spans="1:5" ht="15" customHeight="1">
      <c r="E127" s="14" t="s">
        <v>750</v>
      </c>
    </row>
    <row r="128" spans="1:5" ht="15" customHeight="1">
      <c r="E128" s="14" t="s">
        <v>595</v>
      </c>
    </row>
    <row r="129" spans="1:1" ht="15" customHeight="1">
      <c r="A129" s="86" t="s">
        <v>3024</v>
      </c>
    </row>
    <row r="130" spans="1:1" ht="15" customHeight="1"/>
    <row r="131" spans="1:1" ht="15" customHeight="1"/>
    <row r="132" spans="1:1" ht="15" customHeight="1"/>
    <row r="133" spans="1:1" ht="15" customHeight="1"/>
    <row r="134" spans="1:1" ht="15" customHeight="1"/>
    <row r="135" spans="1:1" ht="15" customHeight="1"/>
    <row r="136" spans="1:1" ht="15" customHeight="1"/>
    <row r="137" spans="1:1" ht="15" customHeight="1"/>
    <row r="138" spans="1:1" ht="15" customHeight="1"/>
    <row r="139" spans="1:1" ht="15" customHeight="1"/>
    <row r="140" spans="1:1" ht="15" customHeight="1"/>
    <row r="141" spans="1:1" ht="15" customHeight="1"/>
    <row r="142" spans="1:1" ht="15" customHeight="1"/>
    <row r="143" spans="1:1" ht="15" customHeight="1"/>
    <row r="144" spans="1:1"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sheetData>
  <customSheetViews>
    <customSheetView guid="{476456DD-4594-4DA9-8BDF-5CA73850EBF5}">
      <pane ySplit="7" topLeftCell="A8" activePane="bottomLeft" state="frozen"/>
      <selection pane="bottomLeft" activeCell="A10" sqref="A10"/>
      <pageMargins left="0.7" right="0.7" top="0.75" bottom="0.75" header="0.3" footer="0.3"/>
    </customSheetView>
  </customSheetViews>
  <mergeCells count="1">
    <mergeCell ref="A1:C1"/>
  </mergeCells>
  <hyperlinks>
    <hyperlink ref="D9" location="Contents!A1" display="Back to contents"/>
    <hyperlink ref="D66" location="Contents!A1" display="Back to contents"/>
    <hyperlink ref="E128" location="Contents!A1" display="Back to contents"/>
    <hyperlink ref="E127" location="'Long Term Health Conditions'!A8" display="Back to top"/>
    <hyperlink ref="D65" location="'Long Term Health Conditions'!A8" display="Back to top"/>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4"/>
  <sheetViews>
    <sheetView zoomScaleNormal="100" workbookViewId="0">
      <pane ySplit="7" topLeftCell="A8" activePane="bottomLeft" state="frozen"/>
      <selection activeCell="A5" sqref="A5"/>
      <selection pane="bottomLeft" activeCell="A2" sqref="A2"/>
    </sheetView>
  </sheetViews>
  <sheetFormatPr defaultRowHeight="11.25"/>
  <cols>
    <col min="1" max="1" width="18.28515625" style="20" customWidth="1"/>
    <col min="2" max="2" width="106.7109375" style="1" customWidth="1"/>
    <col min="3" max="3" width="26.28515625" style="21" customWidth="1"/>
    <col min="4" max="4" width="14.7109375" style="1" customWidth="1"/>
    <col min="5" max="16384" width="9.140625" style="1"/>
  </cols>
  <sheetData>
    <row r="1" spans="1:4" ht="67.5" customHeight="1">
      <c r="A1" s="103" t="s">
        <v>2973</v>
      </c>
      <c r="B1" s="103"/>
      <c r="C1" s="103"/>
      <c r="D1" s="61" t="s">
        <v>2974</v>
      </c>
    </row>
    <row r="2" spans="1:4" ht="15.75">
      <c r="A2" s="2" t="s">
        <v>3002</v>
      </c>
      <c r="B2" s="17"/>
      <c r="C2" s="18"/>
    </row>
    <row r="3" spans="1:4" ht="15.75">
      <c r="A3" s="19" t="s">
        <v>3016</v>
      </c>
      <c r="B3" s="17"/>
      <c r="C3" s="18"/>
    </row>
    <row r="4" spans="1:4" ht="12.75">
      <c r="A4" s="88" t="s">
        <v>3023</v>
      </c>
      <c r="B4" s="17"/>
      <c r="C4" s="18"/>
    </row>
    <row r="5" spans="1:4" ht="12.75">
      <c r="B5" s="17"/>
      <c r="C5" s="18"/>
    </row>
    <row r="6" spans="1:4" ht="15.75">
      <c r="A6" s="19" t="s">
        <v>1778</v>
      </c>
      <c r="B6" s="17"/>
      <c r="C6" s="18"/>
    </row>
    <row r="7" spans="1:4" ht="12.75">
      <c r="A7" s="7" t="s">
        <v>2999</v>
      </c>
      <c r="C7" s="23" t="s">
        <v>597</v>
      </c>
    </row>
    <row r="9" spans="1:4" ht="15" customHeight="1">
      <c r="A9" s="24" t="s">
        <v>299</v>
      </c>
      <c r="B9" s="29"/>
      <c r="C9" s="30"/>
      <c r="D9" s="14" t="s">
        <v>595</v>
      </c>
    </row>
    <row r="10" spans="1:4" ht="15" customHeight="1"/>
    <row r="11" spans="1:4" ht="25.5">
      <c r="A11" s="7" t="s">
        <v>300</v>
      </c>
      <c r="C11" s="18" t="s">
        <v>598</v>
      </c>
    </row>
    <row r="12" spans="1:4" ht="15" customHeight="1">
      <c r="A12" s="27"/>
      <c r="B12" s="31" t="s">
        <v>1779</v>
      </c>
      <c r="C12" s="18"/>
    </row>
    <row r="13" spans="1:4" ht="15" customHeight="1">
      <c r="A13" s="27">
        <v>99</v>
      </c>
      <c r="B13" s="10" t="s">
        <v>630</v>
      </c>
      <c r="C13" s="18"/>
    </row>
    <row r="14" spans="1:4" ht="15" customHeight="1">
      <c r="A14" s="27"/>
      <c r="B14" s="10"/>
      <c r="C14" s="18"/>
    </row>
    <row r="15" spans="1:4" ht="25.5">
      <c r="A15" s="7" t="s">
        <v>301</v>
      </c>
      <c r="C15" s="18" t="s">
        <v>598</v>
      </c>
    </row>
    <row r="16" spans="1:4" ht="15" customHeight="1">
      <c r="A16" s="27">
        <v>0</v>
      </c>
      <c r="B16" s="10" t="s">
        <v>630</v>
      </c>
      <c r="C16" s="18"/>
    </row>
    <row r="17" spans="1:3" ht="15" customHeight="1">
      <c r="A17" s="27">
        <v>1</v>
      </c>
      <c r="B17" s="10" t="s">
        <v>1780</v>
      </c>
      <c r="C17" s="18"/>
    </row>
    <row r="18" spans="1:3" ht="15" customHeight="1">
      <c r="A18" s="27">
        <v>2</v>
      </c>
      <c r="B18" s="10" t="s">
        <v>1781</v>
      </c>
      <c r="C18" s="18"/>
    </row>
    <row r="19" spans="1:3" ht="15" customHeight="1">
      <c r="A19" s="27">
        <v>3</v>
      </c>
      <c r="B19" s="10" t="s">
        <v>1782</v>
      </c>
      <c r="C19" s="18"/>
    </row>
    <row r="20" spans="1:3" ht="15" customHeight="1">
      <c r="A20" s="27">
        <v>4</v>
      </c>
      <c r="B20" s="10" t="s">
        <v>1783</v>
      </c>
      <c r="C20" s="18"/>
    </row>
    <row r="21" spans="1:3" ht="15" customHeight="1">
      <c r="A21" s="27">
        <v>5</v>
      </c>
      <c r="B21" s="10" t="s">
        <v>1784</v>
      </c>
      <c r="C21" s="18"/>
    </row>
    <row r="22" spans="1:3" ht="15" customHeight="1">
      <c r="A22" s="27">
        <v>8</v>
      </c>
      <c r="B22" s="10" t="s">
        <v>663</v>
      </c>
      <c r="C22" s="18"/>
    </row>
    <row r="23" spans="1:3" ht="15" customHeight="1">
      <c r="A23" s="27">
        <v>9</v>
      </c>
      <c r="B23" s="10" t="s">
        <v>1358</v>
      </c>
      <c r="C23" s="18"/>
    </row>
    <row r="24" spans="1:3" ht="15" customHeight="1">
      <c r="A24" s="27"/>
      <c r="B24" s="10"/>
      <c r="C24" s="18"/>
    </row>
    <row r="25" spans="1:3" ht="25.5">
      <c r="A25" s="7" t="s">
        <v>302</v>
      </c>
      <c r="C25" s="18" t="s">
        <v>598</v>
      </c>
    </row>
    <row r="26" spans="1:3" ht="15" customHeight="1">
      <c r="A26" s="27">
        <v>0</v>
      </c>
      <c r="B26" s="10" t="s">
        <v>630</v>
      </c>
      <c r="C26" s="18"/>
    </row>
    <row r="27" spans="1:3" ht="15" customHeight="1">
      <c r="A27" s="27">
        <v>1</v>
      </c>
      <c r="B27" s="10" t="s">
        <v>1780</v>
      </c>
      <c r="C27" s="18"/>
    </row>
    <row r="28" spans="1:3" ht="15" customHeight="1">
      <c r="A28" s="27">
        <v>2</v>
      </c>
      <c r="B28" s="10" t="s">
        <v>1781</v>
      </c>
      <c r="C28" s="18"/>
    </row>
    <row r="29" spans="1:3" ht="15" customHeight="1">
      <c r="A29" s="27">
        <v>3</v>
      </c>
      <c r="B29" s="10" t="s">
        <v>1782</v>
      </c>
      <c r="C29" s="18"/>
    </row>
    <row r="30" spans="1:3" ht="15" customHeight="1">
      <c r="A30" s="27">
        <v>4</v>
      </c>
      <c r="B30" s="10" t="s">
        <v>1783</v>
      </c>
      <c r="C30" s="18"/>
    </row>
    <row r="31" spans="1:3" ht="15" customHeight="1">
      <c r="A31" s="27">
        <v>5</v>
      </c>
      <c r="B31" s="10" t="s">
        <v>1784</v>
      </c>
      <c r="C31" s="18"/>
    </row>
    <row r="32" spans="1:3" ht="15" customHeight="1">
      <c r="A32" s="27">
        <v>8</v>
      </c>
      <c r="B32" s="10" t="s">
        <v>663</v>
      </c>
      <c r="C32" s="18"/>
    </row>
    <row r="33" spans="1:3" ht="15" customHeight="1">
      <c r="A33" s="27">
        <v>9</v>
      </c>
      <c r="B33" s="10" t="s">
        <v>1358</v>
      </c>
      <c r="C33" s="18"/>
    </row>
    <row r="34" spans="1:3" ht="15" customHeight="1">
      <c r="A34" s="27"/>
      <c r="B34" s="10"/>
      <c r="C34" s="18"/>
    </row>
    <row r="35" spans="1:3" ht="25.5">
      <c r="A35" s="7" t="s">
        <v>303</v>
      </c>
      <c r="C35" s="18" t="s">
        <v>598</v>
      </c>
    </row>
    <row r="36" spans="1:3" ht="15" customHeight="1">
      <c r="A36" s="27">
        <v>0</v>
      </c>
      <c r="B36" s="10" t="s">
        <v>630</v>
      </c>
      <c r="C36" s="18"/>
    </row>
    <row r="37" spans="1:3" ht="15" customHeight="1">
      <c r="A37" s="27">
        <v>1</v>
      </c>
      <c r="B37" s="10" t="s">
        <v>1780</v>
      </c>
      <c r="C37" s="18"/>
    </row>
    <row r="38" spans="1:3" ht="15" customHeight="1">
      <c r="A38" s="27">
        <v>2</v>
      </c>
      <c r="B38" s="10" t="s">
        <v>1781</v>
      </c>
      <c r="C38" s="18"/>
    </row>
    <row r="39" spans="1:3" ht="15" customHeight="1">
      <c r="A39" s="27">
        <v>3</v>
      </c>
      <c r="B39" s="10" t="s">
        <v>1782</v>
      </c>
      <c r="C39" s="18"/>
    </row>
    <row r="40" spans="1:3" ht="15" customHeight="1">
      <c r="A40" s="27">
        <v>4</v>
      </c>
      <c r="B40" s="10" t="s">
        <v>1783</v>
      </c>
      <c r="C40" s="18"/>
    </row>
    <row r="41" spans="1:3" ht="15" customHeight="1">
      <c r="A41" s="27">
        <v>5</v>
      </c>
      <c r="B41" s="10" t="s">
        <v>1784</v>
      </c>
      <c r="C41" s="18"/>
    </row>
    <row r="42" spans="1:3" ht="15" customHeight="1">
      <c r="A42" s="27">
        <v>8</v>
      </c>
      <c r="B42" s="10" t="s">
        <v>663</v>
      </c>
      <c r="C42" s="18"/>
    </row>
    <row r="43" spans="1:3" ht="15" customHeight="1">
      <c r="A43" s="27">
        <v>9</v>
      </c>
      <c r="B43" s="10" t="s">
        <v>1358</v>
      </c>
      <c r="C43" s="18"/>
    </row>
    <row r="44" spans="1:3" ht="15" customHeight="1">
      <c r="A44" s="27"/>
      <c r="B44" s="10"/>
      <c r="C44" s="18"/>
    </row>
    <row r="45" spans="1:3" ht="25.5">
      <c r="A45" s="7" t="s">
        <v>304</v>
      </c>
      <c r="C45" s="18" t="s">
        <v>598</v>
      </c>
    </row>
    <row r="46" spans="1:3" ht="15" customHeight="1">
      <c r="A46" s="27">
        <v>0</v>
      </c>
      <c r="B46" s="10" t="s">
        <v>630</v>
      </c>
      <c r="C46" s="18"/>
    </row>
    <row r="47" spans="1:3" ht="15" customHeight="1">
      <c r="A47" s="27">
        <v>1</v>
      </c>
      <c r="B47" s="10" t="s">
        <v>1780</v>
      </c>
      <c r="C47" s="18"/>
    </row>
    <row r="48" spans="1:3" ht="15" customHeight="1">
      <c r="A48" s="27">
        <v>2</v>
      </c>
      <c r="B48" s="10" t="s">
        <v>1781</v>
      </c>
      <c r="C48" s="18"/>
    </row>
    <row r="49" spans="1:3" ht="15" customHeight="1">
      <c r="A49" s="27">
        <v>3</v>
      </c>
      <c r="B49" s="10" t="s">
        <v>1782</v>
      </c>
      <c r="C49" s="18"/>
    </row>
    <row r="50" spans="1:3" ht="15" customHeight="1">
      <c r="A50" s="27">
        <v>4</v>
      </c>
      <c r="B50" s="10" t="s">
        <v>1783</v>
      </c>
      <c r="C50" s="18"/>
    </row>
    <row r="51" spans="1:3" ht="15" customHeight="1">
      <c r="A51" s="27">
        <v>5</v>
      </c>
      <c r="B51" s="10" t="s">
        <v>1784</v>
      </c>
      <c r="C51" s="18"/>
    </row>
    <row r="52" spans="1:3" ht="15" customHeight="1">
      <c r="A52" s="27">
        <v>8</v>
      </c>
      <c r="B52" s="10" t="s">
        <v>663</v>
      </c>
      <c r="C52" s="18"/>
    </row>
    <row r="53" spans="1:3" ht="15" customHeight="1">
      <c r="A53" s="27">
        <v>9</v>
      </c>
      <c r="B53" s="10" t="s">
        <v>1358</v>
      </c>
      <c r="C53" s="18"/>
    </row>
    <row r="54" spans="1:3" ht="15" customHeight="1">
      <c r="A54" s="27"/>
      <c r="B54" s="10"/>
      <c r="C54" s="18"/>
    </row>
    <row r="55" spans="1:3" ht="25.5">
      <c r="A55" s="7" t="s">
        <v>305</v>
      </c>
      <c r="C55" s="18" t="s">
        <v>598</v>
      </c>
    </row>
    <row r="56" spans="1:3" ht="15" customHeight="1">
      <c r="A56" s="27">
        <v>0</v>
      </c>
      <c r="B56" s="10" t="s">
        <v>630</v>
      </c>
      <c r="C56" s="18"/>
    </row>
    <row r="57" spans="1:3" ht="15" customHeight="1">
      <c r="A57" s="27">
        <v>1</v>
      </c>
      <c r="B57" s="10" t="s">
        <v>1780</v>
      </c>
      <c r="C57" s="18"/>
    </row>
    <row r="58" spans="1:3" ht="15" customHeight="1">
      <c r="A58" s="27">
        <v>2</v>
      </c>
      <c r="B58" s="10" t="s">
        <v>1781</v>
      </c>
      <c r="C58" s="18"/>
    </row>
    <row r="59" spans="1:3" ht="15" customHeight="1">
      <c r="A59" s="27">
        <v>3</v>
      </c>
      <c r="B59" s="10" t="s">
        <v>1782</v>
      </c>
      <c r="C59" s="18"/>
    </row>
    <row r="60" spans="1:3" ht="15" customHeight="1">
      <c r="A60" s="27">
        <v>4</v>
      </c>
      <c r="B60" s="10" t="s">
        <v>1783</v>
      </c>
      <c r="C60" s="18"/>
    </row>
    <row r="61" spans="1:3" ht="15" customHeight="1">
      <c r="A61" s="27">
        <v>5</v>
      </c>
      <c r="B61" s="10" t="s">
        <v>1784</v>
      </c>
      <c r="C61" s="18"/>
    </row>
    <row r="62" spans="1:3" ht="15" customHeight="1">
      <c r="A62" s="27">
        <v>8</v>
      </c>
      <c r="B62" s="10" t="s">
        <v>663</v>
      </c>
      <c r="C62" s="18"/>
    </row>
    <row r="63" spans="1:3" ht="15" customHeight="1">
      <c r="A63" s="27">
        <v>9</v>
      </c>
      <c r="B63" s="10" t="s">
        <v>1358</v>
      </c>
      <c r="C63" s="18"/>
    </row>
    <row r="64" spans="1:3" ht="15" customHeight="1">
      <c r="A64" s="27"/>
      <c r="B64" s="10"/>
      <c r="C64" s="18"/>
    </row>
    <row r="65" spans="1:3" ht="25.5">
      <c r="A65" s="7" t="s">
        <v>306</v>
      </c>
      <c r="C65" s="18" t="s">
        <v>598</v>
      </c>
    </row>
    <row r="66" spans="1:3" ht="15" customHeight="1">
      <c r="A66" s="27">
        <v>0</v>
      </c>
      <c r="B66" s="10" t="s">
        <v>1785</v>
      </c>
      <c r="C66" s="18"/>
    </row>
    <row r="67" spans="1:3" ht="15" customHeight="1">
      <c r="A67" s="27">
        <v>1</v>
      </c>
      <c r="B67" s="10" t="s">
        <v>1786</v>
      </c>
      <c r="C67" s="18"/>
    </row>
    <row r="68" spans="1:3" ht="15" customHeight="1">
      <c r="A68" s="27">
        <v>2</v>
      </c>
      <c r="B68" s="10" t="s">
        <v>1787</v>
      </c>
      <c r="C68" s="18"/>
    </row>
    <row r="69" spans="1:3" ht="15" customHeight="1">
      <c r="A69" s="27">
        <v>3</v>
      </c>
      <c r="B69" s="10" t="s">
        <v>1788</v>
      </c>
      <c r="C69" s="18"/>
    </row>
    <row r="70" spans="1:3" ht="15" customHeight="1">
      <c r="A70" s="27"/>
      <c r="B70" s="10"/>
      <c r="C70" s="18"/>
    </row>
    <row r="71" spans="1:3" ht="25.5">
      <c r="A71" s="7" t="s">
        <v>307</v>
      </c>
      <c r="C71" s="18" t="s">
        <v>598</v>
      </c>
    </row>
    <row r="72" spans="1:3" ht="15" customHeight="1">
      <c r="A72" s="39" t="s">
        <v>1058</v>
      </c>
      <c r="B72" s="10" t="s">
        <v>630</v>
      </c>
      <c r="C72" s="18"/>
    </row>
    <row r="73" spans="1:3" ht="15" customHeight="1">
      <c r="A73" s="27"/>
      <c r="B73" s="31" t="s">
        <v>1789</v>
      </c>
      <c r="C73" s="18"/>
    </row>
    <row r="74" spans="1:3" ht="15" customHeight="1">
      <c r="A74" s="27">
        <v>98</v>
      </c>
      <c r="B74" s="10" t="s">
        <v>2935</v>
      </c>
      <c r="C74" s="18"/>
    </row>
    <row r="75" spans="1:3" ht="15" customHeight="1">
      <c r="A75" s="27"/>
      <c r="B75" s="10"/>
      <c r="C75" s="18"/>
    </row>
    <row r="76" spans="1:3" ht="51">
      <c r="A76" s="7" t="s">
        <v>308</v>
      </c>
      <c r="C76" s="18" t="s">
        <v>1790</v>
      </c>
    </row>
    <row r="77" spans="1:3" ht="15" customHeight="1">
      <c r="A77" s="27">
        <v>0</v>
      </c>
      <c r="B77" s="10" t="s">
        <v>630</v>
      </c>
      <c r="C77" s="18"/>
    </row>
    <row r="78" spans="1:3" ht="15" customHeight="1">
      <c r="A78" s="27">
        <v>1</v>
      </c>
      <c r="B78" s="10" t="s">
        <v>1791</v>
      </c>
      <c r="C78" s="18"/>
    </row>
    <row r="79" spans="1:3" ht="15" customHeight="1">
      <c r="A79" s="27">
        <v>2</v>
      </c>
      <c r="B79" s="10" t="s">
        <v>1792</v>
      </c>
      <c r="C79" s="18"/>
    </row>
    <row r="80" spans="1:3" ht="15" customHeight="1">
      <c r="A80" s="27">
        <v>3</v>
      </c>
      <c r="B80" s="10" t="s">
        <v>1793</v>
      </c>
      <c r="C80" s="18"/>
    </row>
    <row r="81" spans="1:3" ht="15" customHeight="1">
      <c r="A81" s="27">
        <v>4</v>
      </c>
      <c r="B81" s="10" t="s">
        <v>663</v>
      </c>
      <c r="C81" s="18"/>
    </row>
    <row r="82" spans="1:3" ht="15" customHeight="1">
      <c r="A82" s="27"/>
      <c r="B82" s="10"/>
      <c r="C82" s="18"/>
    </row>
    <row r="83" spans="1:3" ht="51">
      <c r="A83" s="7" t="s">
        <v>309</v>
      </c>
      <c r="C83" s="18" t="s">
        <v>1790</v>
      </c>
    </row>
    <row r="84" spans="1:3" ht="15" customHeight="1">
      <c r="A84" s="27">
        <v>0</v>
      </c>
      <c r="B84" s="10" t="s">
        <v>630</v>
      </c>
      <c r="C84" s="18"/>
    </row>
    <row r="85" spans="1:3" ht="15" customHeight="1">
      <c r="A85" s="27">
        <v>1</v>
      </c>
      <c r="B85" s="10" t="s">
        <v>1794</v>
      </c>
      <c r="C85" s="18"/>
    </row>
    <row r="86" spans="1:3" ht="15" customHeight="1">
      <c r="A86" s="27">
        <v>5</v>
      </c>
      <c r="B86" s="10" t="s">
        <v>1795</v>
      </c>
      <c r="C86" s="18"/>
    </row>
    <row r="87" spans="1:3" ht="15" customHeight="1">
      <c r="A87" s="27">
        <v>9</v>
      </c>
      <c r="B87" s="10" t="s">
        <v>1384</v>
      </c>
      <c r="C87" s="18"/>
    </row>
    <row r="88" spans="1:3" ht="15" customHeight="1">
      <c r="A88" s="27"/>
      <c r="B88" s="10"/>
      <c r="C88" s="18"/>
    </row>
    <row r="89" spans="1:3" ht="51">
      <c r="A89" s="7" t="s">
        <v>310</v>
      </c>
      <c r="C89" s="18" t="s">
        <v>1790</v>
      </c>
    </row>
    <row r="90" spans="1:3" ht="15" customHeight="1">
      <c r="A90" s="27"/>
      <c r="B90" s="31" t="s">
        <v>1796</v>
      </c>
      <c r="C90" s="18"/>
    </row>
    <row r="91" spans="1:3" ht="15" customHeight="1">
      <c r="A91" s="27">
        <v>98</v>
      </c>
      <c r="B91" s="10" t="s">
        <v>651</v>
      </c>
      <c r="C91" s="18"/>
    </row>
    <row r="92" spans="1:3" ht="15" customHeight="1">
      <c r="A92" s="27">
        <v>99</v>
      </c>
      <c r="B92" s="10" t="s">
        <v>630</v>
      </c>
      <c r="C92" s="18"/>
    </row>
    <row r="93" spans="1:3" ht="15" customHeight="1">
      <c r="A93" s="27"/>
      <c r="B93" s="10"/>
      <c r="C93" s="18"/>
    </row>
    <row r="94" spans="1:3" ht="51">
      <c r="A94" s="7" t="s">
        <v>311</v>
      </c>
      <c r="C94" s="18" t="s">
        <v>1790</v>
      </c>
    </row>
    <row r="95" spans="1:3" ht="15" customHeight="1">
      <c r="A95" s="27">
        <v>0</v>
      </c>
      <c r="B95" s="10" t="s">
        <v>630</v>
      </c>
      <c r="C95" s="18"/>
    </row>
    <row r="96" spans="1:3" ht="15" customHeight="1">
      <c r="A96" s="27">
        <v>1</v>
      </c>
      <c r="B96" s="10" t="s">
        <v>1797</v>
      </c>
      <c r="C96" s="18"/>
    </row>
    <row r="97" spans="1:3" ht="15" customHeight="1">
      <c r="A97" s="27">
        <v>5</v>
      </c>
      <c r="B97" s="10" t="s">
        <v>1798</v>
      </c>
      <c r="C97" s="18"/>
    </row>
    <row r="98" spans="1:3" ht="15" customHeight="1">
      <c r="A98" s="27">
        <v>9</v>
      </c>
      <c r="B98" s="10" t="s">
        <v>1358</v>
      </c>
      <c r="C98" s="18"/>
    </row>
    <row r="99" spans="1:3" ht="15" customHeight="1">
      <c r="A99" s="27"/>
      <c r="B99" s="10"/>
      <c r="C99" s="18"/>
    </row>
    <row r="100" spans="1:3" ht="51">
      <c r="A100" s="7" t="s">
        <v>312</v>
      </c>
      <c r="C100" s="18" t="s">
        <v>1790</v>
      </c>
    </row>
    <row r="101" spans="1:3" ht="15" customHeight="1">
      <c r="A101" s="27"/>
      <c r="B101" s="31" t="s">
        <v>1799</v>
      </c>
      <c r="C101" s="18"/>
    </row>
    <row r="102" spans="1:3" ht="15" customHeight="1">
      <c r="A102" s="27">
        <v>98</v>
      </c>
      <c r="B102" s="10" t="s">
        <v>651</v>
      </c>
      <c r="C102" s="18"/>
    </row>
    <row r="103" spans="1:3" ht="15" customHeight="1">
      <c r="A103" s="27">
        <v>99</v>
      </c>
      <c r="B103" s="10" t="s">
        <v>630</v>
      </c>
      <c r="C103" s="18"/>
    </row>
    <row r="104" spans="1:3" ht="15" customHeight="1">
      <c r="A104" s="27"/>
      <c r="B104" s="10"/>
      <c r="C104" s="18"/>
    </row>
    <row r="105" spans="1:3" ht="51">
      <c r="A105" s="7" t="s">
        <v>313</v>
      </c>
      <c r="C105" s="18" t="s">
        <v>1790</v>
      </c>
    </row>
    <row r="106" spans="1:3" ht="15" customHeight="1">
      <c r="A106" s="27">
        <v>0</v>
      </c>
      <c r="B106" s="10" t="s">
        <v>630</v>
      </c>
      <c r="C106" s="18"/>
    </row>
    <row r="107" spans="1:3" ht="15" customHeight="1">
      <c r="A107" s="27">
        <v>1</v>
      </c>
      <c r="B107" s="10" t="s">
        <v>1780</v>
      </c>
      <c r="C107" s="18"/>
    </row>
    <row r="108" spans="1:3" ht="15" customHeight="1">
      <c r="A108" s="27">
        <v>2</v>
      </c>
      <c r="B108" s="10" t="s">
        <v>1781</v>
      </c>
      <c r="C108" s="18"/>
    </row>
    <row r="109" spans="1:3" ht="15" customHeight="1">
      <c r="A109" s="27">
        <v>3</v>
      </c>
      <c r="B109" s="10" t="s">
        <v>1782</v>
      </c>
      <c r="C109" s="18"/>
    </row>
    <row r="110" spans="1:3" ht="15" customHeight="1">
      <c r="A110" s="27">
        <v>4</v>
      </c>
      <c r="B110" s="10" t="s">
        <v>1783</v>
      </c>
      <c r="C110" s="18"/>
    </row>
    <row r="111" spans="1:3" ht="15" customHeight="1">
      <c r="A111" s="27">
        <v>5</v>
      </c>
      <c r="B111" s="10" t="s">
        <v>1784</v>
      </c>
      <c r="C111" s="18"/>
    </row>
    <row r="112" spans="1:3" ht="15" customHeight="1">
      <c r="A112" s="27">
        <v>8</v>
      </c>
      <c r="B112" s="10" t="s">
        <v>663</v>
      </c>
      <c r="C112" s="18"/>
    </row>
    <row r="113" spans="1:3" ht="15" customHeight="1">
      <c r="A113" s="27">
        <v>9</v>
      </c>
      <c r="B113" s="10" t="s">
        <v>1358</v>
      </c>
      <c r="C113" s="18"/>
    </row>
    <row r="114" spans="1:3" ht="15" customHeight="1">
      <c r="A114" s="27"/>
      <c r="B114" s="10"/>
      <c r="C114" s="18"/>
    </row>
    <row r="115" spans="1:3" ht="25.5">
      <c r="A115" s="7" t="s">
        <v>314</v>
      </c>
      <c r="C115" s="18" t="s">
        <v>598</v>
      </c>
    </row>
    <row r="116" spans="1:3" ht="15" customHeight="1">
      <c r="A116" s="27">
        <v>0</v>
      </c>
      <c r="B116" s="10" t="s">
        <v>630</v>
      </c>
      <c r="C116" s="18"/>
    </row>
    <row r="117" spans="1:3" ht="15" customHeight="1">
      <c r="A117" s="27">
        <v>1</v>
      </c>
      <c r="B117" s="10" t="s">
        <v>1780</v>
      </c>
      <c r="C117" s="18"/>
    </row>
    <row r="118" spans="1:3" ht="15" customHeight="1">
      <c r="A118" s="27">
        <v>2</v>
      </c>
      <c r="B118" s="10" t="s">
        <v>1781</v>
      </c>
      <c r="C118" s="18"/>
    </row>
    <row r="119" spans="1:3" ht="15" customHeight="1">
      <c r="A119" s="27">
        <v>3</v>
      </c>
      <c r="B119" s="10" t="s">
        <v>1782</v>
      </c>
      <c r="C119" s="18"/>
    </row>
    <row r="120" spans="1:3" ht="15" customHeight="1">
      <c r="A120" s="27">
        <v>4</v>
      </c>
      <c r="B120" s="10" t="s">
        <v>1783</v>
      </c>
      <c r="C120" s="18"/>
    </row>
    <row r="121" spans="1:3" ht="15" customHeight="1">
      <c r="A121" s="27">
        <v>5</v>
      </c>
      <c r="B121" s="10" t="s">
        <v>1784</v>
      </c>
      <c r="C121" s="18"/>
    </row>
    <row r="122" spans="1:3" ht="15" customHeight="1">
      <c r="A122" s="27">
        <v>8</v>
      </c>
      <c r="B122" s="10" t="s">
        <v>663</v>
      </c>
      <c r="C122" s="18"/>
    </row>
    <row r="123" spans="1:3" ht="15" customHeight="1">
      <c r="A123" s="27">
        <v>9</v>
      </c>
      <c r="B123" s="10" t="s">
        <v>1358</v>
      </c>
      <c r="C123" s="18"/>
    </row>
    <row r="124" spans="1:3" ht="15" customHeight="1">
      <c r="A124" s="27"/>
      <c r="B124" s="10"/>
      <c r="C124" s="18"/>
    </row>
    <row r="125" spans="1:3" ht="25.5">
      <c r="A125" s="7" t="s">
        <v>315</v>
      </c>
      <c r="C125" s="18" t="s">
        <v>598</v>
      </c>
    </row>
    <row r="126" spans="1:3" ht="15" customHeight="1">
      <c r="A126" s="27">
        <v>0</v>
      </c>
      <c r="B126" s="10" t="s">
        <v>630</v>
      </c>
      <c r="C126" s="18"/>
    </row>
    <row r="127" spans="1:3" ht="15" customHeight="1">
      <c r="A127" s="27">
        <v>1</v>
      </c>
      <c r="B127" s="10" t="s">
        <v>1780</v>
      </c>
      <c r="C127" s="18"/>
    </row>
    <row r="128" spans="1:3" ht="15" customHeight="1">
      <c r="A128" s="27">
        <v>2</v>
      </c>
      <c r="B128" s="10" t="s">
        <v>1781</v>
      </c>
      <c r="C128" s="18"/>
    </row>
    <row r="129" spans="1:3" ht="15" customHeight="1">
      <c r="A129" s="27">
        <v>3</v>
      </c>
      <c r="B129" s="10" t="s">
        <v>1782</v>
      </c>
      <c r="C129" s="18"/>
    </row>
    <row r="130" spans="1:3" ht="15" customHeight="1">
      <c r="A130" s="27">
        <v>4</v>
      </c>
      <c r="B130" s="10" t="s">
        <v>1783</v>
      </c>
      <c r="C130" s="18"/>
    </row>
    <row r="131" spans="1:3" ht="15" customHeight="1">
      <c r="A131" s="27">
        <v>5</v>
      </c>
      <c r="B131" s="10" t="s">
        <v>1784</v>
      </c>
      <c r="C131" s="18"/>
    </row>
    <row r="132" spans="1:3" ht="15" customHeight="1">
      <c r="A132" s="27">
        <v>8</v>
      </c>
      <c r="B132" s="10" t="s">
        <v>663</v>
      </c>
      <c r="C132" s="18"/>
    </row>
    <row r="133" spans="1:3" ht="15" customHeight="1">
      <c r="A133" s="27">
        <v>9</v>
      </c>
      <c r="B133" s="10" t="s">
        <v>1358</v>
      </c>
      <c r="C133" s="18"/>
    </row>
    <row r="134" spans="1:3" ht="15" customHeight="1">
      <c r="A134" s="27"/>
      <c r="B134" s="10"/>
      <c r="C134" s="18"/>
    </row>
    <row r="135" spans="1:3" ht="25.5">
      <c r="A135" s="7" t="s">
        <v>316</v>
      </c>
      <c r="C135" s="18" t="s">
        <v>598</v>
      </c>
    </row>
    <row r="136" spans="1:3" ht="15" customHeight="1">
      <c r="A136" s="27">
        <v>0</v>
      </c>
      <c r="B136" s="10" t="s">
        <v>630</v>
      </c>
      <c r="C136" s="18"/>
    </row>
    <row r="137" spans="1:3" ht="15" customHeight="1">
      <c r="A137" s="27">
        <v>1</v>
      </c>
      <c r="B137" s="10" t="s">
        <v>1780</v>
      </c>
      <c r="C137" s="18"/>
    </row>
    <row r="138" spans="1:3" ht="15" customHeight="1">
      <c r="A138" s="27">
        <v>2</v>
      </c>
      <c r="B138" s="10" t="s">
        <v>1781</v>
      </c>
      <c r="C138" s="18"/>
    </row>
    <row r="139" spans="1:3" ht="15" customHeight="1">
      <c r="A139" s="27">
        <v>3</v>
      </c>
      <c r="B139" s="10" t="s">
        <v>1782</v>
      </c>
      <c r="C139" s="18"/>
    </row>
    <row r="140" spans="1:3" ht="15" customHeight="1">
      <c r="A140" s="27">
        <v>4</v>
      </c>
      <c r="B140" s="10" t="s">
        <v>1783</v>
      </c>
      <c r="C140" s="18"/>
    </row>
    <row r="141" spans="1:3" ht="15" customHeight="1">
      <c r="A141" s="27">
        <v>5</v>
      </c>
      <c r="B141" s="10" t="s">
        <v>1784</v>
      </c>
      <c r="C141" s="18"/>
    </row>
    <row r="142" spans="1:3" ht="15" customHeight="1">
      <c r="A142" s="27">
        <v>8</v>
      </c>
      <c r="B142" s="10" t="s">
        <v>663</v>
      </c>
      <c r="C142" s="18"/>
    </row>
    <row r="143" spans="1:3" ht="15" customHeight="1">
      <c r="A143" s="27">
        <v>9</v>
      </c>
      <c r="B143" s="10" t="s">
        <v>1358</v>
      </c>
      <c r="C143" s="18"/>
    </row>
    <row r="144" spans="1:3" ht="15" customHeight="1">
      <c r="A144" s="27"/>
      <c r="B144" s="10"/>
      <c r="C144" s="18"/>
    </row>
    <row r="145" spans="1:4" ht="25.5">
      <c r="A145" s="7" t="s">
        <v>317</v>
      </c>
      <c r="C145" s="18" t="s">
        <v>598</v>
      </c>
    </row>
    <row r="146" spans="1:4" ht="15" customHeight="1">
      <c r="A146" s="27">
        <v>0</v>
      </c>
      <c r="B146" s="10" t="s">
        <v>630</v>
      </c>
      <c r="C146" s="18"/>
    </row>
    <row r="147" spans="1:4" ht="15" customHeight="1">
      <c r="A147" s="27">
        <v>1</v>
      </c>
      <c r="B147" s="10" t="s">
        <v>1780</v>
      </c>
      <c r="C147" s="18"/>
    </row>
    <row r="148" spans="1:4" ht="15" customHeight="1">
      <c r="A148" s="27">
        <v>2</v>
      </c>
      <c r="B148" s="10" t="s">
        <v>1781</v>
      </c>
      <c r="C148" s="18"/>
    </row>
    <row r="149" spans="1:4" ht="15" customHeight="1">
      <c r="A149" s="27">
        <v>3</v>
      </c>
      <c r="B149" s="10" t="s">
        <v>1782</v>
      </c>
      <c r="C149" s="18"/>
    </row>
    <row r="150" spans="1:4" ht="15" customHeight="1">
      <c r="A150" s="27">
        <v>4</v>
      </c>
      <c r="B150" s="10" t="s">
        <v>1783</v>
      </c>
      <c r="C150" s="18"/>
    </row>
    <row r="151" spans="1:4" ht="15" customHeight="1">
      <c r="A151" s="27">
        <v>5</v>
      </c>
      <c r="B151" s="10" t="s">
        <v>1784</v>
      </c>
      <c r="C151" s="18"/>
    </row>
    <row r="152" spans="1:4" ht="15" customHeight="1">
      <c r="A152" s="27">
        <v>8</v>
      </c>
      <c r="B152" s="10" t="s">
        <v>663</v>
      </c>
      <c r="C152" s="18"/>
    </row>
    <row r="153" spans="1:4" ht="15" customHeight="1">
      <c r="A153" s="27">
        <v>9</v>
      </c>
      <c r="B153" s="10" t="s">
        <v>1358</v>
      </c>
      <c r="C153" s="18"/>
      <c r="D153" s="14" t="s">
        <v>594</v>
      </c>
    </row>
    <row r="154" spans="1:4" ht="15" customHeight="1">
      <c r="B154" s="17"/>
      <c r="C154" s="18"/>
      <c r="D154" s="14" t="s">
        <v>595</v>
      </c>
    </row>
    <row r="155" spans="1:4" ht="15" customHeight="1"/>
    <row r="156" spans="1:4" ht="15" customHeight="1">
      <c r="A156" s="86" t="s">
        <v>3024</v>
      </c>
    </row>
    <row r="157" spans="1:4" ht="15" customHeight="1"/>
    <row r="158" spans="1:4" ht="15" customHeight="1"/>
    <row r="159" spans="1:4" ht="15" customHeight="1"/>
    <row r="160" spans="1:4"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sheetData>
  <customSheetViews>
    <customSheetView guid="{476456DD-4594-4DA9-8BDF-5CA73850EBF5}">
      <pane ySplit="7" topLeftCell="A8" activePane="bottomLeft" state="frozen"/>
      <selection pane="bottomLeft" activeCell="A10" sqref="A10"/>
      <pageMargins left="0.7" right="0.7" top="0.75" bottom="0.75" header="0.3" footer="0.3"/>
    </customSheetView>
  </customSheetViews>
  <mergeCells count="1">
    <mergeCell ref="A1:C1"/>
  </mergeCells>
  <hyperlinks>
    <hyperlink ref="D9" location="Contents!A1" display="Back to contents"/>
    <hyperlink ref="D154" location="Contents!A1" display="Back to contents"/>
    <hyperlink ref="D153" location="'Social and Emotional Wellbeing'!A8" display="Back to top "/>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5"/>
  <sheetViews>
    <sheetView zoomScaleNormal="100" workbookViewId="0">
      <pane ySplit="7" topLeftCell="A8" activePane="bottomLeft" state="frozen"/>
      <selection activeCell="A5" sqref="A5"/>
      <selection pane="bottomLeft" activeCell="A2" sqref="A2"/>
    </sheetView>
  </sheetViews>
  <sheetFormatPr defaultRowHeight="11.25"/>
  <cols>
    <col min="1" max="1" width="18.140625" style="20" customWidth="1"/>
    <col min="2" max="2" width="106.7109375" style="1" customWidth="1"/>
    <col min="3" max="3" width="26.28515625" style="21" customWidth="1"/>
    <col min="4" max="4" width="14.7109375" style="1" customWidth="1"/>
    <col min="5" max="16384" width="9.140625" style="1"/>
  </cols>
  <sheetData>
    <row r="1" spans="1:4" ht="67.5" customHeight="1">
      <c r="A1" s="103" t="s">
        <v>2973</v>
      </c>
      <c r="B1" s="103"/>
      <c r="C1" s="103"/>
      <c r="D1" s="61" t="s">
        <v>2974</v>
      </c>
    </row>
    <row r="2" spans="1:4" ht="15.75">
      <c r="A2" s="2" t="s">
        <v>3002</v>
      </c>
      <c r="B2" s="17"/>
      <c r="C2" s="18"/>
    </row>
    <row r="3" spans="1:4" ht="15.75">
      <c r="A3" s="19" t="s">
        <v>3016</v>
      </c>
      <c r="B3" s="17"/>
      <c r="C3" s="18"/>
    </row>
    <row r="4" spans="1:4" ht="12.75">
      <c r="A4" s="88" t="s">
        <v>3023</v>
      </c>
      <c r="B4" s="17"/>
      <c r="C4" s="18"/>
    </row>
    <row r="5" spans="1:4" ht="12.75">
      <c r="B5" s="17"/>
      <c r="C5" s="18"/>
    </row>
    <row r="6" spans="1:4" ht="15.75">
      <c r="A6" s="19" t="s">
        <v>318</v>
      </c>
      <c r="B6" s="17"/>
      <c r="C6" s="18"/>
    </row>
    <row r="7" spans="1:4" ht="12.75">
      <c r="A7" s="7" t="s">
        <v>2999</v>
      </c>
      <c r="C7" s="23" t="s">
        <v>597</v>
      </c>
    </row>
    <row r="9" spans="1:4" ht="15" customHeight="1">
      <c r="A9" s="24" t="s">
        <v>319</v>
      </c>
      <c r="B9" s="40"/>
      <c r="C9" s="41"/>
      <c r="D9" s="14" t="s">
        <v>595</v>
      </c>
    </row>
    <row r="10" spans="1:4" ht="15" customHeight="1"/>
    <row r="11" spans="1:4" ht="25.5">
      <c r="A11" s="7" t="s">
        <v>320</v>
      </c>
      <c r="C11" s="18" t="s">
        <v>1800</v>
      </c>
    </row>
    <row r="12" spans="1:4" ht="15" customHeight="1">
      <c r="A12" s="27">
        <v>1</v>
      </c>
      <c r="B12" s="10" t="s">
        <v>1801</v>
      </c>
      <c r="C12" s="18"/>
    </row>
    <row r="13" spans="1:4" ht="15" customHeight="1">
      <c r="A13" s="27">
        <v>2</v>
      </c>
      <c r="B13" s="10" t="s">
        <v>1802</v>
      </c>
      <c r="C13" s="18"/>
    </row>
    <row r="14" spans="1:4" ht="15" customHeight="1">
      <c r="A14" s="27">
        <v>3</v>
      </c>
      <c r="B14" s="10" t="s">
        <v>1803</v>
      </c>
      <c r="C14" s="18"/>
    </row>
    <row r="15" spans="1:4" ht="15" customHeight="1">
      <c r="A15" s="27">
        <v>4</v>
      </c>
      <c r="B15" s="10" t="s">
        <v>1804</v>
      </c>
      <c r="C15" s="18"/>
    </row>
    <row r="16" spans="1:4" ht="15" customHeight="1">
      <c r="A16" s="27">
        <v>5</v>
      </c>
      <c r="B16" s="10" t="s">
        <v>1805</v>
      </c>
      <c r="C16" s="18"/>
    </row>
    <row r="17" spans="1:3" ht="15" customHeight="1">
      <c r="A17" s="27">
        <v>6</v>
      </c>
      <c r="B17" s="10" t="s">
        <v>1806</v>
      </c>
      <c r="C17" s="18"/>
    </row>
    <row r="18" spans="1:3" ht="15" customHeight="1">
      <c r="A18" s="27">
        <v>7</v>
      </c>
      <c r="B18" s="10" t="s">
        <v>1807</v>
      </c>
      <c r="C18" s="18"/>
    </row>
    <row r="19" spans="1:3" ht="15" customHeight="1">
      <c r="A19" s="27">
        <v>8</v>
      </c>
      <c r="B19" s="10" t="s">
        <v>1808</v>
      </c>
      <c r="C19" s="18"/>
    </row>
    <row r="20" spans="1:3" ht="15" customHeight="1">
      <c r="A20" s="27">
        <v>9</v>
      </c>
      <c r="B20" s="10" t="s">
        <v>630</v>
      </c>
      <c r="C20" s="18"/>
    </row>
    <row r="21" spans="1:3" ht="15" customHeight="1">
      <c r="A21" s="27"/>
      <c r="B21" s="10"/>
      <c r="C21" s="18"/>
    </row>
    <row r="22" spans="1:3" ht="25.5">
      <c r="A22" s="7" t="s">
        <v>321</v>
      </c>
      <c r="C22" s="18" t="s">
        <v>1800</v>
      </c>
    </row>
    <row r="23" spans="1:3" ht="15" customHeight="1">
      <c r="A23" s="27">
        <v>1</v>
      </c>
      <c r="B23" s="10" t="s">
        <v>1801</v>
      </c>
      <c r="C23" s="18"/>
    </row>
    <row r="24" spans="1:3" ht="15" customHeight="1">
      <c r="A24" s="27">
        <v>2</v>
      </c>
      <c r="B24" s="10" t="s">
        <v>1802</v>
      </c>
      <c r="C24" s="18"/>
    </row>
    <row r="25" spans="1:3" ht="15" customHeight="1">
      <c r="A25" s="27">
        <v>3</v>
      </c>
      <c r="B25" s="10" t="s">
        <v>1803</v>
      </c>
      <c r="C25" s="18"/>
    </row>
    <row r="26" spans="1:3" ht="15" customHeight="1">
      <c r="A26" s="27">
        <v>4</v>
      </c>
      <c r="B26" s="10" t="s">
        <v>1804</v>
      </c>
      <c r="C26" s="18"/>
    </row>
    <row r="27" spans="1:3" ht="15" customHeight="1">
      <c r="A27" s="27">
        <v>5</v>
      </c>
      <c r="B27" s="10" t="s">
        <v>1805</v>
      </c>
      <c r="C27" s="18"/>
    </row>
    <row r="28" spans="1:3" ht="15" customHeight="1">
      <c r="A28" s="27">
        <v>6</v>
      </c>
      <c r="B28" s="10" t="s">
        <v>1806</v>
      </c>
      <c r="C28" s="18"/>
    </row>
    <row r="29" spans="1:3" ht="15" customHeight="1">
      <c r="A29" s="27">
        <v>7</v>
      </c>
      <c r="B29" s="10" t="s">
        <v>1809</v>
      </c>
      <c r="C29" s="18"/>
    </row>
    <row r="30" spans="1:3" ht="15" customHeight="1">
      <c r="A30" s="27">
        <v>8</v>
      </c>
      <c r="B30" s="10" t="s">
        <v>1810</v>
      </c>
      <c r="C30" s="18"/>
    </row>
    <row r="31" spans="1:3" ht="15" customHeight="1">
      <c r="A31" s="27">
        <v>9</v>
      </c>
      <c r="B31" s="10" t="s">
        <v>630</v>
      </c>
      <c r="C31" s="18"/>
    </row>
    <row r="32" spans="1:3" ht="15" customHeight="1">
      <c r="A32" s="27"/>
      <c r="B32" s="10"/>
      <c r="C32" s="18"/>
    </row>
    <row r="33" spans="1:3" ht="25.5">
      <c r="A33" s="7" t="s">
        <v>322</v>
      </c>
      <c r="C33" s="18" t="s">
        <v>1811</v>
      </c>
    </row>
    <row r="34" spans="1:3" ht="15" customHeight="1">
      <c r="A34" s="27">
        <v>1</v>
      </c>
      <c r="B34" s="10" t="s">
        <v>1812</v>
      </c>
      <c r="C34" s="18"/>
    </row>
    <row r="35" spans="1:3" ht="15" customHeight="1">
      <c r="A35" s="27">
        <v>2</v>
      </c>
      <c r="B35" s="10" t="s">
        <v>1813</v>
      </c>
      <c r="C35" s="18"/>
    </row>
    <row r="36" spans="1:3" ht="15" customHeight="1">
      <c r="A36" s="27">
        <v>3</v>
      </c>
      <c r="B36" s="10" t="s">
        <v>1814</v>
      </c>
      <c r="C36" s="18"/>
    </row>
    <row r="37" spans="1:3" ht="15" customHeight="1">
      <c r="A37" s="27">
        <v>4</v>
      </c>
      <c r="B37" s="10" t="s">
        <v>1815</v>
      </c>
      <c r="C37" s="18"/>
    </row>
    <row r="38" spans="1:3" ht="15" customHeight="1">
      <c r="A38" s="27">
        <v>9</v>
      </c>
      <c r="B38" s="10" t="s">
        <v>630</v>
      </c>
      <c r="C38" s="18"/>
    </row>
    <row r="39" spans="1:3" ht="15" customHeight="1">
      <c r="A39" s="27"/>
      <c r="B39" s="10"/>
      <c r="C39" s="18"/>
    </row>
    <row r="40" spans="1:3" ht="25.5">
      <c r="A40" s="7" t="s">
        <v>323</v>
      </c>
      <c r="C40" s="18" t="s">
        <v>1816</v>
      </c>
    </row>
    <row r="41" spans="1:3" ht="15" customHeight="1">
      <c r="A41" s="27">
        <v>1</v>
      </c>
      <c r="B41" s="10" t="s">
        <v>1817</v>
      </c>
      <c r="C41" s="18"/>
    </row>
    <row r="42" spans="1:3" ht="15" customHeight="1">
      <c r="A42" s="27">
        <v>5</v>
      </c>
      <c r="B42" s="10" t="s">
        <v>1818</v>
      </c>
      <c r="C42" s="18"/>
    </row>
    <row r="43" spans="1:3" ht="15" customHeight="1">
      <c r="A43" s="27">
        <v>9</v>
      </c>
      <c r="B43" s="10" t="s">
        <v>630</v>
      </c>
      <c r="C43" s="18"/>
    </row>
    <row r="44" spans="1:3" ht="15" customHeight="1">
      <c r="A44" s="27"/>
      <c r="B44" s="10"/>
      <c r="C44" s="18"/>
    </row>
    <row r="45" spans="1:3" ht="25.5">
      <c r="A45" s="7" t="s">
        <v>324</v>
      </c>
      <c r="C45" s="18" t="s">
        <v>1816</v>
      </c>
    </row>
    <row r="46" spans="1:3" ht="15" customHeight="1">
      <c r="A46" s="27">
        <v>1</v>
      </c>
      <c r="B46" s="10" t="s">
        <v>1817</v>
      </c>
      <c r="C46" s="18"/>
    </row>
    <row r="47" spans="1:3" ht="15" customHeight="1">
      <c r="A47" s="27">
        <v>5</v>
      </c>
      <c r="B47" s="10" t="s">
        <v>1818</v>
      </c>
      <c r="C47" s="18"/>
    </row>
    <row r="48" spans="1:3" ht="15" customHeight="1">
      <c r="A48" s="27">
        <v>9</v>
      </c>
      <c r="B48" s="10" t="s">
        <v>630</v>
      </c>
      <c r="C48" s="18"/>
    </row>
    <row r="49" spans="1:4" ht="15" customHeight="1">
      <c r="A49" s="27"/>
      <c r="B49" s="10"/>
      <c r="C49" s="18"/>
    </row>
    <row r="50" spans="1:4" ht="25.5">
      <c r="A50" s="7" t="s">
        <v>325</v>
      </c>
      <c r="C50" s="18" t="s">
        <v>1816</v>
      </c>
    </row>
    <row r="51" spans="1:4" ht="15" customHeight="1">
      <c r="A51" s="27">
        <v>1</v>
      </c>
      <c r="B51" s="10" t="s">
        <v>1812</v>
      </c>
      <c r="C51" s="18"/>
    </row>
    <row r="52" spans="1:4" ht="15" customHeight="1">
      <c r="A52" s="27">
        <v>2</v>
      </c>
      <c r="B52" s="10" t="s">
        <v>1813</v>
      </c>
      <c r="C52" s="18"/>
    </row>
    <row r="53" spans="1:4" ht="15" customHeight="1">
      <c r="A53" s="27">
        <v>3</v>
      </c>
      <c r="B53" s="10" t="s">
        <v>1814</v>
      </c>
      <c r="C53" s="18"/>
    </row>
    <row r="54" spans="1:4" ht="15" customHeight="1">
      <c r="A54" s="27">
        <v>4</v>
      </c>
      <c r="B54" s="10" t="s">
        <v>1815</v>
      </c>
      <c r="C54" s="18"/>
    </row>
    <row r="55" spans="1:4" ht="15" customHeight="1">
      <c r="A55" s="27">
        <v>9</v>
      </c>
      <c r="B55" s="10" t="s">
        <v>630</v>
      </c>
      <c r="C55" s="18"/>
    </row>
    <row r="56" spans="1:4" ht="15" customHeight="1"/>
    <row r="57" spans="1:4" ht="15" customHeight="1">
      <c r="A57" s="24" t="s">
        <v>326</v>
      </c>
      <c r="B57" s="40"/>
      <c r="C57" s="41"/>
      <c r="D57" s="14" t="s">
        <v>594</v>
      </c>
    </row>
    <row r="58" spans="1:4" ht="15" customHeight="1">
      <c r="D58" s="14" t="s">
        <v>595</v>
      </c>
    </row>
    <row r="59" spans="1:4" ht="25.5">
      <c r="A59" s="7" t="s">
        <v>327</v>
      </c>
      <c r="C59" s="18" t="s">
        <v>1409</v>
      </c>
    </row>
    <row r="60" spans="1:4" ht="15" customHeight="1">
      <c r="A60" s="27">
        <v>1</v>
      </c>
      <c r="B60" s="10" t="s">
        <v>1819</v>
      </c>
      <c r="C60" s="18"/>
    </row>
    <row r="61" spans="1:4" ht="15" customHeight="1">
      <c r="A61" s="27">
        <v>5</v>
      </c>
      <c r="B61" s="10" t="s">
        <v>1820</v>
      </c>
      <c r="C61" s="18"/>
    </row>
    <row r="62" spans="1:4" ht="15" customHeight="1">
      <c r="A62" s="27">
        <v>6</v>
      </c>
      <c r="B62" s="10" t="s">
        <v>1821</v>
      </c>
      <c r="C62" s="18"/>
    </row>
    <row r="63" spans="1:4" ht="15" customHeight="1">
      <c r="A63" s="27">
        <v>9</v>
      </c>
      <c r="B63" s="10" t="s">
        <v>630</v>
      </c>
      <c r="C63" s="18"/>
    </row>
    <row r="64" spans="1:4" ht="15" customHeight="1">
      <c r="A64" s="27"/>
      <c r="B64" s="10"/>
      <c r="C64" s="18"/>
    </row>
    <row r="65" spans="1:3" ht="25.5">
      <c r="A65" s="7" t="s">
        <v>328</v>
      </c>
      <c r="C65" s="18" t="s">
        <v>1409</v>
      </c>
    </row>
    <row r="66" spans="1:3" ht="15" customHeight="1">
      <c r="A66" s="27">
        <v>1</v>
      </c>
      <c r="B66" s="10" t="s">
        <v>1822</v>
      </c>
      <c r="C66" s="18"/>
    </row>
    <row r="67" spans="1:3" ht="15" customHeight="1">
      <c r="A67" s="27">
        <v>5</v>
      </c>
      <c r="B67" s="10" t="s">
        <v>1823</v>
      </c>
      <c r="C67" s="18"/>
    </row>
    <row r="68" spans="1:3" ht="15" customHeight="1">
      <c r="A68" s="27">
        <v>6</v>
      </c>
      <c r="B68" s="10" t="s">
        <v>1824</v>
      </c>
      <c r="C68" s="18"/>
    </row>
    <row r="69" spans="1:3" ht="15" customHeight="1">
      <c r="A69" s="27">
        <v>7</v>
      </c>
      <c r="B69" s="10" t="s">
        <v>1825</v>
      </c>
      <c r="C69" s="18"/>
    </row>
    <row r="70" spans="1:3" ht="15" customHeight="1">
      <c r="A70" s="27">
        <v>8</v>
      </c>
      <c r="B70" s="10" t="s">
        <v>1820</v>
      </c>
      <c r="C70" s="18"/>
    </row>
    <row r="71" spans="1:3" ht="15" customHeight="1">
      <c r="A71" s="27">
        <v>9</v>
      </c>
      <c r="B71" s="10" t="s">
        <v>630</v>
      </c>
      <c r="C71" s="18"/>
    </row>
    <row r="72" spans="1:3" ht="15" customHeight="1">
      <c r="A72" s="27"/>
      <c r="B72" s="10"/>
      <c r="C72" s="18"/>
    </row>
    <row r="73" spans="1:3" ht="25.5">
      <c r="A73" s="7" t="s">
        <v>329</v>
      </c>
      <c r="C73" s="18" t="s">
        <v>1409</v>
      </c>
    </row>
    <row r="74" spans="1:3" ht="15" customHeight="1">
      <c r="A74" s="27">
        <v>10</v>
      </c>
      <c r="B74" s="10" t="s">
        <v>1820</v>
      </c>
      <c r="C74" s="18"/>
    </row>
    <row r="75" spans="1:3" ht="15" customHeight="1">
      <c r="A75" s="27" t="s">
        <v>1826</v>
      </c>
      <c r="B75" s="10" t="s">
        <v>1827</v>
      </c>
      <c r="C75" s="18"/>
    </row>
    <row r="76" spans="1:3" ht="15" customHeight="1">
      <c r="A76" s="27" t="s">
        <v>1828</v>
      </c>
      <c r="B76" s="10" t="s">
        <v>1829</v>
      </c>
      <c r="C76" s="18"/>
    </row>
    <row r="77" spans="1:3" ht="15" customHeight="1">
      <c r="A77" s="27" t="s">
        <v>1830</v>
      </c>
      <c r="B77" s="10" t="s">
        <v>1831</v>
      </c>
      <c r="C77" s="18"/>
    </row>
    <row r="78" spans="1:3" ht="15" customHeight="1">
      <c r="A78" s="27" t="s">
        <v>1832</v>
      </c>
      <c r="B78" s="10" t="s">
        <v>1833</v>
      </c>
      <c r="C78" s="18"/>
    </row>
    <row r="79" spans="1:3" ht="15" customHeight="1">
      <c r="A79" s="27">
        <v>15</v>
      </c>
      <c r="B79" s="10" t="s">
        <v>1834</v>
      </c>
      <c r="C79" s="18"/>
    </row>
    <row r="80" spans="1:3" ht="15" customHeight="1">
      <c r="A80" s="27">
        <v>16</v>
      </c>
      <c r="B80" s="10" t="s">
        <v>1835</v>
      </c>
      <c r="C80" s="18"/>
    </row>
    <row r="81" spans="1:3" ht="15" customHeight="1">
      <c r="A81" s="27">
        <v>17</v>
      </c>
      <c r="B81" s="10" t="s">
        <v>1836</v>
      </c>
      <c r="C81" s="18"/>
    </row>
    <row r="82" spans="1:3" ht="15" customHeight="1">
      <c r="A82" s="27">
        <v>96</v>
      </c>
      <c r="B82" s="10" t="s">
        <v>1837</v>
      </c>
      <c r="C82" s="18"/>
    </row>
    <row r="83" spans="1:3" ht="15" customHeight="1">
      <c r="A83" s="27">
        <v>97</v>
      </c>
      <c r="B83" s="10" t="s">
        <v>1838</v>
      </c>
      <c r="C83" s="18"/>
    </row>
    <row r="84" spans="1:3" ht="15" customHeight="1">
      <c r="A84" s="27">
        <v>98</v>
      </c>
      <c r="B84" s="10" t="s">
        <v>1839</v>
      </c>
      <c r="C84" s="18"/>
    </row>
    <row r="85" spans="1:3" ht="15" customHeight="1">
      <c r="A85" s="27">
        <v>99</v>
      </c>
      <c r="B85" s="10" t="s">
        <v>630</v>
      </c>
      <c r="C85" s="18"/>
    </row>
    <row r="86" spans="1:3" ht="15" customHeight="1">
      <c r="A86" s="27"/>
      <c r="B86" s="10"/>
      <c r="C86" s="18"/>
    </row>
    <row r="87" spans="1:3" ht="25.5">
      <c r="A87" s="7" t="s">
        <v>330</v>
      </c>
      <c r="C87" s="18" t="s">
        <v>1409</v>
      </c>
    </row>
    <row r="88" spans="1:3" ht="15" customHeight="1">
      <c r="A88" s="27" t="s">
        <v>1315</v>
      </c>
      <c r="B88" s="10" t="s">
        <v>1820</v>
      </c>
      <c r="C88" s="18"/>
    </row>
    <row r="89" spans="1:3" ht="15" customHeight="1">
      <c r="A89" s="27" t="s">
        <v>1840</v>
      </c>
      <c r="B89" s="10" t="s">
        <v>1841</v>
      </c>
      <c r="C89" s="18"/>
    </row>
    <row r="90" spans="1:3" ht="15" customHeight="1">
      <c r="A90" s="27"/>
      <c r="B90" s="31" t="s">
        <v>1842</v>
      </c>
      <c r="C90" s="18"/>
    </row>
    <row r="91" spans="1:3" ht="15" customHeight="1">
      <c r="A91" s="27">
        <v>996</v>
      </c>
      <c r="B91" s="10" t="s">
        <v>1837</v>
      </c>
      <c r="C91" s="18"/>
    </row>
    <row r="92" spans="1:3" ht="15" customHeight="1">
      <c r="A92" s="27">
        <v>997</v>
      </c>
      <c r="B92" s="10" t="s">
        <v>1838</v>
      </c>
      <c r="C92" s="18"/>
    </row>
    <row r="93" spans="1:3" ht="15" customHeight="1">
      <c r="A93" s="27">
        <v>998</v>
      </c>
      <c r="B93" s="10" t="s">
        <v>1839</v>
      </c>
      <c r="C93" s="18"/>
    </row>
    <row r="94" spans="1:3" ht="15" customHeight="1">
      <c r="A94" s="27">
        <v>999</v>
      </c>
      <c r="B94" s="10" t="s">
        <v>630</v>
      </c>
      <c r="C94" s="18"/>
    </row>
    <row r="95" spans="1:3" ht="15" customHeight="1">
      <c r="A95" s="27"/>
      <c r="B95" s="10"/>
      <c r="C95" s="18"/>
    </row>
    <row r="96" spans="1:3" ht="25.5">
      <c r="A96" s="7" t="s">
        <v>331</v>
      </c>
      <c r="C96" s="18" t="s">
        <v>1409</v>
      </c>
    </row>
    <row r="97" spans="1:3" ht="15" customHeight="1">
      <c r="A97" s="27">
        <v>1</v>
      </c>
      <c r="B97" s="10" t="s">
        <v>1843</v>
      </c>
      <c r="C97" s="18"/>
    </row>
    <row r="98" spans="1:3" ht="15" customHeight="1">
      <c r="A98" s="27">
        <v>5</v>
      </c>
      <c r="B98" s="10" t="s">
        <v>1844</v>
      </c>
      <c r="C98" s="18"/>
    </row>
    <row r="99" spans="1:3" ht="15" customHeight="1">
      <c r="A99" s="27">
        <v>6</v>
      </c>
      <c r="B99" s="10" t="s">
        <v>1845</v>
      </c>
      <c r="C99" s="18"/>
    </row>
    <row r="100" spans="1:3" ht="15" customHeight="1">
      <c r="A100" s="27">
        <v>9</v>
      </c>
      <c r="B100" s="10" t="s">
        <v>630</v>
      </c>
      <c r="C100" s="18"/>
    </row>
    <row r="101" spans="1:3" ht="15" customHeight="1">
      <c r="A101" s="27"/>
      <c r="B101" s="10"/>
      <c r="C101" s="18"/>
    </row>
    <row r="102" spans="1:3" ht="25.5">
      <c r="A102" s="7" t="s">
        <v>332</v>
      </c>
      <c r="C102" s="18" t="s">
        <v>1409</v>
      </c>
    </row>
    <row r="103" spans="1:3" ht="15" customHeight="1">
      <c r="A103" s="27">
        <v>10</v>
      </c>
      <c r="B103" s="10" t="s">
        <v>1846</v>
      </c>
      <c r="C103" s="18"/>
    </row>
    <row r="104" spans="1:3" ht="15" customHeight="1">
      <c r="A104" s="27">
        <v>11</v>
      </c>
      <c r="B104" s="10" t="s">
        <v>1847</v>
      </c>
      <c r="C104" s="18"/>
    </row>
    <row r="105" spans="1:3" ht="15" customHeight="1">
      <c r="A105" s="27">
        <v>12</v>
      </c>
      <c r="B105" s="10" t="s">
        <v>1848</v>
      </c>
      <c r="C105" s="18"/>
    </row>
    <row r="106" spans="1:3" ht="15" customHeight="1">
      <c r="A106" s="27">
        <v>13</v>
      </c>
      <c r="B106" s="10" t="s">
        <v>1849</v>
      </c>
      <c r="C106" s="18"/>
    </row>
    <row r="107" spans="1:3" ht="15" customHeight="1">
      <c r="A107" s="27">
        <v>14</v>
      </c>
      <c r="B107" s="10" t="s">
        <v>1850</v>
      </c>
      <c r="C107" s="18"/>
    </row>
    <row r="108" spans="1:3" ht="15" customHeight="1">
      <c r="A108" s="27">
        <v>15</v>
      </c>
      <c r="B108" s="10" t="s">
        <v>1851</v>
      </c>
      <c r="C108" s="18"/>
    </row>
    <row r="109" spans="1:3" ht="15" customHeight="1">
      <c r="A109" s="27">
        <v>16</v>
      </c>
      <c r="B109" s="10" t="s">
        <v>1852</v>
      </c>
      <c r="C109" s="18"/>
    </row>
    <row r="110" spans="1:3" ht="15" customHeight="1">
      <c r="A110" s="27">
        <v>17</v>
      </c>
      <c r="B110" s="10" t="s">
        <v>1853</v>
      </c>
      <c r="C110" s="18"/>
    </row>
    <row r="111" spans="1:3" ht="15" customHeight="1">
      <c r="A111" s="27">
        <v>18</v>
      </c>
      <c r="B111" s="10" t="s">
        <v>1182</v>
      </c>
      <c r="C111" s="18"/>
    </row>
    <row r="112" spans="1:3" ht="15" customHeight="1">
      <c r="A112" s="27">
        <v>19</v>
      </c>
      <c r="B112" s="10" t="s">
        <v>663</v>
      </c>
      <c r="C112" s="18"/>
    </row>
    <row r="113" spans="1:4" ht="15" customHeight="1">
      <c r="A113" s="27">
        <v>20</v>
      </c>
      <c r="B113" s="10" t="s">
        <v>1854</v>
      </c>
      <c r="C113" s="18"/>
    </row>
    <row r="114" spans="1:4" ht="15" customHeight="1">
      <c r="A114" s="27">
        <v>97</v>
      </c>
      <c r="B114" s="10" t="s">
        <v>1855</v>
      </c>
      <c r="C114" s="18"/>
    </row>
    <row r="115" spans="1:4" ht="15" customHeight="1">
      <c r="A115" s="27">
        <v>98</v>
      </c>
      <c r="B115" s="10" t="s">
        <v>1845</v>
      </c>
      <c r="C115" s="18"/>
    </row>
    <row r="116" spans="1:4" ht="15" customHeight="1">
      <c r="A116" s="27">
        <v>99</v>
      </c>
      <c r="B116" s="10" t="s">
        <v>630</v>
      </c>
      <c r="C116" s="18"/>
    </row>
    <row r="117" spans="1:4" ht="15" customHeight="1">
      <c r="A117" s="27"/>
      <c r="B117" s="10"/>
      <c r="C117" s="18"/>
    </row>
    <row r="118" spans="1:4" ht="15" customHeight="1">
      <c r="A118" s="24" t="s">
        <v>333</v>
      </c>
      <c r="B118" s="29"/>
      <c r="C118" s="30"/>
      <c r="D118" s="14" t="s">
        <v>594</v>
      </c>
    </row>
    <row r="119" spans="1:4" ht="15" customHeight="1">
      <c r="A119" s="27"/>
      <c r="B119" s="10"/>
      <c r="C119" s="18"/>
      <c r="D119" s="14" t="s">
        <v>595</v>
      </c>
    </row>
    <row r="120" spans="1:4" ht="25.5">
      <c r="A120" s="7" t="s">
        <v>334</v>
      </c>
      <c r="C120" s="18" t="s">
        <v>1278</v>
      </c>
    </row>
    <row r="121" spans="1:4" ht="15" customHeight="1">
      <c r="A121" s="27">
        <v>1</v>
      </c>
      <c r="B121" s="10" t="s">
        <v>1856</v>
      </c>
      <c r="C121" s="18"/>
    </row>
    <row r="122" spans="1:4" ht="15" customHeight="1">
      <c r="A122" s="27">
        <v>5</v>
      </c>
      <c r="B122" s="10" t="s">
        <v>1857</v>
      </c>
      <c r="C122" s="18"/>
    </row>
    <row r="123" spans="1:4" ht="15" customHeight="1">
      <c r="A123" s="27">
        <v>6</v>
      </c>
      <c r="B123" s="10" t="s">
        <v>1858</v>
      </c>
      <c r="C123" s="18"/>
    </row>
    <row r="124" spans="1:4" ht="15" customHeight="1">
      <c r="A124" s="27">
        <v>7</v>
      </c>
      <c r="B124" s="10" t="s">
        <v>1859</v>
      </c>
      <c r="C124" s="18"/>
    </row>
    <row r="125" spans="1:4" ht="15" customHeight="1">
      <c r="A125" s="27">
        <v>9</v>
      </c>
      <c r="B125" s="10" t="s">
        <v>630</v>
      </c>
      <c r="C125" s="18"/>
    </row>
    <row r="126" spans="1:4" ht="15" customHeight="1">
      <c r="A126" s="27"/>
      <c r="B126" s="10"/>
      <c r="C126" s="18"/>
    </row>
    <row r="127" spans="1:4" ht="25.5">
      <c r="A127" s="7" t="s">
        <v>335</v>
      </c>
      <c r="C127" s="18" t="s">
        <v>1278</v>
      </c>
    </row>
    <row r="128" spans="1:4" ht="15" customHeight="1">
      <c r="A128" s="27">
        <v>10</v>
      </c>
      <c r="B128" s="10" t="s">
        <v>1860</v>
      </c>
      <c r="C128" s="18"/>
    </row>
    <row r="129" spans="1:3" ht="15" customHeight="1">
      <c r="A129" s="27">
        <v>11</v>
      </c>
      <c r="B129" s="10" t="s">
        <v>1861</v>
      </c>
      <c r="C129" s="18"/>
    </row>
    <row r="130" spans="1:3" ht="15" customHeight="1">
      <c r="A130" s="27">
        <v>12</v>
      </c>
      <c r="B130" s="10" t="s">
        <v>1862</v>
      </c>
      <c r="C130" s="18"/>
    </row>
    <row r="131" spans="1:3" ht="15" customHeight="1">
      <c r="A131" s="27">
        <v>13</v>
      </c>
      <c r="B131" s="10" t="s">
        <v>1863</v>
      </c>
      <c r="C131" s="18"/>
    </row>
    <row r="132" spans="1:3" ht="15" customHeight="1">
      <c r="A132" s="27">
        <v>14</v>
      </c>
      <c r="B132" s="10" t="s">
        <v>1864</v>
      </c>
      <c r="C132" s="18"/>
    </row>
    <row r="133" spans="1:3" ht="15" customHeight="1">
      <c r="A133" s="27">
        <v>15</v>
      </c>
      <c r="B133" s="10" t="s">
        <v>1865</v>
      </c>
      <c r="C133" s="18"/>
    </row>
    <row r="134" spans="1:3" ht="15" customHeight="1">
      <c r="A134" s="27">
        <v>16</v>
      </c>
      <c r="B134" s="10" t="s">
        <v>1866</v>
      </c>
      <c r="C134" s="18"/>
    </row>
    <row r="135" spans="1:3" ht="15" customHeight="1">
      <c r="A135" s="27">
        <v>17</v>
      </c>
      <c r="B135" s="10" t="s">
        <v>1867</v>
      </c>
      <c r="C135" s="18"/>
    </row>
    <row r="136" spans="1:3" ht="15" customHeight="1">
      <c r="A136" s="27">
        <v>18</v>
      </c>
      <c r="B136" s="10" t="s">
        <v>1868</v>
      </c>
      <c r="C136" s="18"/>
    </row>
    <row r="137" spans="1:3" ht="15" customHeight="1">
      <c r="A137" s="27">
        <v>19</v>
      </c>
      <c r="B137" s="10" t="s">
        <v>1869</v>
      </c>
      <c r="C137" s="18"/>
    </row>
    <row r="138" spans="1:3" ht="15" customHeight="1">
      <c r="A138" s="27">
        <v>20</v>
      </c>
      <c r="B138" s="10" t="s">
        <v>1870</v>
      </c>
      <c r="C138" s="18"/>
    </row>
    <row r="139" spans="1:3" ht="15" customHeight="1">
      <c r="A139" s="27">
        <v>21</v>
      </c>
      <c r="B139" s="10" t="s">
        <v>1182</v>
      </c>
      <c r="C139" s="18"/>
    </row>
    <row r="140" spans="1:3" ht="15" customHeight="1">
      <c r="A140" s="27">
        <v>22</v>
      </c>
      <c r="B140" s="10" t="s">
        <v>1871</v>
      </c>
      <c r="C140" s="18"/>
    </row>
    <row r="141" spans="1:3" ht="15" customHeight="1">
      <c r="A141" s="27">
        <v>23</v>
      </c>
      <c r="B141" s="10" t="s">
        <v>1872</v>
      </c>
      <c r="C141" s="18"/>
    </row>
    <row r="142" spans="1:3" ht="15" customHeight="1">
      <c r="A142" s="27">
        <v>97</v>
      </c>
      <c r="B142" s="10" t="s">
        <v>1858</v>
      </c>
      <c r="C142" s="18"/>
    </row>
    <row r="143" spans="1:3" ht="15" customHeight="1">
      <c r="A143" s="27">
        <v>98</v>
      </c>
      <c r="B143" s="10" t="s">
        <v>1859</v>
      </c>
      <c r="C143" s="18"/>
    </row>
    <row r="144" spans="1:3" ht="15" customHeight="1">
      <c r="A144" s="27">
        <v>99</v>
      </c>
      <c r="B144" s="10" t="s">
        <v>630</v>
      </c>
      <c r="C144" s="18"/>
    </row>
    <row r="145" spans="1:4" ht="15" customHeight="1">
      <c r="A145" s="27"/>
      <c r="B145" s="10"/>
      <c r="C145" s="18"/>
    </row>
    <row r="146" spans="1:4" ht="25.5">
      <c r="A146" s="7" t="s">
        <v>336</v>
      </c>
      <c r="C146" s="18" t="s">
        <v>1873</v>
      </c>
    </row>
    <row r="147" spans="1:4" ht="15" customHeight="1">
      <c r="A147" s="27" t="s">
        <v>1058</v>
      </c>
      <c r="B147" s="10" t="s">
        <v>1874</v>
      </c>
      <c r="C147" s="18"/>
    </row>
    <row r="148" spans="1:4" ht="15" customHeight="1">
      <c r="A148" s="27"/>
      <c r="B148" s="31" t="s">
        <v>1875</v>
      </c>
      <c r="C148" s="18"/>
    </row>
    <row r="149" spans="1:4" ht="15" customHeight="1">
      <c r="A149" s="27">
        <v>98</v>
      </c>
      <c r="B149" s="10" t="s">
        <v>663</v>
      </c>
      <c r="C149" s="18"/>
    </row>
    <row r="150" spans="1:4" ht="15" customHeight="1">
      <c r="A150" s="27">
        <v>99</v>
      </c>
      <c r="B150" s="10" t="s">
        <v>630</v>
      </c>
      <c r="C150" s="18"/>
      <c r="D150" s="14" t="s">
        <v>594</v>
      </c>
    </row>
    <row r="151" spans="1:4" ht="15" customHeight="1">
      <c r="D151" s="14" t="s">
        <v>595</v>
      </c>
    </row>
    <row r="152" spans="1:4" ht="15" customHeight="1"/>
    <row r="153" spans="1:4" ht="15" customHeight="1">
      <c r="A153" s="86" t="s">
        <v>3024</v>
      </c>
    </row>
    <row r="154" spans="1:4" ht="15" customHeight="1"/>
    <row r="155" spans="1:4" ht="15" customHeight="1"/>
    <row r="156" spans="1:4" ht="15" customHeight="1"/>
    <row r="157" spans="1:4" ht="15" customHeight="1"/>
    <row r="158" spans="1:4" ht="15" customHeight="1"/>
    <row r="159" spans="1:4" ht="15" customHeight="1"/>
    <row r="160" spans="1:4"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sheetData>
  <customSheetViews>
    <customSheetView guid="{476456DD-4594-4DA9-8BDF-5CA73850EBF5}">
      <pane ySplit="7" topLeftCell="A8" activePane="bottomLeft" state="frozen"/>
      <selection pane="bottomLeft" activeCell="A10" sqref="A10"/>
      <pageMargins left="0.7" right="0.7" top="0.75" bottom="0.75" header="0.3" footer="0.3"/>
    </customSheetView>
  </customSheetViews>
  <mergeCells count="1">
    <mergeCell ref="A1:C1"/>
  </mergeCells>
  <hyperlinks>
    <hyperlink ref="D9" location="Contents!A1" display="Back to contents"/>
    <hyperlink ref="D58" location="Contents!A1" display="Back to contents"/>
    <hyperlink ref="D119" location="Contents!A1" display="Back to contents"/>
    <hyperlink ref="D151" location="Contents!A1" display="Back to contents"/>
    <hyperlink ref="D150" location="'Nutrition and Sleep'!A8" display="Back to top "/>
    <hyperlink ref="D118" location="'Nutrition and Sleep'!A8" display="Back to top "/>
    <hyperlink ref="D57" location="'Nutrition and Sleep'!A8" display="Back to top "/>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5"/>
  <sheetViews>
    <sheetView workbookViewId="0">
      <pane ySplit="7" topLeftCell="A8" activePane="bottomLeft" state="frozen"/>
      <selection activeCell="A5" sqref="A5"/>
      <selection pane="bottomLeft" activeCell="A2" sqref="A2"/>
    </sheetView>
  </sheetViews>
  <sheetFormatPr defaultRowHeight="11.25"/>
  <cols>
    <col min="1" max="1" width="18.28515625" style="20" customWidth="1"/>
    <col min="2" max="2" width="106.7109375" style="1" customWidth="1"/>
    <col min="3" max="3" width="26.28515625" style="21" customWidth="1"/>
    <col min="4" max="4" width="14.7109375" style="1" customWidth="1"/>
    <col min="5" max="16384" width="9.140625" style="1"/>
  </cols>
  <sheetData>
    <row r="1" spans="1:4" ht="67.5" customHeight="1">
      <c r="A1" s="103" t="s">
        <v>2973</v>
      </c>
      <c r="B1" s="103"/>
      <c r="C1" s="103"/>
      <c r="D1" s="61" t="s">
        <v>2974</v>
      </c>
    </row>
    <row r="2" spans="1:4" ht="15.75">
      <c r="A2" s="2" t="s">
        <v>3002</v>
      </c>
      <c r="B2" s="17"/>
      <c r="C2" s="18"/>
    </row>
    <row r="3" spans="1:4" ht="15.75">
      <c r="A3" s="19" t="s">
        <v>3016</v>
      </c>
      <c r="B3" s="17"/>
      <c r="C3" s="18"/>
    </row>
    <row r="4" spans="1:4" ht="12.75">
      <c r="A4" s="88" t="s">
        <v>3023</v>
      </c>
      <c r="B4" s="17"/>
      <c r="C4" s="18"/>
    </row>
    <row r="5" spans="1:4" ht="12.75">
      <c r="B5" s="17"/>
      <c r="C5" s="18"/>
    </row>
    <row r="6" spans="1:4" ht="15.75">
      <c r="A6" s="19" t="s">
        <v>1876</v>
      </c>
      <c r="B6" s="17"/>
      <c r="C6" s="18"/>
    </row>
    <row r="7" spans="1:4" ht="12.75">
      <c r="A7" s="7" t="s">
        <v>2999</v>
      </c>
      <c r="C7" s="23" t="s">
        <v>597</v>
      </c>
    </row>
    <row r="9" spans="1:4" ht="15" customHeight="1">
      <c r="A9" s="24" t="s">
        <v>338</v>
      </c>
      <c r="B9" s="29"/>
      <c r="C9" s="30"/>
      <c r="D9" s="14" t="s">
        <v>595</v>
      </c>
    </row>
    <row r="10" spans="1:4" ht="15" customHeight="1">
      <c r="A10" s="27"/>
      <c r="B10" s="10"/>
      <c r="C10" s="18"/>
    </row>
    <row r="11" spans="1:4" ht="25.5">
      <c r="A11" s="7" t="s">
        <v>339</v>
      </c>
      <c r="C11" s="18" t="s">
        <v>598</v>
      </c>
    </row>
    <row r="12" spans="1:4" ht="15" customHeight="1">
      <c r="A12" s="27">
        <v>1</v>
      </c>
      <c r="B12" s="10" t="s">
        <v>1877</v>
      </c>
      <c r="C12" s="18"/>
    </row>
    <row r="13" spans="1:4" ht="15" customHeight="1">
      <c r="A13" s="27">
        <v>2</v>
      </c>
      <c r="B13" s="10" t="s">
        <v>1878</v>
      </c>
      <c r="C13" s="18"/>
    </row>
    <row r="14" spans="1:4" ht="15" customHeight="1">
      <c r="A14" s="27">
        <v>3</v>
      </c>
      <c r="B14" s="10" t="s">
        <v>1879</v>
      </c>
      <c r="C14" s="18"/>
    </row>
    <row r="15" spans="1:4" ht="15" customHeight="1">
      <c r="A15" s="27">
        <v>4</v>
      </c>
      <c r="B15" s="10" t="s">
        <v>1880</v>
      </c>
      <c r="C15" s="18"/>
    </row>
    <row r="16" spans="1:4" ht="15" customHeight="1">
      <c r="A16" s="27">
        <v>5</v>
      </c>
      <c r="B16" s="10" t="s">
        <v>1881</v>
      </c>
      <c r="C16" s="18"/>
    </row>
    <row r="17" spans="1:3" ht="15" customHeight="1">
      <c r="A17" s="27">
        <v>9</v>
      </c>
      <c r="B17" s="10" t="s">
        <v>630</v>
      </c>
      <c r="C17" s="18"/>
    </row>
    <row r="18" spans="1:3" ht="15" customHeight="1">
      <c r="A18" s="27"/>
      <c r="B18" s="10"/>
      <c r="C18" s="18"/>
    </row>
    <row r="19" spans="1:3" ht="25.5">
      <c r="A19" s="7" t="s">
        <v>340</v>
      </c>
      <c r="C19" s="18" t="s">
        <v>598</v>
      </c>
    </row>
    <row r="20" spans="1:3" ht="15" customHeight="1">
      <c r="A20" s="27">
        <v>1</v>
      </c>
      <c r="B20" s="10" t="s">
        <v>1882</v>
      </c>
      <c r="C20" s="18"/>
    </row>
    <row r="21" spans="1:3" ht="15" customHeight="1">
      <c r="A21" s="27"/>
      <c r="B21" s="10" t="s">
        <v>1883</v>
      </c>
      <c r="C21" s="18"/>
    </row>
    <row r="22" spans="1:3" ht="15" customHeight="1">
      <c r="A22" s="27">
        <v>9996</v>
      </c>
      <c r="B22" s="10" t="s">
        <v>663</v>
      </c>
      <c r="C22" s="18"/>
    </row>
    <row r="23" spans="1:3" ht="15" customHeight="1">
      <c r="A23" s="27">
        <v>9997</v>
      </c>
      <c r="B23" s="10" t="s">
        <v>1879</v>
      </c>
      <c r="C23" s="18"/>
    </row>
    <row r="24" spans="1:3" ht="15" customHeight="1">
      <c r="A24" s="27">
        <v>9998</v>
      </c>
      <c r="B24" s="10" t="s">
        <v>1884</v>
      </c>
      <c r="C24" s="18"/>
    </row>
    <row r="25" spans="1:3" ht="15" customHeight="1">
      <c r="A25" s="27">
        <v>9999</v>
      </c>
      <c r="B25" s="10" t="s">
        <v>630</v>
      </c>
      <c r="C25" s="18"/>
    </row>
    <row r="26" spans="1:3" ht="15" customHeight="1">
      <c r="A26" s="27"/>
      <c r="B26" s="10"/>
      <c r="C26" s="18"/>
    </row>
    <row r="27" spans="1:3" ht="25.5">
      <c r="A27" s="7" t="s">
        <v>341</v>
      </c>
      <c r="C27" s="18" t="s">
        <v>598</v>
      </c>
    </row>
    <row r="28" spans="1:3" ht="15" customHeight="1">
      <c r="A28" s="27">
        <v>1</v>
      </c>
      <c r="B28" s="10" t="s">
        <v>1885</v>
      </c>
      <c r="C28" s="18"/>
    </row>
    <row r="29" spans="1:3" ht="15" customHeight="1">
      <c r="A29" s="27">
        <v>2</v>
      </c>
      <c r="B29" s="10" t="s">
        <v>1886</v>
      </c>
      <c r="C29" s="18"/>
    </row>
    <row r="30" spans="1:3" ht="15" customHeight="1">
      <c r="A30" s="27">
        <v>3</v>
      </c>
      <c r="B30" s="10" t="s">
        <v>1887</v>
      </c>
      <c r="C30" s="18"/>
    </row>
    <row r="31" spans="1:3" ht="15" customHeight="1">
      <c r="A31" s="27">
        <v>4</v>
      </c>
      <c r="B31" s="10" t="s">
        <v>1888</v>
      </c>
      <c r="C31" s="18"/>
    </row>
    <row r="32" spans="1:3" ht="15" customHeight="1">
      <c r="A32" s="27">
        <v>7</v>
      </c>
      <c r="B32" s="10" t="s">
        <v>651</v>
      </c>
      <c r="C32" s="18"/>
    </row>
    <row r="33" spans="1:3" ht="15" customHeight="1">
      <c r="A33" s="27">
        <v>8</v>
      </c>
      <c r="B33" s="10" t="s">
        <v>1889</v>
      </c>
      <c r="C33" s="18"/>
    </row>
    <row r="34" spans="1:3" ht="15" customHeight="1">
      <c r="A34" s="27">
        <v>9</v>
      </c>
      <c r="B34" s="10" t="s">
        <v>630</v>
      </c>
      <c r="C34" s="18"/>
    </row>
    <row r="35" spans="1:3" ht="15" customHeight="1">
      <c r="A35" s="27"/>
      <c r="B35" s="10"/>
      <c r="C35" s="18"/>
    </row>
    <row r="36" spans="1:3" ht="25.5">
      <c r="A36" s="7" t="s">
        <v>342</v>
      </c>
      <c r="C36" s="18" t="s">
        <v>598</v>
      </c>
    </row>
    <row r="37" spans="1:3" ht="15" customHeight="1">
      <c r="A37" s="27">
        <v>10</v>
      </c>
      <c r="B37" s="10" t="s">
        <v>1890</v>
      </c>
      <c r="C37" s="18"/>
    </row>
    <row r="38" spans="1:3" ht="15" customHeight="1">
      <c r="A38" s="27">
        <v>11</v>
      </c>
      <c r="B38" s="10" t="s">
        <v>1891</v>
      </c>
      <c r="C38" s="18"/>
    </row>
    <row r="39" spans="1:3" ht="15" customHeight="1">
      <c r="A39" s="27">
        <v>12</v>
      </c>
      <c r="B39" s="10" t="s">
        <v>1892</v>
      </c>
      <c r="C39" s="18"/>
    </row>
    <row r="40" spans="1:3" ht="15" customHeight="1">
      <c r="A40" s="27">
        <v>13</v>
      </c>
      <c r="B40" s="10" t="s">
        <v>1630</v>
      </c>
      <c r="C40" s="18"/>
    </row>
    <row r="41" spans="1:3" ht="15" customHeight="1">
      <c r="A41" s="27">
        <v>14</v>
      </c>
      <c r="B41" s="10" t="s">
        <v>1893</v>
      </c>
      <c r="C41" s="18"/>
    </row>
    <row r="42" spans="1:3" ht="15" customHeight="1">
      <c r="A42" s="27">
        <v>15</v>
      </c>
      <c r="B42" s="10" t="s">
        <v>1894</v>
      </c>
      <c r="C42" s="18"/>
    </row>
    <row r="43" spans="1:3" ht="15" customHeight="1">
      <c r="A43" s="27">
        <v>16</v>
      </c>
      <c r="B43" s="10" t="s">
        <v>1895</v>
      </c>
      <c r="C43" s="18"/>
    </row>
    <row r="44" spans="1:3" ht="15" customHeight="1">
      <c r="A44" s="27">
        <v>17</v>
      </c>
      <c r="B44" s="10" t="s">
        <v>1896</v>
      </c>
      <c r="C44" s="18"/>
    </row>
    <row r="45" spans="1:3" ht="15" customHeight="1">
      <c r="A45" s="27">
        <v>18</v>
      </c>
      <c r="B45" s="10" t="s">
        <v>1897</v>
      </c>
      <c r="C45" s="18"/>
    </row>
    <row r="46" spans="1:3" ht="15" customHeight="1">
      <c r="A46" s="27">
        <v>19</v>
      </c>
      <c r="B46" s="10" t="s">
        <v>1364</v>
      </c>
      <c r="C46" s="18"/>
    </row>
    <row r="47" spans="1:3" ht="15" customHeight="1">
      <c r="A47" s="27">
        <v>20</v>
      </c>
      <c r="B47" s="10" t="s">
        <v>650</v>
      </c>
      <c r="C47" s="18"/>
    </row>
    <row r="48" spans="1:3" ht="15" customHeight="1">
      <c r="A48" s="27">
        <v>21</v>
      </c>
      <c r="B48" s="10" t="s">
        <v>1898</v>
      </c>
      <c r="C48" s="18"/>
    </row>
    <row r="49" spans="1:4" ht="15" customHeight="1">
      <c r="A49" s="27">
        <v>96</v>
      </c>
      <c r="B49" s="10" t="s">
        <v>651</v>
      </c>
      <c r="C49" s="18"/>
    </row>
    <row r="50" spans="1:4" ht="15" customHeight="1">
      <c r="A50" s="27">
        <v>97</v>
      </c>
      <c r="B50" s="10" t="s">
        <v>1888</v>
      </c>
      <c r="C50" s="18"/>
    </row>
    <row r="51" spans="1:4" ht="15" customHeight="1">
      <c r="A51" s="27">
        <v>98</v>
      </c>
      <c r="B51" s="10" t="s">
        <v>1889</v>
      </c>
      <c r="C51" s="18"/>
    </row>
    <row r="52" spans="1:4" ht="15" customHeight="1">
      <c r="A52" s="27">
        <v>99</v>
      </c>
      <c r="B52" s="10" t="s">
        <v>835</v>
      </c>
      <c r="C52" s="18"/>
    </row>
    <row r="53" spans="1:4" ht="15" customHeight="1">
      <c r="A53" s="27"/>
      <c r="B53" s="10"/>
      <c r="C53" s="18"/>
    </row>
    <row r="54" spans="1:4" ht="15" customHeight="1">
      <c r="A54" s="24" t="s">
        <v>343</v>
      </c>
      <c r="B54" s="29"/>
      <c r="C54" s="30"/>
      <c r="D54" s="14" t="s">
        <v>750</v>
      </c>
    </row>
    <row r="55" spans="1:4" ht="15" customHeight="1">
      <c r="A55" s="19"/>
      <c r="B55" s="2"/>
      <c r="C55" s="32"/>
      <c r="D55" s="14" t="s">
        <v>595</v>
      </c>
    </row>
    <row r="56" spans="1:4" ht="25.5">
      <c r="A56" s="7" t="s">
        <v>344</v>
      </c>
      <c r="C56" s="18" t="s">
        <v>598</v>
      </c>
    </row>
    <row r="57" spans="1:4" ht="15" customHeight="1">
      <c r="A57" s="27">
        <v>1</v>
      </c>
      <c r="B57" s="10" t="s">
        <v>1899</v>
      </c>
      <c r="C57" s="18"/>
    </row>
    <row r="58" spans="1:4" ht="15" customHeight="1">
      <c r="A58" s="27">
        <v>5</v>
      </c>
      <c r="B58" s="10" t="s">
        <v>1900</v>
      </c>
      <c r="C58" s="18"/>
    </row>
    <row r="59" spans="1:4" ht="15" customHeight="1">
      <c r="A59" s="27">
        <v>8</v>
      </c>
      <c r="B59" s="10" t="s">
        <v>651</v>
      </c>
      <c r="C59" s="18"/>
    </row>
    <row r="60" spans="1:4" ht="15" customHeight="1">
      <c r="A60" s="27">
        <v>9</v>
      </c>
      <c r="B60" s="10" t="s">
        <v>630</v>
      </c>
      <c r="C60" s="18"/>
    </row>
    <row r="61" spans="1:4" ht="15" customHeight="1">
      <c r="A61" s="27"/>
      <c r="B61" s="10"/>
      <c r="C61" s="18"/>
    </row>
    <row r="62" spans="1:4" ht="25.5">
      <c r="A62" s="7" t="s">
        <v>345</v>
      </c>
      <c r="C62" s="18" t="s">
        <v>598</v>
      </c>
    </row>
    <row r="63" spans="1:4" ht="15" customHeight="1">
      <c r="A63" s="27">
        <v>10</v>
      </c>
      <c r="B63" s="10" t="s">
        <v>863</v>
      </c>
      <c r="C63" s="18"/>
    </row>
    <row r="64" spans="1:4" ht="15" customHeight="1">
      <c r="A64" s="27">
        <v>11</v>
      </c>
      <c r="B64" s="10" t="s">
        <v>1901</v>
      </c>
      <c r="C64" s="18"/>
    </row>
    <row r="65" spans="1:3" ht="15" customHeight="1">
      <c r="A65" s="27">
        <v>12</v>
      </c>
      <c r="B65" s="10" t="s">
        <v>1902</v>
      </c>
      <c r="C65" s="18"/>
    </row>
    <row r="66" spans="1:3" ht="15" customHeight="1">
      <c r="A66" s="27">
        <v>13</v>
      </c>
      <c r="B66" s="10" t="s">
        <v>1903</v>
      </c>
      <c r="C66" s="18"/>
    </row>
    <row r="67" spans="1:3" ht="15" customHeight="1">
      <c r="A67" s="27">
        <v>14</v>
      </c>
      <c r="B67" s="10" t="s">
        <v>1904</v>
      </c>
      <c r="C67" s="18"/>
    </row>
    <row r="68" spans="1:3" ht="15" customHeight="1">
      <c r="A68" s="27">
        <v>15</v>
      </c>
      <c r="B68" s="10" t="s">
        <v>1905</v>
      </c>
      <c r="C68" s="18"/>
    </row>
    <row r="69" spans="1:3" ht="15" customHeight="1">
      <c r="A69" s="27">
        <v>16</v>
      </c>
      <c r="B69" s="10" t="s">
        <v>1906</v>
      </c>
      <c r="C69" s="18"/>
    </row>
    <row r="70" spans="1:3" ht="15" customHeight="1">
      <c r="A70" s="27">
        <v>17</v>
      </c>
      <c r="B70" s="10" t="s">
        <v>1907</v>
      </c>
      <c r="C70" s="18"/>
    </row>
    <row r="71" spans="1:3" ht="15" customHeight="1">
      <c r="A71" s="27">
        <v>18</v>
      </c>
      <c r="B71" s="10" t="s">
        <v>1908</v>
      </c>
      <c r="C71" s="18"/>
    </row>
    <row r="72" spans="1:3" ht="15" customHeight="1">
      <c r="A72" s="27">
        <v>19</v>
      </c>
      <c r="B72" s="10" t="s">
        <v>1909</v>
      </c>
      <c r="C72" s="18"/>
    </row>
    <row r="73" spans="1:3" ht="15" customHeight="1">
      <c r="A73" s="27">
        <v>20</v>
      </c>
      <c r="B73" s="10" t="s">
        <v>1910</v>
      </c>
      <c r="C73" s="18"/>
    </row>
    <row r="74" spans="1:3" ht="15" customHeight="1">
      <c r="A74" s="27">
        <v>97</v>
      </c>
      <c r="B74" s="10" t="s">
        <v>1911</v>
      </c>
      <c r="C74" s="18"/>
    </row>
    <row r="75" spans="1:3" ht="15" customHeight="1">
      <c r="A75" s="27">
        <v>98</v>
      </c>
      <c r="B75" s="10" t="s">
        <v>1912</v>
      </c>
      <c r="C75" s="18"/>
    </row>
    <row r="76" spans="1:3" ht="15" customHeight="1">
      <c r="A76" s="27">
        <v>99</v>
      </c>
      <c r="B76" s="10" t="s">
        <v>630</v>
      </c>
      <c r="C76" s="18"/>
    </row>
    <row r="77" spans="1:3" ht="15" customHeight="1">
      <c r="A77" s="27"/>
      <c r="B77" s="10"/>
      <c r="C77" s="18"/>
    </row>
    <row r="78" spans="1:3" ht="25.5">
      <c r="A78" s="7" t="s">
        <v>346</v>
      </c>
      <c r="C78" s="18" t="s">
        <v>598</v>
      </c>
    </row>
    <row r="79" spans="1:3" ht="15" customHeight="1">
      <c r="A79" s="27"/>
      <c r="B79" s="31" t="s">
        <v>1913</v>
      </c>
      <c r="C79" s="18"/>
    </row>
    <row r="80" spans="1:3" ht="15" customHeight="1">
      <c r="A80" s="27">
        <v>9997</v>
      </c>
      <c r="B80" s="10" t="s">
        <v>1914</v>
      </c>
      <c r="C80" s="18"/>
    </row>
    <row r="81" spans="1:3" ht="15" customHeight="1">
      <c r="A81" s="27">
        <v>9998</v>
      </c>
      <c r="B81" s="10" t="s">
        <v>1915</v>
      </c>
      <c r="C81" s="18"/>
    </row>
    <row r="82" spans="1:3" ht="15" customHeight="1">
      <c r="A82" s="27">
        <v>9999</v>
      </c>
      <c r="B82" s="10" t="s">
        <v>630</v>
      </c>
      <c r="C82" s="18"/>
    </row>
    <row r="83" spans="1:3" ht="15" customHeight="1">
      <c r="A83" s="27"/>
      <c r="B83" s="10"/>
      <c r="C83" s="18"/>
    </row>
    <row r="84" spans="1:3" ht="25.5">
      <c r="A84" s="7" t="s">
        <v>347</v>
      </c>
      <c r="C84" s="18" t="s">
        <v>598</v>
      </c>
    </row>
    <row r="85" spans="1:3" ht="15" customHeight="1">
      <c r="A85" s="27"/>
      <c r="B85" s="31" t="s">
        <v>1916</v>
      </c>
      <c r="C85" s="18"/>
    </row>
    <row r="86" spans="1:3" ht="15" customHeight="1">
      <c r="A86" s="27">
        <v>9997</v>
      </c>
      <c r="B86" s="10" t="s">
        <v>1914</v>
      </c>
      <c r="C86" s="18"/>
    </row>
    <row r="87" spans="1:3" ht="15" customHeight="1">
      <c r="A87" s="27">
        <v>9998</v>
      </c>
      <c r="B87" s="10" t="s">
        <v>663</v>
      </c>
      <c r="C87" s="18"/>
    </row>
    <row r="88" spans="1:3" ht="15" customHeight="1">
      <c r="A88" s="27">
        <v>9999</v>
      </c>
      <c r="B88" s="10" t="s">
        <v>630</v>
      </c>
      <c r="C88" s="18"/>
    </row>
    <row r="89" spans="1:3" ht="15" customHeight="1">
      <c r="A89" s="27"/>
      <c r="B89" s="10"/>
      <c r="C89" s="18"/>
    </row>
    <row r="90" spans="1:3" ht="25.5">
      <c r="A90" s="7" t="s">
        <v>348</v>
      </c>
      <c r="C90" s="18" t="s">
        <v>598</v>
      </c>
    </row>
    <row r="91" spans="1:3" ht="15" customHeight="1">
      <c r="A91" s="27"/>
      <c r="B91" s="31" t="s">
        <v>1917</v>
      </c>
      <c r="C91" s="18"/>
    </row>
    <row r="92" spans="1:3" ht="15" customHeight="1">
      <c r="A92" s="27">
        <v>997</v>
      </c>
      <c r="B92" s="10" t="s">
        <v>1914</v>
      </c>
      <c r="C92" s="18"/>
    </row>
    <row r="93" spans="1:3" ht="15" customHeight="1">
      <c r="A93" s="27">
        <v>998</v>
      </c>
      <c r="B93" s="10" t="s">
        <v>663</v>
      </c>
      <c r="C93" s="18"/>
    </row>
    <row r="94" spans="1:3" ht="15" customHeight="1">
      <c r="A94" s="27">
        <v>999</v>
      </c>
      <c r="B94" s="10" t="s">
        <v>630</v>
      </c>
      <c r="C94" s="18"/>
    </row>
    <row r="95" spans="1:3" ht="15" customHeight="1">
      <c r="A95" s="27"/>
      <c r="B95" s="10"/>
      <c r="C95" s="18"/>
    </row>
    <row r="96" spans="1:3" ht="25.5">
      <c r="A96" s="7" t="s">
        <v>2952</v>
      </c>
      <c r="C96" s="18" t="s">
        <v>598</v>
      </c>
    </row>
    <row r="97" spans="1:3" ht="15" customHeight="1">
      <c r="A97" s="27">
        <v>1</v>
      </c>
      <c r="B97" s="10" t="s">
        <v>1918</v>
      </c>
      <c r="C97" s="18"/>
    </row>
    <row r="98" spans="1:3" ht="15" customHeight="1">
      <c r="A98" s="27">
        <v>2</v>
      </c>
      <c r="B98" s="10" t="s">
        <v>1919</v>
      </c>
      <c r="C98" s="18"/>
    </row>
    <row r="99" spans="1:3" ht="15" customHeight="1">
      <c r="A99" s="27">
        <v>3</v>
      </c>
      <c r="B99" s="10" t="s">
        <v>1920</v>
      </c>
      <c r="C99" s="18"/>
    </row>
    <row r="100" spans="1:3" ht="15" customHeight="1">
      <c r="A100" s="27">
        <v>4</v>
      </c>
      <c r="B100" s="10" t="s">
        <v>1914</v>
      </c>
      <c r="C100" s="18"/>
    </row>
    <row r="101" spans="1:3" ht="15" customHeight="1">
      <c r="A101" s="27">
        <v>8</v>
      </c>
      <c r="B101" s="10" t="s">
        <v>651</v>
      </c>
      <c r="C101" s="18"/>
    </row>
    <row r="102" spans="1:3" ht="15" customHeight="1">
      <c r="A102" s="27">
        <v>9</v>
      </c>
      <c r="B102" s="10" t="s">
        <v>630</v>
      </c>
      <c r="C102" s="18"/>
    </row>
    <row r="103" spans="1:3" ht="15" customHeight="1">
      <c r="A103" s="27"/>
      <c r="B103" s="10"/>
      <c r="C103" s="18"/>
    </row>
    <row r="104" spans="1:3" ht="25.5">
      <c r="A104" s="7" t="s">
        <v>2953</v>
      </c>
      <c r="C104" s="18" t="s">
        <v>598</v>
      </c>
    </row>
    <row r="105" spans="1:3" ht="15" customHeight="1">
      <c r="A105" s="27">
        <v>1</v>
      </c>
      <c r="B105" s="10" t="s">
        <v>1918</v>
      </c>
      <c r="C105" s="18"/>
    </row>
    <row r="106" spans="1:3" ht="15" customHeight="1">
      <c r="A106" s="27">
        <v>2</v>
      </c>
      <c r="B106" s="10" t="s">
        <v>1919</v>
      </c>
      <c r="C106" s="18"/>
    </row>
    <row r="107" spans="1:3" ht="15" customHeight="1">
      <c r="A107" s="27">
        <v>3</v>
      </c>
      <c r="B107" s="10" t="s">
        <v>1920</v>
      </c>
      <c r="C107" s="18"/>
    </row>
    <row r="108" spans="1:3" ht="15" customHeight="1">
      <c r="A108" s="27">
        <v>4</v>
      </c>
      <c r="B108" s="10" t="s">
        <v>1921</v>
      </c>
      <c r="C108" s="18"/>
    </row>
    <row r="109" spans="1:3" ht="15" customHeight="1">
      <c r="A109" s="27">
        <v>8</v>
      </c>
      <c r="B109" s="10" t="s">
        <v>651</v>
      </c>
      <c r="C109" s="18"/>
    </row>
    <row r="110" spans="1:3" ht="15" customHeight="1">
      <c r="A110" s="27">
        <v>9</v>
      </c>
      <c r="B110" s="10" t="s">
        <v>630</v>
      </c>
      <c r="C110" s="18"/>
    </row>
    <row r="111" spans="1:3" ht="15" customHeight="1">
      <c r="A111" s="27"/>
      <c r="B111" s="10"/>
      <c r="C111" s="18"/>
    </row>
    <row r="112" spans="1:3" ht="25.5">
      <c r="A112" s="7" t="s">
        <v>349</v>
      </c>
      <c r="C112" s="18" t="s">
        <v>598</v>
      </c>
    </row>
    <row r="113" spans="1:3" ht="15" customHeight="1">
      <c r="A113" s="27">
        <v>1</v>
      </c>
      <c r="B113" s="10" t="s">
        <v>1922</v>
      </c>
      <c r="C113" s="18"/>
    </row>
    <row r="114" spans="1:3" ht="15" customHeight="1">
      <c r="A114" s="27">
        <v>2</v>
      </c>
      <c r="B114" s="10" t="s">
        <v>1923</v>
      </c>
      <c r="C114" s="18"/>
    </row>
    <row r="115" spans="1:3" ht="15" customHeight="1">
      <c r="A115" s="27">
        <v>6</v>
      </c>
      <c r="B115" s="10" t="s">
        <v>1914</v>
      </c>
      <c r="C115" s="18"/>
    </row>
    <row r="116" spans="1:3" ht="15" customHeight="1">
      <c r="A116" s="27">
        <v>7</v>
      </c>
      <c r="B116" s="10" t="s">
        <v>651</v>
      </c>
      <c r="C116" s="18"/>
    </row>
    <row r="117" spans="1:3" ht="15" customHeight="1">
      <c r="A117" s="27">
        <v>9</v>
      </c>
      <c r="B117" s="10" t="s">
        <v>630</v>
      </c>
      <c r="C117" s="18"/>
    </row>
    <row r="118" spans="1:3" ht="15" customHeight="1">
      <c r="A118" s="27"/>
      <c r="B118" s="10"/>
      <c r="C118" s="18"/>
    </row>
    <row r="119" spans="1:3" ht="25.5">
      <c r="A119" s="7" t="s">
        <v>350</v>
      </c>
      <c r="C119" s="18" t="s">
        <v>598</v>
      </c>
    </row>
    <row r="120" spans="1:3" ht="15" customHeight="1">
      <c r="A120" s="27">
        <v>1</v>
      </c>
      <c r="B120" s="10" t="s">
        <v>1924</v>
      </c>
      <c r="C120" s="18"/>
    </row>
    <row r="121" spans="1:3" ht="15" customHeight="1">
      <c r="A121" s="27">
        <v>2</v>
      </c>
      <c r="B121" s="10" t="s">
        <v>1925</v>
      </c>
      <c r="C121" s="18"/>
    </row>
    <row r="122" spans="1:3" ht="15" customHeight="1">
      <c r="A122" s="27">
        <v>6</v>
      </c>
      <c r="B122" s="10" t="s">
        <v>1921</v>
      </c>
      <c r="C122" s="18"/>
    </row>
    <row r="123" spans="1:3" ht="15" customHeight="1">
      <c r="A123" s="27">
        <v>7</v>
      </c>
      <c r="B123" s="10" t="s">
        <v>651</v>
      </c>
      <c r="C123" s="18"/>
    </row>
    <row r="124" spans="1:3" ht="15" customHeight="1">
      <c r="A124" s="27">
        <v>9</v>
      </c>
      <c r="B124" s="10" t="s">
        <v>630</v>
      </c>
      <c r="C124" s="18"/>
    </row>
    <row r="125" spans="1:3" ht="15" customHeight="1">
      <c r="A125" s="27"/>
      <c r="B125" s="10"/>
      <c r="C125" s="18"/>
    </row>
    <row r="126" spans="1:3" ht="25.5">
      <c r="A126" s="7" t="s">
        <v>351</v>
      </c>
      <c r="C126" s="18" t="s">
        <v>598</v>
      </c>
    </row>
    <row r="127" spans="1:3" ht="15" customHeight="1">
      <c r="A127" s="27">
        <v>1</v>
      </c>
      <c r="B127" s="10" t="s">
        <v>1926</v>
      </c>
      <c r="C127" s="18"/>
    </row>
    <row r="128" spans="1:3" ht="15" customHeight="1">
      <c r="A128" s="27">
        <v>5</v>
      </c>
      <c r="B128" s="10" t="s">
        <v>1927</v>
      </c>
      <c r="C128" s="18"/>
    </row>
    <row r="129" spans="1:4" ht="15" customHeight="1">
      <c r="A129" s="27">
        <v>7</v>
      </c>
      <c r="B129" s="10" t="s">
        <v>1914</v>
      </c>
      <c r="C129" s="18"/>
    </row>
    <row r="130" spans="1:4" ht="15" customHeight="1">
      <c r="A130" s="27">
        <v>8</v>
      </c>
      <c r="B130" s="10" t="s">
        <v>651</v>
      </c>
      <c r="C130" s="18"/>
    </row>
    <row r="131" spans="1:4" ht="15" customHeight="1">
      <c r="A131" s="27">
        <v>9</v>
      </c>
      <c r="B131" s="10" t="s">
        <v>630</v>
      </c>
      <c r="C131" s="18"/>
    </row>
    <row r="132" spans="1:4" ht="15" customHeight="1">
      <c r="A132" s="27"/>
      <c r="B132" s="10"/>
      <c r="C132" s="18"/>
    </row>
    <row r="133" spans="1:4" ht="25.5">
      <c r="A133" s="7" t="s">
        <v>352</v>
      </c>
      <c r="C133" s="18" t="s">
        <v>598</v>
      </c>
    </row>
    <row r="134" spans="1:4" ht="15" customHeight="1">
      <c r="A134" s="27"/>
      <c r="B134" s="31" t="s">
        <v>1913</v>
      </c>
      <c r="C134" s="18"/>
    </row>
    <row r="135" spans="1:4" ht="15" customHeight="1">
      <c r="A135" s="27">
        <v>9996</v>
      </c>
      <c r="B135" s="10" t="s">
        <v>1927</v>
      </c>
      <c r="C135" s="18"/>
    </row>
    <row r="136" spans="1:4" ht="15" customHeight="1">
      <c r="A136" s="27">
        <v>9997</v>
      </c>
      <c r="B136" s="10" t="s">
        <v>1914</v>
      </c>
      <c r="C136" s="18"/>
    </row>
    <row r="137" spans="1:4" ht="15" customHeight="1">
      <c r="A137" s="27">
        <v>9998</v>
      </c>
      <c r="B137" s="10" t="s">
        <v>651</v>
      </c>
      <c r="C137" s="18"/>
    </row>
    <row r="138" spans="1:4" ht="15" customHeight="1">
      <c r="A138" s="27">
        <v>9999</v>
      </c>
      <c r="B138" s="10" t="s">
        <v>630</v>
      </c>
      <c r="C138" s="18"/>
    </row>
    <row r="139" spans="1:4" ht="15" customHeight="1">
      <c r="A139" s="27"/>
      <c r="B139" s="10"/>
      <c r="C139" s="18"/>
    </row>
    <row r="140" spans="1:4" ht="15" customHeight="1">
      <c r="A140" s="24" t="s">
        <v>353</v>
      </c>
      <c r="B140" s="29"/>
      <c r="C140" s="30"/>
      <c r="D140" s="14" t="s">
        <v>750</v>
      </c>
    </row>
    <row r="141" spans="1:4" ht="15" customHeight="1">
      <c r="D141" s="14" t="s">
        <v>595</v>
      </c>
    </row>
    <row r="142" spans="1:4" ht="25.5">
      <c r="A142" s="7" t="s">
        <v>354</v>
      </c>
      <c r="C142" s="18" t="s">
        <v>598</v>
      </c>
    </row>
    <row r="143" spans="1:4" ht="15" customHeight="1">
      <c r="A143" s="27">
        <v>1</v>
      </c>
      <c r="B143" s="10" t="s">
        <v>1928</v>
      </c>
      <c r="C143" s="18"/>
    </row>
    <row r="144" spans="1:4" ht="15" customHeight="1">
      <c r="A144" s="27">
        <v>2</v>
      </c>
      <c r="B144" s="10" t="s">
        <v>1929</v>
      </c>
      <c r="C144" s="18"/>
    </row>
    <row r="145" spans="1:3" ht="15" customHeight="1">
      <c r="A145" s="27">
        <v>5</v>
      </c>
      <c r="B145" s="10" t="s">
        <v>1930</v>
      </c>
      <c r="C145" s="18"/>
    </row>
    <row r="146" spans="1:3" ht="15" customHeight="1">
      <c r="A146" s="27">
        <v>6</v>
      </c>
      <c r="B146" s="10" t="s">
        <v>1931</v>
      </c>
      <c r="C146" s="18"/>
    </row>
    <row r="147" spans="1:3" ht="15" customHeight="1">
      <c r="A147" s="27">
        <v>9</v>
      </c>
      <c r="B147" s="10" t="s">
        <v>630</v>
      </c>
      <c r="C147" s="18"/>
    </row>
    <row r="148" spans="1:3" ht="15" customHeight="1">
      <c r="A148" s="27"/>
      <c r="B148" s="10"/>
      <c r="C148" s="18"/>
    </row>
    <row r="149" spans="1:3" ht="25.5">
      <c r="A149" s="7" t="s">
        <v>355</v>
      </c>
      <c r="C149" s="18" t="s">
        <v>598</v>
      </c>
    </row>
    <row r="150" spans="1:3" ht="15" customHeight="1">
      <c r="A150" s="27">
        <v>1</v>
      </c>
      <c r="B150" s="10" t="s">
        <v>1932</v>
      </c>
      <c r="C150" s="18"/>
    </row>
    <row r="151" spans="1:3" ht="15" customHeight="1">
      <c r="A151" s="27">
        <v>5</v>
      </c>
      <c r="B151" s="10" t="s">
        <v>1933</v>
      </c>
      <c r="C151" s="18"/>
    </row>
    <row r="152" spans="1:3" ht="15" customHeight="1">
      <c r="A152" s="27">
        <v>7</v>
      </c>
      <c r="B152" s="10" t="s">
        <v>651</v>
      </c>
      <c r="C152" s="18"/>
    </row>
    <row r="153" spans="1:3" ht="15" customHeight="1">
      <c r="A153" s="27">
        <v>8</v>
      </c>
      <c r="B153" s="10" t="s">
        <v>1934</v>
      </c>
      <c r="C153" s="18"/>
    </row>
    <row r="154" spans="1:3" ht="15" customHeight="1">
      <c r="A154" s="27">
        <v>9</v>
      </c>
      <c r="B154" s="10" t="s">
        <v>630</v>
      </c>
      <c r="C154" s="18"/>
    </row>
    <row r="155" spans="1:3" ht="15" customHeight="1">
      <c r="A155" s="27"/>
      <c r="B155" s="10"/>
      <c r="C155" s="18"/>
    </row>
    <row r="156" spans="1:3" ht="25.5">
      <c r="A156" s="7" t="s">
        <v>356</v>
      </c>
      <c r="C156" s="18" t="s">
        <v>598</v>
      </c>
    </row>
    <row r="157" spans="1:3" ht="15" customHeight="1">
      <c r="A157" s="27">
        <v>1</v>
      </c>
      <c r="B157" s="10" t="s">
        <v>1935</v>
      </c>
      <c r="C157" s="18"/>
    </row>
    <row r="158" spans="1:3" ht="15" customHeight="1">
      <c r="A158" s="27">
        <v>2</v>
      </c>
      <c r="B158" s="10" t="s">
        <v>1936</v>
      </c>
      <c r="C158" s="18"/>
    </row>
    <row r="159" spans="1:3" ht="15" customHeight="1">
      <c r="A159" s="27">
        <v>3</v>
      </c>
      <c r="B159" s="10" t="s">
        <v>1937</v>
      </c>
      <c r="C159" s="18"/>
    </row>
    <row r="160" spans="1:3" ht="15" customHeight="1">
      <c r="A160" s="27">
        <v>4</v>
      </c>
      <c r="B160" s="10" t="s">
        <v>1938</v>
      </c>
      <c r="C160" s="18"/>
    </row>
    <row r="161" spans="1:3" ht="15" customHeight="1">
      <c r="A161" s="27">
        <v>5</v>
      </c>
      <c r="B161" s="10" t="s">
        <v>1939</v>
      </c>
      <c r="C161" s="18"/>
    </row>
    <row r="162" spans="1:3" ht="15" customHeight="1">
      <c r="A162" s="27">
        <v>6</v>
      </c>
      <c r="B162" s="10" t="s">
        <v>1940</v>
      </c>
      <c r="C162" s="18"/>
    </row>
    <row r="163" spans="1:3" ht="15" customHeight="1">
      <c r="A163" s="27">
        <v>7</v>
      </c>
      <c r="B163" s="10" t="s">
        <v>1941</v>
      </c>
      <c r="C163" s="18"/>
    </row>
    <row r="164" spans="1:3" ht="15" customHeight="1">
      <c r="A164" s="27">
        <v>8</v>
      </c>
      <c r="B164" s="10" t="s">
        <v>1942</v>
      </c>
      <c r="C164" s="18"/>
    </row>
    <row r="165" spans="1:3" ht="15" customHeight="1">
      <c r="A165" s="27">
        <v>9</v>
      </c>
      <c r="B165" s="10" t="s">
        <v>1943</v>
      </c>
      <c r="C165" s="18"/>
    </row>
    <row r="166" spans="1:3" ht="15" customHeight="1">
      <c r="A166" s="27">
        <v>10</v>
      </c>
      <c r="B166" s="10" t="s">
        <v>1944</v>
      </c>
      <c r="C166" s="18"/>
    </row>
    <row r="167" spans="1:3" ht="15" customHeight="1">
      <c r="A167" s="27">
        <v>11</v>
      </c>
      <c r="B167" s="10" t="s">
        <v>1945</v>
      </c>
      <c r="C167" s="18"/>
    </row>
    <row r="168" spans="1:3" ht="15" customHeight="1">
      <c r="A168" s="27">
        <v>12</v>
      </c>
      <c r="B168" s="10" t="s">
        <v>1946</v>
      </c>
      <c r="C168" s="18"/>
    </row>
    <row r="169" spans="1:3" ht="15" customHeight="1">
      <c r="A169" s="27">
        <v>13</v>
      </c>
      <c r="B169" s="10" t="s">
        <v>1947</v>
      </c>
      <c r="C169" s="18"/>
    </row>
    <row r="170" spans="1:3" ht="15" customHeight="1">
      <c r="A170" s="27">
        <v>14</v>
      </c>
      <c r="B170" s="10" t="s">
        <v>650</v>
      </c>
      <c r="C170" s="18"/>
    </row>
    <row r="171" spans="1:3" ht="15" customHeight="1">
      <c r="A171" s="27">
        <v>96</v>
      </c>
      <c r="B171" s="10" t="s">
        <v>1933</v>
      </c>
      <c r="C171" s="18"/>
    </row>
    <row r="172" spans="1:3" ht="15" customHeight="1">
      <c r="A172" s="27">
        <v>97</v>
      </c>
      <c r="B172" s="10" t="s">
        <v>651</v>
      </c>
      <c r="C172" s="18"/>
    </row>
    <row r="173" spans="1:3" ht="15" customHeight="1">
      <c r="A173" s="27">
        <v>98</v>
      </c>
      <c r="B173" s="10" t="s">
        <v>1934</v>
      </c>
      <c r="C173" s="18"/>
    </row>
    <row r="174" spans="1:3" ht="15" customHeight="1">
      <c r="A174" s="27">
        <v>99</v>
      </c>
      <c r="B174" s="10" t="s">
        <v>630</v>
      </c>
      <c r="C174" s="18"/>
    </row>
    <row r="175" spans="1:3" ht="15" customHeight="1">
      <c r="A175" s="27"/>
      <c r="B175" s="10"/>
      <c r="C175" s="18"/>
    </row>
    <row r="176" spans="1:3" ht="25.5">
      <c r="A176" s="7" t="s">
        <v>357</v>
      </c>
      <c r="C176" s="18" t="s">
        <v>598</v>
      </c>
    </row>
    <row r="177" spans="1:3" ht="15" customHeight="1">
      <c r="A177" s="27">
        <v>1</v>
      </c>
      <c r="B177" s="10" t="s">
        <v>1948</v>
      </c>
      <c r="C177" s="18"/>
    </row>
    <row r="178" spans="1:3" ht="15" customHeight="1">
      <c r="A178" s="27">
        <v>5</v>
      </c>
      <c r="B178" s="10" t="s">
        <v>1949</v>
      </c>
      <c r="C178" s="18"/>
    </row>
    <row r="179" spans="1:3" ht="15" customHeight="1">
      <c r="A179" s="27">
        <v>7</v>
      </c>
      <c r="B179" s="10" t="s">
        <v>651</v>
      </c>
      <c r="C179" s="18"/>
    </row>
    <row r="180" spans="1:3" ht="15" customHeight="1">
      <c r="A180" s="27">
        <v>8</v>
      </c>
      <c r="B180" s="10" t="s">
        <v>1934</v>
      </c>
      <c r="C180" s="18"/>
    </row>
    <row r="181" spans="1:3" ht="15" customHeight="1">
      <c r="A181" s="27">
        <v>9</v>
      </c>
      <c r="B181" s="10" t="s">
        <v>630</v>
      </c>
      <c r="C181" s="18"/>
    </row>
    <row r="182" spans="1:3" ht="15" customHeight="1">
      <c r="A182" s="27"/>
      <c r="B182" s="10"/>
      <c r="C182" s="18"/>
    </row>
    <row r="183" spans="1:3" ht="25.5">
      <c r="A183" s="7" t="s">
        <v>358</v>
      </c>
      <c r="C183" s="18" t="s">
        <v>598</v>
      </c>
    </row>
    <row r="184" spans="1:3" ht="15" customHeight="1">
      <c r="A184" s="27">
        <v>1</v>
      </c>
      <c r="B184" s="10" t="s">
        <v>1950</v>
      </c>
      <c r="C184" s="18"/>
    </row>
    <row r="185" spans="1:3" ht="15" customHeight="1">
      <c r="A185" s="27">
        <v>5</v>
      </c>
      <c r="B185" s="10" t="s">
        <v>1951</v>
      </c>
      <c r="C185" s="18"/>
    </row>
    <row r="186" spans="1:3" ht="15" customHeight="1">
      <c r="A186" s="27">
        <v>7</v>
      </c>
      <c r="B186" s="10" t="s">
        <v>651</v>
      </c>
      <c r="C186" s="18"/>
    </row>
    <row r="187" spans="1:3" ht="15" customHeight="1">
      <c r="A187" s="27">
        <v>8</v>
      </c>
      <c r="B187" s="10" t="s">
        <v>1934</v>
      </c>
      <c r="C187" s="18"/>
    </row>
    <row r="188" spans="1:3" ht="15" customHeight="1">
      <c r="A188" s="27">
        <v>9</v>
      </c>
      <c r="B188" s="10" t="s">
        <v>630</v>
      </c>
      <c r="C188" s="18"/>
    </row>
    <row r="189" spans="1:3" ht="15" customHeight="1">
      <c r="A189" s="27"/>
      <c r="B189" s="10"/>
      <c r="C189" s="18"/>
    </row>
    <row r="190" spans="1:3" ht="25.5">
      <c r="A190" s="7" t="s">
        <v>359</v>
      </c>
      <c r="C190" s="18" t="s">
        <v>598</v>
      </c>
    </row>
    <row r="191" spans="1:3" ht="15" customHeight="1">
      <c r="A191" s="27">
        <v>1</v>
      </c>
      <c r="B191" s="10" t="s">
        <v>1952</v>
      </c>
      <c r="C191" s="18"/>
    </row>
    <row r="192" spans="1:3" ht="15" customHeight="1">
      <c r="A192" s="27">
        <v>5</v>
      </c>
      <c r="B192" s="10" t="s">
        <v>1953</v>
      </c>
      <c r="C192" s="18"/>
    </row>
    <row r="193" spans="1:3" ht="15" customHeight="1">
      <c r="A193" s="27">
        <v>7</v>
      </c>
      <c r="B193" s="10" t="s">
        <v>651</v>
      </c>
      <c r="C193" s="18"/>
    </row>
    <row r="194" spans="1:3" ht="15" customHeight="1">
      <c r="A194" s="27">
        <v>8</v>
      </c>
      <c r="B194" s="10" t="s">
        <v>1934</v>
      </c>
      <c r="C194" s="18"/>
    </row>
    <row r="195" spans="1:3" ht="15" customHeight="1">
      <c r="A195" s="27">
        <v>9</v>
      </c>
      <c r="B195" s="10" t="s">
        <v>630</v>
      </c>
      <c r="C195" s="18"/>
    </row>
    <row r="196" spans="1:3" ht="15" customHeight="1">
      <c r="A196" s="27"/>
      <c r="B196" s="10"/>
      <c r="C196" s="18"/>
    </row>
    <row r="197" spans="1:3" ht="25.5">
      <c r="A197" s="7" t="s">
        <v>360</v>
      </c>
      <c r="C197" s="18" t="s">
        <v>598</v>
      </c>
    </row>
    <row r="198" spans="1:3" ht="15" customHeight="1">
      <c r="A198" s="27">
        <v>1</v>
      </c>
      <c r="B198" s="10" t="s">
        <v>1954</v>
      </c>
      <c r="C198" s="18"/>
    </row>
    <row r="199" spans="1:3" ht="15" customHeight="1">
      <c r="A199" s="27">
        <v>5</v>
      </c>
      <c r="B199" s="10" t="s">
        <v>1955</v>
      </c>
      <c r="C199" s="18"/>
    </row>
    <row r="200" spans="1:3" ht="15" customHeight="1">
      <c r="A200" s="27">
        <v>7</v>
      </c>
      <c r="B200" s="10" t="s">
        <v>651</v>
      </c>
      <c r="C200" s="18"/>
    </row>
    <row r="201" spans="1:3" ht="15" customHeight="1">
      <c r="A201" s="27">
        <v>8</v>
      </c>
      <c r="B201" s="10" t="s">
        <v>1934</v>
      </c>
      <c r="C201" s="18"/>
    </row>
    <row r="202" spans="1:3" ht="15" customHeight="1">
      <c r="A202" s="27">
        <v>9</v>
      </c>
      <c r="B202" s="10" t="s">
        <v>630</v>
      </c>
      <c r="C202" s="18"/>
    </row>
    <row r="203" spans="1:3" ht="15" customHeight="1">
      <c r="A203" s="27"/>
      <c r="B203" s="10"/>
      <c r="C203" s="18"/>
    </row>
    <row r="204" spans="1:3" ht="25.5">
      <c r="A204" s="7" t="s">
        <v>361</v>
      </c>
      <c r="C204" s="18" t="s">
        <v>598</v>
      </c>
    </row>
    <row r="205" spans="1:3" ht="15" customHeight="1">
      <c r="A205" s="27">
        <v>1</v>
      </c>
      <c r="B205" s="10" t="s">
        <v>1956</v>
      </c>
      <c r="C205" s="18"/>
    </row>
    <row r="206" spans="1:3" ht="15" customHeight="1">
      <c r="A206" s="27">
        <v>5</v>
      </c>
      <c r="B206" s="10" t="s">
        <v>1957</v>
      </c>
      <c r="C206" s="18"/>
    </row>
    <row r="207" spans="1:3" ht="15" customHeight="1">
      <c r="A207" s="27">
        <v>7</v>
      </c>
      <c r="B207" s="10" t="s">
        <v>651</v>
      </c>
      <c r="C207" s="18"/>
    </row>
    <row r="208" spans="1:3" ht="15" customHeight="1">
      <c r="A208" s="27">
        <v>8</v>
      </c>
      <c r="B208" s="10" t="s">
        <v>1934</v>
      </c>
      <c r="C208" s="18"/>
    </row>
    <row r="209" spans="1:3" ht="15" customHeight="1">
      <c r="A209" s="27">
        <v>9</v>
      </c>
      <c r="B209" s="10" t="s">
        <v>630</v>
      </c>
      <c r="C209" s="18"/>
    </row>
    <row r="210" spans="1:3" ht="15" customHeight="1">
      <c r="A210" s="27"/>
      <c r="B210" s="10"/>
      <c r="C210" s="18"/>
    </row>
    <row r="211" spans="1:3" ht="25.5">
      <c r="A211" s="7" t="s">
        <v>362</v>
      </c>
      <c r="C211" s="18" t="s">
        <v>598</v>
      </c>
    </row>
    <row r="212" spans="1:3" ht="15" customHeight="1">
      <c r="A212" s="27">
        <v>1</v>
      </c>
      <c r="B212" s="10" t="s">
        <v>1958</v>
      </c>
      <c r="C212" s="18"/>
    </row>
    <row r="213" spans="1:3" ht="15" customHeight="1">
      <c r="A213" s="27">
        <v>5</v>
      </c>
      <c r="B213" s="10" t="s">
        <v>1959</v>
      </c>
      <c r="C213" s="18"/>
    </row>
    <row r="214" spans="1:3" ht="15" customHeight="1">
      <c r="A214" s="27">
        <v>7</v>
      </c>
      <c r="B214" s="10" t="s">
        <v>651</v>
      </c>
      <c r="C214" s="18"/>
    </row>
    <row r="215" spans="1:3" ht="15" customHeight="1">
      <c r="A215" s="27">
        <v>8</v>
      </c>
      <c r="B215" s="10" t="s">
        <v>1934</v>
      </c>
      <c r="C215" s="18"/>
    </row>
    <row r="216" spans="1:3" ht="15" customHeight="1">
      <c r="A216" s="27">
        <v>9</v>
      </c>
      <c r="B216" s="10" t="s">
        <v>630</v>
      </c>
      <c r="C216" s="18"/>
    </row>
    <row r="217" spans="1:3" ht="15" customHeight="1">
      <c r="A217" s="27"/>
      <c r="B217" s="10"/>
      <c r="C217" s="18"/>
    </row>
    <row r="218" spans="1:3" ht="25.5">
      <c r="A218" s="7" t="s">
        <v>363</v>
      </c>
      <c r="C218" s="18" t="s">
        <v>598</v>
      </c>
    </row>
    <row r="219" spans="1:3" ht="15" customHeight="1">
      <c r="A219" s="27">
        <v>1</v>
      </c>
      <c r="B219" s="10" t="s">
        <v>1960</v>
      </c>
      <c r="C219" s="18"/>
    </row>
    <row r="220" spans="1:3" ht="15" customHeight="1">
      <c r="A220" s="27">
        <v>5</v>
      </c>
      <c r="B220" s="10" t="s">
        <v>1961</v>
      </c>
      <c r="C220" s="18"/>
    </row>
    <row r="221" spans="1:3" ht="15" customHeight="1">
      <c r="A221" s="27">
        <v>7</v>
      </c>
      <c r="B221" s="10" t="s">
        <v>651</v>
      </c>
      <c r="C221" s="18"/>
    </row>
    <row r="222" spans="1:3" ht="15" customHeight="1">
      <c r="A222" s="27">
        <v>8</v>
      </c>
      <c r="B222" s="10" t="s">
        <v>1934</v>
      </c>
      <c r="C222" s="18"/>
    </row>
    <row r="223" spans="1:3" ht="15" customHeight="1">
      <c r="A223" s="27">
        <v>9</v>
      </c>
      <c r="B223" s="10" t="s">
        <v>630</v>
      </c>
      <c r="C223" s="18"/>
    </row>
    <row r="224" spans="1:3" ht="15" customHeight="1">
      <c r="A224" s="27"/>
      <c r="B224" s="10"/>
      <c r="C224" s="18"/>
    </row>
    <row r="225" spans="1:3" ht="25.5">
      <c r="A225" s="7" t="s">
        <v>364</v>
      </c>
      <c r="C225" s="18" t="s">
        <v>598</v>
      </c>
    </row>
    <row r="226" spans="1:3" ht="15" customHeight="1">
      <c r="A226" s="27">
        <v>1</v>
      </c>
      <c r="B226" s="10" t="s">
        <v>1962</v>
      </c>
      <c r="C226" s="18"/>
    </row>
    <row r="227" spans="1:3" ht="15" customHeight="1">
      <c r="A227" s="27">
        <v>5</v>
      </c>
      <c r="B227" s="10" t="s">
        <v>1963</v>
      </c>
      <c r="C227" s="18"/>
    </row>
    <row r="228" spans="1:3" ht="15" customHeight="1">
      <c r="A228" s="27">
        <v>7</v>
      </c>
      <c r="B228" s="10" t="s">
        <v>651</v>
      </c>
      <c r="C228" s="18"/>
    </row>
    <row r="229" spans="1:3" ht="15" customHeight="1">
      <c r="A229" s="27">
        <v>8</v>
      </c>
      <c r="B229" s="10" t="s">
        <v>1934</v>
      </c>
      <c r="C229" s="18"/>
    </row>
    <row r="230" spans="1:3" ht="15" customHeight="1">
      <c r="A230" s="27">
        <v>9</v>
      </c>
      <c r="B230" s="10" t="s">
        <v>630</v>
      </c>
      <c r="C230" s="18"/>
    </row>
    <row r="231" spans="1:3" ht="15" customHeight="1">
      <c r="A231" s="27"/>
      <c r="B231" s="10"/>
      <c r="C231" s="18"/>
    </row>
    <row r="232" spans="1:3" ht="25.5">
      <c r="A232" s="7" t="s">
        <v>365</v>
      </c>
      <c r="C232" s="18" t="s">
        <v>598</v>
      </c>
    </row>
    <row r="233" spans="1:3" ht="15" customHeight="1">
      <c r="A233" s="27">
        <v>1</v>
      </c>
      <c r="B233" s="10" t="s">
        <v>1964</v>
      </c>
      <c r="C233" s="18"/>
    </row>
    <row r="234" spans="1:3" ht="15" customHeight="1">
      <c r="A234" s="27">
        <v>5</v>
      </c>
      <c r="B234" s="10" t="s">
        <v>1965</v>
      </c>
      <c r="C234" s="18"/>
    </row>
    <row r="235" spans="1:3" ht="15" customHeight="1">
      <c r="A235" s="27">
        <v>7</v>
      </c>
      <c r="B235" s="10" t="s">
        <v>651</v>
      </c>
      <c r="C235" s="18"/>
    </row>
    <row r="236" spans="1:3" ht="15" customHeight="1">
      <c r="A236" s="27">
        <v>8</v>
      </c>
      <c r="B236" s="10" t="s">
        <v>1934</v>
      </c>
      <c r="C236" s="18"/>
    </row>
    <row r="237" spans="1:3" ht="15" customHeight="1">
      <c r="A237" s="27">
        <v>9</v>
      </c>
      <c r="B237" s="10" t="s">
        <v>630</v>
      </c>
      <c r="C237" s="18"/>
    </row>
    <row r="238" spans="1:3" ht="15" customHeight="1">
      <c r="A238" s="27"/>
      <c r="B238" s="10"/>
      <c r="C238" s="18"/>
    </row>
    <row r="239" spans="1:3" ht="25.5">
      <c r="A239" s="7" t="s">
        <v>366</v>
      </c>
      <c r="C239" s="18" t="s">
        <v>598</v>
      </c>
    </row>
    <row r="240" spans="1:3" ht="15" customHeight="1">
      <c r="A240" s="27">
        <v>1</v>
      </c>
      <c r="B240" s="10" t="s">
        <v>1966</v>
      </c>
      <c r="C240" s="18"/>
    </row>
    <row r="241" spans="1:3" ht="15" customHeight="1">
      <c r="A241" s="27">
        <v>5</v>
      </c>
      <c r="B241" s="10" t="s">
        <v>1967</v>
      </c>
      <c r="C241" s="18"/>
    </row>
    <row r="242" spans="1:3" ht="15" customHeight="1">
      <c r="A242" s="27">
        <v>7</v>
      </c>
      <c r="B242" s="10" t="s">
        <v>651</v>
      </c>
      <c r="C242" s="18"/>
    </row>
    <row r="243" spans="1:3" ht="15" customHeight="1">
      <c r="A243" s="27">
        <v>8</v>
      </c>
      <c r="B243" s="10" t="s">
        <v>1934</v>
      </c>
      <c r="C243" s="18"/>
    </row>
    <row r="244" spans="1:3" ht="15" customHeight="1">
      <c r="A244" s="27">
        <v>9</v>
      </c>
      <c r="B244" s="10" t="s">
        <v>630</v>
      </c>
      <c r="C244" s="18"/>
    </row>
    <row r="245" spans="1:3" ht="15" customHeight="1">
      <c r="A245" s="27"/>
      <c r="B245" s="10"/>
      <c r="C245" s="18"/>
    </row>
    <row r="246" spans="1:3" ht="25.5">
      <c r="A246" s="7" t="s">
        <v>367</v>
      </c>
      <c r="C246" s="18" t="s">
        <v>598</v>
      </c>
    </row>
    <row r="247" spans="1:3" ht="15" customHeight="1">
      <c r="A247" s="27">
        <v>1</v>
      </c>
      <c r="B247" s="10" t="s">
        <v>1968</v>
      </c>
      <c r="C247" s="18"/>
    </row>
    <row r="248" spans="1:3" ht="15" customHeight="1">
      <c r="A248" s="27">
        <v>5</v>
      </c>
      <c r="B248" s="10" t="s">
        <v>1969</v>
      </c>
      <c r="C248" s="18"/>
    </row>
    <row r="249" spans="1:3" ht="15" customHeight="1">
      <c r="A249" s="27">
        <v>7</v>
      </c>
      <c r="B249" s="10" t="s">
        <v>651</v>
      </c>
      <c r="C249" s="18"/>
    </row>
    <row r="250" spans="1:3" ht="15" customHeight="1">
      <c r="A250" s="27">
        <v>8</v>
      </c>
      <c r="B250" s="10" t="s">
        <v>1934</v>
      </c>
      <c r="C250" s="18"/>
    </row>
    <row r="251" spans="1:3" ht="15" customHeight="1">
      <c r="A251" s="27">
        <v>9</v>
      </c>
      <c r="B251" s="10" t="s">
        <v>630</v>
      </c>
      <c r="C251" s="18"/>
    </row>
    <row r="252" spans="1:3" ht="15" customHeight="1">
      <c r="A252" s="27"/>
      <c r="B252" s="10"/>
      <c r="C252" s="18"/>
    </row>
    <row r="253" spans="1:3" ht="25.5">
      <c r="A253" s="7" t="s">
        <v>368</v>
      </c>
      <c r="C253" s="18" t="s">
        <v>598</v>
      </c>
    </row>
    <row r="254" spans="1:3" ht="15" customHeight="1">
      <c r="A254" s="27">
        <v>1</v>
      </c>
      <c r="B254" s="10" t="s">
        <v>1970</v>
      </c>
      <c r="C254" s="18"/>
    </row>
    <row r="255" spans="1:3" ht="15" customHeight="1">
      <c r="A255" s="27">
        <v>5</v>
      </c>
      <c r="B255" s="10" t="s">
        <v>1971</v>
      </c>
      <c r="C255" s="18"/>
    </row>
    <row r="256" spans="1:3" ht="15" customHeight="1">
      <c r="A256" s="27">
        <v>7</v>
      </c>
      <c r="B256" s="10" t="s">
        <v>651</v>
      </c>
      <c r="C256" s="18"/>
    </row>
    <row r="257" spans="1:3" ht="15" customHeight="1">
      <c r="A257" s="27">
        <v>8</v>
      </c>
      <c r="B257" s="10" t="s">
        <v>1934</v>
      </c>
      <c r="C257" s="18"/>
    </row>
    <row r="258" spans="1:3" ht="15" customHeight="1">
      <c r="A258" s="27">
        <v>9</v>
      </c>
      <c r="B258" s="10" t="s">
        <v>630</v>
      </c>
      <c r="C258" s="18"/>
    </row>
    <row r="259" spans="1:3" ht="15" customHeight="1">
      <c r="A259" s="27"/>
      <c r="B259" s="10"/>
      <c r="C259" s="18"/>
    </row>
    <row r="260" spans="1:3" ht="25.5">
      <c r="A260" s="7" t="s">
        <v>369</v>
      </c>
      <c r="C260" s="18" t="s">
        <v>598</v>
      </c>
    </row>
    <row r="261" spans="1:3" ht="15" customHeight="1">
      <c r="A261" s="27">
        <v>1</v>
      </c>
      <c r="B261" s="10" t="s">
        <v>1972</v>
      </c>
      <c r="C261" s="18"/>
    </row>
    <row r="262" spans="1:3" ht="15" customHeight="1">
      <c r="A262" s="27">
        <v>5</v>
      </c>
      <c r="B262" s="10" t="s">
        <v>1973</v>
      </c>
      <c r="C262" s="18"/>
    </row>
    <row r="263" spans="1:3" ht="15" customHeight="1">
      <c r="A263" s="27">
        <v>7</v>
      </c>
      <c r="B263" s="10" t="s">
        <v>651</v>
      </c>
      <c r="C263" s="18"/>
    </row>
    <row r="264" spans="1:3" ht="15" customHeight="1">
      <c r="A264" s="27">
        <v>8</v>
      </c>
      <c r="B264" s="10" t="s">
        <v>1934</v>
      </c>
      <c r="C264" s="18"/>
    </row>
    <row r="265" spans="1:3" ht="15" customHeight="1">
      <c r="A265" s="27">
        <v>9</v>
      </c>
      <c r="B265" s="10" t="s">
        <v>630</v>
      </c>
      <c r="C265" s="18"/>
    </row>
    <row r="266" spans="1:3" ht="15" customHeight="1">
      <c r="A266" s="27"/>
      <c r="B266" s="10"/>
      <c r="C266" s="18"/>
    </row>
    <row r="267" spans="1:3" ht="25.5">
      <c r="A267" s="7" t="s">
        <v>370</v>
      </c>
      <c r="C267" s="18" t="s">
        <v>598</v>
      </c>
    </row>
    <row r="268" spans="1:3" ht="15" customHeight="1">
      <c r="A268" s="27">
        <v>1</v>
      </c>
      <c r="B268" s="10" t="s">
        <v>1974</v>
      </c>
      <c r="C268" s="18"/>
    </row>
    <row r="269" spans="1:3" ht="15" customHeight="1">
      <c r="A269" s="27">
        <v>5</v>
      </c>
      <c r="B269" s="10" t="s">
        <v>1975</v>
      </c>
      <c r="C269" s="18"/>
    </row>
    <row r="270" spans="1:3" ht="15" customHeight="1">
      <c r="A270" s="27">
        <v>7</v>
      </c>
      <c r="B270" s="10" t="s">
        <v>651</v>
      </c>
      <c r="C270" s="18"/>
    </row>
    <row r="271" spans="1:3" ht="15" customHeight="1">
      <c r="A271" s="27">
        <v>8</v>
      </c>
      <c r="B271" s="10" t="s">
        <v>1934</v>
      </c>
      <c r="C271" s="18"/>
    </row>
    <row r="272" spans="1:3" ht="15" customHeight="1">
      <c r="A272" s="27">
        <v>9</v>
      </c>
      <c r="B272" s="10" t="s">
        <v>630</v>
      </c>
      <c r="C272" s="18"/>
    </row>
    <row r="273" spans="1:4" ht="15" customHeight="1">
      <c r="A273" s="27"/>
      <c r="B273" s="10"/>
      <c r="C273" s="18"/>
    </row>
    <row r="274" spans="1:4" ht="25.5">
      <c r="A274" s="7" t="s">
        <v>371</v>
      </c>
      <c r="C274" s="18" t="s">
        <v>598</v>
      </c>
    </row>
    <row r="275" spans="1:4" ht="15" customHeight="1">
      <c r="A275" s="27"/>
      <c r="B275" s="31" t="s">
        <v>1976</v>
      </c>
      <c r="C275" s="18"/>
    </row>
    <row r="276" spans="1:4" ht="15" customHeight="1">
      <c r="A276" s="27">
        <v>97</v>
      </c>
      <c r="B276" s="10" t="s">
        <v>651</v>
      </c>
      <c r="C276" s="18"/>
    </row>
    <row r="277" spans="1:4" ht="15" customHeight="1">
      <c r="A277" s="27">
        <v>98</v>
      </c>
      <c r="B277" s="10" t="s">
        <v>1934</v>
      </c>
      <c r="C277" s="18"/>
    </row>
    <row r="278" spans="1:4" ht="15" customHeight="1">
      <c r="A278" s="27">
        <v>99</v>
      </c>
      <c r="B278" s="10" t="s">
        <v>630</v>
      </c>
      <c r="C278" s="18"/>
      <c r="D278" s="14" t="s">
        <v>750</v>
      </c>
    </row>
    <row r="279" spans="1:4" ht="15" customHeight="1">
      <c r="B279" s="17"/>
      <c r="C279" s="18"/>
      <c r="D279" s="14" t="s">
        <v>595</v>
      </c>
    </row>
    <row r="280" spans="1:4" ht="15" customHeight="1"/>
    <row r="281" spans="1:4" ht="15" customHeight="1">
      <c r="A281" s="86" t="s">
        <v>3024</v>
      </c>
    </row>
    <row r="282" spans="1:4" ht="15" customHeight="1"/>
    <row r="283" spans="1:4" ht="15" customHeight="1"/>
    <row r="284" spans="1:4" ht="15" customHeight="1"/>
    <row r="285" spans="1:4" ht="15" customHeight="1"/>
    <row r="286" spans="1:4" ht="15" customHeight="1"/>
    <row r="287" spans="1:4" ht="15" customHeight="1"/>
    <row r="288" spans="1:4"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sheetData>
  <customSheetViews>
    <customSheetView guid="{476456DD-4594-4DA9-8BDF-5CA73850EBF5}">
      <pane ySplit="7" topLeftCell="A8" activePane="bottomLeft" state="frozen"/>
      <selection pane="bottomLeft" activeCell="A10" sqref="A10"/>
      <pageMargins left="0.7" right="0.7" top="0.75" bottom="0.75" header="0.3" footer="0.3"/>
    </customSheetView>
  </customSheetViews>
  <mergeCells count="1">
    <mergeCell ref="A1:C1"/>
  </mergeCells>
  <hyperlinks>
    <hyperlink ref="D9" location="Contents!A1" display="Back to contents"/>
    <hyperlink ref="D55" location="Contents!A1" display="Back to contents"/>
    <hyperlink ref="D141" location="Contents!A1" display="Back to contents"/>
    <hyperlink ref="D279" location="Contents!A1" display="Back to contents"/>
    <hyperlink ref="D278" location="'Health Risk Factors'!A8" display="Back to top"/>
    <hyperlink ref="D140" location="'Health Risk Factors'!A8" display="Back to top"/>
    <hyperlink ref="D54" location="'Health Risk Factors'!A8" display="Back to top"/>
  </hyperlinks>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5"/>
  <sheetViews>
    <sheetView workbookViewId="0">
      <pane ySplit="7" topLeftCell="A8" activePane="bottomLeft" state="frozen"/>
      <selection activeCell="A5" sqref="A5"/>
      <selection pane="bottomLeft" activeCell="A2" sqref="A2"/>
    </sheetView>
  </sheetViews>
  <sheetFormatPr defaultRowHeight="11.25"/>
  <cols>
    <col min="1" max="1" width="18.140625" style="20" customWidth="1"/>
    <col min="2" max="2" width="106.7109375" style="1" customWidth="1"/>
    <col min="3" max="3" width="26.28515625" style="21" customWidth="1"/>
    <col min="4" max="4" width="14.7109375" style="1" customWidth="1"/>
    <col min="5" max="16384" width="9.140625" style="1"/>
  </cols>
  <sheetData>
    <row r="1" spans="1:4" ht="68.099999999999994" customHeight="1">
      <c r="A1" s="103" t="s">
        <v>2973</v>
      </c>
      <c r="B1" s="103"/>
      <c r="C1" s="103"/>
      <c r="D1" s="61" t="s">
        <v>2974</v>
      </c>
    </row>
    <row r="2" spans="1:4" ht="15.75">
      <c r="A2" s="2" t="s">
        <v>3002</v>
      </c>
      <c r="B2" s="17"/>
      <c r="C2" s="18"/>
    </row>
    <row r="3" spans="1:4" ht="15.75">
      <c r="A3" s="19" t="s">
        <v>3016</v>
      </c>
      <c r="B3" s="17"/>
      <c r="C3" s="18"/>
    </row>
    <row r="4" spans="1:4" ht="12.75">
      <c r="A4" s="88" t="s">
        <v>3023</v>
      </c>
      <c r="B4" s="17"/>
      <c r="C4" s="18"/>
    </row>
    <row r="5" spans="1:4" ht="12.75">
      <c r="B5" s="17"/>
      <c r="C5" s="18"/>
    </row>
    <row r="6" spans="1:4" ht="15.75">
      <c r="A6" s="19" t="s">
        <v>372</v>
      </c>
      <c r="B6" s="17"/>
      <c r="C6" s="18"/>
    </row>
    <row r="7" spans="1:4" ht="12.75">
      <c r="A7" s="7" t="s">
        <v>2999</v>
      </c>
      <c r="C7" s="23" t="s">
        <v>597</v>
      </c>
    </row>
    <row r="9" spans="1:4" ht="15" customHeight="1">
      <c r="A9" s="24" t="s">
        <v>2985</v>
      </c>
      <c r="B9" s="29"/>
      <c r="C9" s="30"/>
      <c r="D9" s="14" t="s">
        <v>595</v>
      </c>
    </row>
    <row r="10" spans="1:4" ht="15" customHeight="1"/>
    <row r="11" spans="1:4" ht="25.5" customHeight="1">
      <c r="A11" s="105" t="s">
        <v>3000</v>
      </c>
      <c r="B11" s="105"/>
      <c r="C11" s="18" t="s">
        <v>598</v>
      </c>
    </row>
    <row r="12" spans="1:4" ht="15" customHeight="1">
      <c r="A12" s="27">
        <v>1</v>
      </c>
      <c r="B12" s="10" t="s">
        <v>1977</v>
      </c>
      <c r="C12" s="18"/>
    </row>
    <row r="13" spans="1:4" ht="15" customHeight="1">
      <c r="A13" s="27">
        <v>2</v>
      </c>
      <c r="B13" s="10" t="s">
        <v>1978</v>
      </c>
      <c r="C13" s="18"/>
    </row>
    <row r="14" spans="1:4" ht="15" customHeight="1">
      <c r="A14" s="27">
        <v>9</v>
      </c>
      <c r="B14" s="10" t="s">
        <v>630</v>
      </c>
      <c r="C14" s="18"/>
    </row>
    <row r="15" spans="1:4" ht="15" customHeight="1">
      <c r="A15" s="27"/>
      <c r="B15" s="10"/>
      <c r="C15" s="18"/>
    </row>
    <row r="16" spans="1:4" ht="15" customHeight="1">
      <c r="A16" s="27"/>
      <c r="B16" s="10"/>
      <c r="C16" s="18"/>
    </row>
    <row r="17" spans="1:5" ht="25.5">
      <c r="A17" s="7" t="s">
        <v>374</v>
      </c>
      <c r="C17" s="18" t="s">
        <v>598</v>
      </c>
    </row>
    <row r="18" spans="1:5" ht="15" customHeight="1">
      <c r="A18" s="27">
        <v>1</v>
      </c>
      <c r="B18" s="10" t="s">
        <v>1979</v>
      </c>
      <c r="C18" s="18"/>
    </row>
    <row r="19" spans="1:5" ht="15" customHeight="1">
      <c r="A19" s="27">
        <v>5</v>
      </c>
      <c r="B19" s="10" t="s">
        <v>1980</v>
      </c>
      <c r="C19" s="18"/>
    </row>
    <row r="20" spans="1:5" ht="15" customHeight="1">
      <c r="A20" s="27">
        <v>9</v>
      </c>
      <c r="B20" s="10" t="s">
        <v>630</v>
      </c>
      <c r="C20" s="18"/>
    </row>
    <row r="21" spans="1:5" ht="15" customHeight="1">
      <c r="A21" s="27"/>
      <c r="B21" s="10"/>
      <c r="C21" s="18"/>
    </row>
    <row r="22" spans="1:5" ht="25.5">
      <c r="A22" s="7" t="s">
        <v>375</v>
      </c>
      <c r="C22" s="18" t="s">
        <v>598</v>
      </c>
    </row>
    <row r="23" spans="1:5" ht="15" customHeight="1">
      <c r="A23" s="27">
        <v>1</v>
      </c>
      <c r="B23" s="10" t="s">
        <v>1981</v>
      </c>
      <c r="C23" s="18"/>
    </row>
    <row r="24" spans="1:5" ht="15" customHeight="1">
      <c r="A24" s="27">
        <v>5</v>
      </c>
      <c r="B24" s="10" t="s">
        <v>1982</v>
      </c>
      <c r="C24" s="18"/>
    </row>
    <row r="25" spans="1:5" ht="15" customHeight="1">
      <c r="A25" s="27">
        <v>9</v>
      </c>
      <c r="B25" s="10" t="s">
        <v>630</v>
      </c>
      <c r="C25" s="18"/>
    </row>
    <row r="26" spans="1:5" ht="15" customHeight="1">
      <c r="A26" s="27"/>
      <c r="B26" s="10"/>
      <c r="C26" s="18"/>
    </row>
    <row r="27" spans="1:5" ht="25.5">
      <c r="A27" s="7" t="s">
        <v>376</v>
      </c>
      <c r="C27" s="18" t="s">
        <v>598</v>
      </c>
      <c r="E27" s="58"/>
    </row>
    <row r="28" spans="1:5" ht="15" customHeight="1">
      <c r="A28" s="27" t="s">
        <v>763</v>
      </c>
      <c r="B28" s="10" t="s">
        <v>1983</v>
      </c>
      <c r="C28" s="18"/>
    </row>
    <row r="29" spans="1:5" ht="15" customHeight="1">
      <c r="A29" s="27" t="s">
        <v>765</v>
      </c>
      <c r="B29" s="10" t="s">
        <v>1345</v>
      </c>
      <c r="C29" s="18"/>
    </row>
    <row r="30" spans="1:5" ht="15" customHeight="1">
      <c r="A30" s="27" t="s">
        <v>767</v>
      </c>
      <c r="B30" s="10" t="s">
        <v>1984</v>
      </c>
      <c r="C30" s="18"/>
    </row>
    <row r="31" spans="1:5" ht="15" customHeight="1">
      <c r="A31" s="27" t="s">
        <v>769</v>
      </c>
      <c r="B31" s="10" t="s">
        <v>1985</v>
      </c>
      <c r="C31" s="18"/>
    </row>
    <row r="32" spans="1:5" ht="15" customHeight="1">
      <c r="A32" s="27" t="s">
        <v>771</v>
      </c>
      <c r="B32" s="10" t="s">
        <v>1986</v>
      </c>
      <c r="C32" s="18"/>
    </row>
    <row r="33" spans="1:3" ht="15" customHeight="1">
      <c r="A33" s="27" t="s">
        <v>773</v>
      </c>
      <c r="B33" s="10" t="s">
        <v>1987</v>
      </c>
      <c r="C33" s="18"/>
    </row>
    <row r="34" spans="1:3" ht="15" customHeight="1">
      <c r="A34" s="27" t="s">
        <v>775</v>
      </c>
      <c r="B34" s="10" t="s">
        <v>1988</v>
      </c>
      <c r="C34" s="18"/>
    </row>
    <row r="35" spans="1:3" ht="15" customHeight="1">
      <c r="A35" s="27" t="s">
        <v>777</v>
      </c>
      <c r="B35" s="10" t="s">
        <v>1182</v>
      </c>
      <c r="C35" s="18"/>
    </row>
    <row r="36" spans="1:3" ht="15" customHeight="1">
      <c r="A36" s="27" t="s">
        <v>779</v>
      </c>
      <c r="B36" s="10" t="s">
        <v>1989</v>
      </c>
      <c r="C36" s="18"/>
    </row>
    <row r="37" spans="1:3" ht="15" customHeight="1">
      <c r="A37" s="27">
        <v>99</v>
      </c>
      <c r="B37" s="10" t="s">
        <v>630</v>
      </c>
      <c r="C37" s="18"/>
    </row>
    <row r="38" spans="1:3" ht="15" customHeight="1">
      <c r="A38" s="27"/>
      <c r="B38" s="10"/>
      <c r="C38" s="18"/>
    </row>
    <row r="39" spans="1:3" ht="25.5">
      <c r="A39" s="7" t="s">
        <v>377</v>
      </c>
      <c r="C39" s="18" t="s">
        <v>598</v>
      </c>
    </row>
    <row r="40" spans="1:3" ht="15" customHeight="1">
      <c r="A40" s="27">
        <v>0</v>
      </c>
      <c r="B40" s="10" t="s">
        <v>1989</v>
      </c>
      <c r="C40" s="18"/>
    </row>
    <row r="41" spans="1:3" ht="15" customHeight="1">
      <c r="A41" s="27"/>
      <c r="B41" s="31" t="s">
        <v>1990</v>
      </c>
      <c r="C41" s="18"/>
    </row>
    <row r="42" spans="1:3" ht="15" customHeight="1">
      <c r="A42" s="27">
        <v>9</v>
      </c>
      <c r="B42" s="10" t="s">
        <v>630</v>
      </c>
      <c r="C42" s="18"/>
    </row>
    <row r="43" spans="1:3" ht="15" customHeight="1">
      <c r="A43" s="27"/>
      <c r="B43" s="10"/>
      <c r="C43" s="18"/>
    </row>
    <row r="44" spans="1:3" ht="25.5">
      <c r="A44" s="7" t="s">
        <v>378</v>
      </c>
      <c r="C44" s="18" t="s">
        <v>598</v>
      </c>
    </row>
    <row r="45" spans="1:3" ht="15" customHeight="1">
      <c r="A45" s="27">
        <v>1</v>
      </c>
      <c r="B45" s="10" t="s">
        <v>1991</v>
      </c>
      <c r="C45" s="18"/>
    </row>
    <row r="46" spans="1:3" ht="15" customHeight="1">
      <c r="A46" s="27">
        <v>5</v>
      </c>
      <c r="B46" s="10" t="s">
        <v>1992</v>
      </c>
      <c r="C46" s="18"/>
    </row>
    <row r="47" spans="1:3" ht="15" customHeight="1">
      <c r="A47" s="27">
        <v>9</v>
      </c>
      <c r="B47" s="10" t="s">
        <v>630</v>
      </c>
      <c r="C47" s="18"/>
    </row>
    <row r="48" spans="1:3" ht="15" customHeight="1">
      <c r="A48" s="27"/>
      <c r="B48" s="10"/>
      <c r="C48" s="18"/>
    </row>
    <row r="49" spans="1:3" ht="25.5">
      <c r="A49" s="7" t="s">
        <v>379</v>
      </c>
      <c r="C49" s="18" t="s">
        <v>598</v>
      </c>
    </row>
    <row r="50" spans="1:3" ht="15" customHeight="1">
      <c r="A50" s="27">
        <v>10</v>
      </c>
      <c r="B50" s="10" t="s">
        <v>1993</v>
      </c>
      <c r="C50" s="18"/>
    </row>
    <row r="51" spans="1:3" ht="15" customHeight="1">
      <c r="A51" s="27">
        <v>11</v>
      </c>
      <c r="B51" s="10" t="s">
        <v>1994</v>
      </c>
      <c r="C51" s="18"/>
    </row>
    <row r="52" spans="1:3" ht="15" customHeight="1">
      <c r="A52" s="27">
        <v>12</v>
      </c>
      <c r="B52" s="10" t="s">
        <v>1995</v>
      </c>
      <c r="C52" s="18"/>
    </row>
    <row r="53" spans="1:3" ht="15" customHeight="1">
      <c r="A53" s="27">
        <v>13</v>
      </c>
      <c r="B53" s="10" t="s">
        <v>1996</v>
      </c>
      <c r="C53" s="18"/>
    </row>
    <row r="54" spans="1:3" ht="15" customHeight="1">
      <c r="A54" s="27">
        <v>14</v>
      </c>
      <c r="B54" s="10" t="s">
        <v>1997</v>
      </c>
      <c r="C54" s="18"/>
    </row>
    <row r="55" spans="1:3" ht="15" customHeight="1">
      <c r="A55" s="27">
        <v>15</v>
      </c>
      <c r="B55" s="10" t="s">
        <v>1998</v>
      </c>
      <c r="C55" s="18"/>
    </row>
    <row r="56" spans="1:3" ht="15" customHeight="1">
      <c r="A56" s="27">
        <v>16</v>
      </c>
      <c r="B56" s="10" t="s">
        <v>1999</v>
      </c>
      <c r="C56" s="18"/>
    </row>
    <row r="57" spans="1:3" ht="15" customHeight="1">
      <c r="A57" s="27">
        <v>17</v>
      </c>
      <c r="B57" s="10" t="s">
        <v>2000</v>
      </c>
      <c r="C57" s="18"/>
    </row>
    <row r="58" spans="1:3" ht="15" customHeight="1">
      <c r="A58" s="27">
        <v>18</v>
      </c>
      <c r="B58" s="10" t="s">
        <v>2001</v>
      </c>
      <c r="C58" s="18"/>
    </row>
    <row r="59" spans="1:3" ht="15" customHeight="1">
      <c r="A59" s="27">
        <v>19</v>
      </c>
      <c r="B59" s="10" t="s">
        <v>2002</v>
      </c>
      <c r="C59" s="18"/>
    </row>
    <row r="60" spans="1:3" ht="15" customHeight="1">
      <c r="A60" s="27">
        <v>20</v>
      </c>
      <c r="B60" s="10" t="s">
        <v>1182</v>
      </c>
      <c r="C60" s="18"/>
    </row>
    <row r="61" spans="1:3" ht="15" customHeight="1">
      <c r="A61" s="27">
        <v>21</v>
      </c>
      <c r="B61" s="10" t="s">
        <v>2003</v>
      </c>
      <c r="C61" s="18"/>
    </row>
    <row r="62" spans="1:3" ht="15" customHeight="1">
      <c r="A62" s="27">
        <v>99</v>
      </c>
      <c r="B62" s="10" t="s">
        <v>630</v>
      </c>
      <c r="C62" s="18"/>
    </row>
    <row r="63" spans="1:3" ht="15" customHeight="1">
      <c r="A63" s="27"/>
      <c r="B63" s="10"/>
      <c r="C63" s="18"/>
    </row>
    <row r="64" spans="1:3" ht="25.5">
      <c r="A64" s="7" t="s">
        <v>380</v>
      </c>
      <c r="C64" s="18" t="s">
        <v>598</v>
      </c>
    </row>
    <row r="65" spans="1:3" ht="15" customHeight="1">
      <c r="A65" s="27">
        <v>0</v>
      </c>
      <c r="B65" s="10" t="s">
        <v>2003</v>
      </c>
      <c r="C65" s="18"/>
    </row>
    <row r="66" spans="1:3" ht="15" customHeight="1">
      <c r="A66" s="27"/>
      <c r="B66" s="31" t="s">
        <v>2004</v>
      </c>
      <c r="C66" s="18"/>
    </row>
    <row r="67" spans="1:3" ht="15" customHeight="1">
      <c r="A67" s="27">
        <v>99</v>
      </c>
      <c r="B67" s="10" t="s">
        <v>630</v>
      </c>
      <c r="C67" s="18"/>
    </row>
    <row r="68" spans="1:3" ht="15" customHeight="1">
      <c r="A68" s="27"/>
      <c r="B68" s="10"/>
      <c r="C68" s="18"/>
    </row>
    <row r="69" spans="1:3" ht="25.5">
      <c r="A69" s="7" t="s">
        <v>381</v>
      </c>
      <c r="C69" s="18" t="s">
        <v>598</v>
      </c>
    </row>
    <row r="70" spans="1:3" ht="15" customHeight="1">
      <c r="A70" s="27">
        <v>1</v>
      </c>
      <c r="B70" s="10" t="s">
        <v>2005</v>
      </c>
      <c r="C70" s="18"/>
    </row>
    <row r="71" spans="1:3" ht="15" customHeight="1">
      <c r="A71" s="27">
        <v>5</v>
      </c>
      <c r="B71" s="10" t="s">
        <v>2006</v>
      </c>
      <c r="C71" s="18"/>
    </row>
    <row r="72" spans="1:3" ht="15" customHeight="1">
      <c r="A72" s="27">
        <v>9</v>
      </c>
      <c r="B72" s="10" t="s">
        <v>630</v>
      </c>
      <c r="C72" s="18"/>
    </row>
    <row r="73" spans="1:3" ht="15" customHeight="1">
      <c r="A73" s="27"/>
      <c r="B73" s="10"/>
      <c r="C73" s="18"/>
    </row>
    <row r="74" spans="1:3" ht="25.5">
      <c r="A74" s="7" t="s">
        <v>382</v>
      </c>
      <c r="C74" s="18" t="s">
        <v>598</v>
      </c>
    </row>
    <row r="75" spans="1:3" ht="15" customHeight="1">
      <c r="A75" s="27">
        <v>1</v>
      </c>
      <c r="B75" s="10" t="s">
        <v>2007</v>
      </c>
      <c r="C75" s="18"/>
    </row>
    <row r="76" spans="1:3" ht="15" customHeight="1">
      <c r="A76" s="27">
        <v>2</v>
      </c>
      <c r="B76" s="10" t="s">
        <v>2008</v>
      </c>
      <c r="C76" s="18"/>
    </row>
    <row r="77" spans="1:3" ht="15" customHeight="1">
      <c r="A77" s="27">
        <v>3</v>
      </c>
      <c r="B77" s="10" t="s">
        <v>2009</v>
      </c>
      <c r="C77" s="18"/>
    </row>
    <row r="78" spans="1:3" ht="15" customHeight="1">
      <c r="A78" s="27">
        <v>4</v>
      </c>
      <c r="B78" s="10" t="s">
        <v>2010</v>
      </c>
      <c r="C78" s="18"/>
    </row>
    <row r="79" spans="1:3" ht="15" customHeight="1">
      <c r="A79" s="27">
        <v>5</v>
      </c>
      <c r="B79" s="10" t="s">
        <v>2011</v>
      </c>
      <c r="C79" s="18"/>
    </row>
    <row r="80" spans="1:3" ht="15" customHeight="1">
      <c r="A80" s="27">
        <v>6</v>
      </c>
      <c r="B80" s="10" t="s">
        <v>2965</v>
      </c>
      <c r="C80" s="18"/>
    </row>
    <row r="81" spans="1:3" ht="15" customHeight="1">
      <c r="A81" s="27">
        <v>7</v>
      </c>
      <c r="B81" s="10" t="s">
        <v>2012</v>
      </c>
      <c r="C81" s="18"/>
    </row>
    <row r="82" spans="1:3" ht="15" customHeight="1">
      <c r="A82" s="27">
        <v>9</v>
      </c>
      <c r="B82" s="10" t="s">
        <v>835</v>
      </c>
      <c r="C82" s="18"/>
    </row>
    <row r="83" spans="1:3" ht="15" customHeight="1">
      <c r="A83" s="27"/>
      <c r="B83" s="10"/>
      <c r="C83" s="18"/>
    </row>
    <row r="84" spans="1:3" ht="25.5">
      <c r="A84" s="7" t="s">
        <v>383</v>
      </c>
      <c r="C84" s="18" t="s">
        <v>598</v>
      </c>
    </row>
    <row r="85" spans="1:3" ht="15" customHeight="1">
      <c r="A85" s="27">
        <v>0</v>
      </c>
      <c r="B85" s="10" t="s">
        <v>2012</v>
      </c>
      <c r="C85" s="18"/>
    </row>
    <row r="86" spans="1:3" ht="15" customHeight="1">
      <c r="A86" s="27"/>
      <c r="B86" s="31" t="s">
        <v>2013</v>
      </c>
      <c r="C86" s="18"/>
    </row>
    <row r="87" spans="1:3" ht="15" customHeight="1">
      <c r="A87" s="27">
        <v>9</v>
      </c>
      <c r="B87" s="10" t="s">
        <v>630</v>
      </c>
      <c r="C87" s="18"/>
    </row>
    <row r="88" spans="1:3" ht="15" customHeight="1">
      <c r="A88" s="27"/>
      <c r="B88" s="10"/>
      <c r="C88" s="18"/>
    </row>
    <row r="89" spans="1:3" ht="25.5">
      <c r="A89" s="7" t="s">
        <v>384</v>
      </c>
      <c r="C89" s="18" t="s">
        <v>598</v>
      </c>
    </row>
    <row r="90" spans="1:3" ht="15" customHeight="1">
      <c r="A90" s="27">
        <v>1</v>
      </c>
      <c r="B90" s="10" t="s">
        <v>2014</v>
      </c>
      <c r="C90" s="18"/>
    </row>
    <row r="91" spans="1:3" ht="15" customHeight="1">
      <c r="A91" s="27">
        <v>2</v>
      </c>
      <c r="B91" s="10" t="s">
        <v>1983</v>
      </c>
      <c r="C91" s="18"/>
    </row>
    <row r="92" spans="1:3" ht="15" customHeight="1">
      <c r="A92" s="27">
        <v>3</v>
      </c>
      <c r="B92" s="10" t="s">
        <v>1345</v>
      </c>
      <c r="C92" s="18"/>
    </row>
    <row r="93" spans="1:3" ht="15" customHeight="1">
      <c r="A93" s="27">
        <v>4</v>
      </c>
      <c r="B93" s="10" t="s">
        <v>1985</v>
      </c>
      <c r="C93" s="18"/>
    </row>
    <row r="94" spans="1:3" ht="15" customHeight="1">
      <c r="A94" s="27">
        <v>5</v>
      </c>
      <c r="B94" s="10" t="s">
        <v>2015</v>
      </c>
      <c r="C94" s="18"/>
    </row>
    <row r="95" spans="1:3" ht="15" customHeight="1">
      <c r="A95" s="27">
        <v>8</v>
      </c>
      <c r="B95" s="10" t="s">
        <v>2012</v>
      </c>
      <c r="C95" s="18"/>
    </row>
    <row r="96" spans="1:3" ht="15" customHeight="1">
      <c r="A96" s="27">
        <v>9</v>
      </c>
      <c r="B96" s="10" t="s">
        <v>630</v>
      </c>
      <c r="C96" s="18"/>
    </row>
    <row r="97" spans="1:4" ht="15" customHeight="1">
      <c r="A97" s="27"/>
      <c r="B97" s="10"/>
      <c r="C97" s="18"/>
    </row>
    <row r="98" spans="1:4" ht="15" customHeight="1">
      <c r="A98" s="24" t="s">
        <v>385</v>
      </c>
      <c r="B98" s="29"/>
      <c r="C98" s="30"/>
      <c r="D98" s="14" t="s">
        <v>594</v>
      </c>
    </row>
    <row r="99" spans="1:4" ht="15" customHeight="1">
      <c r="D99" s="14" t="s">
        <v>595</v>
      </c>
    </row>
    <row r="100" spans="1:4" ht="25.5">
      <c r="A100" s="7" t="s">
        <v>386</v>
      </c>
      <c r="C100" s="18" t="s">
        <v>598</v>
      </c>
    </row>
    <row r="101" spans="1:4" ht="15" customHeight="1">
      <c r="A101" s="27">
        <v>1</v>
      </c>
      <c r="B101" s="10" t="s">
        <v>2016</v>
      </c>
      <c r="C101" s="18"/>
    </row>
    <row r="102" spans="1:4" ht="15" customHeight="1">
      <c r="A102" s="27">
        <v>5</v>
      </c>
      <c r="B102" s="10" t="s">
        <v>2017</v>
      </c>
      <c r="C102" s="18"/>
    </row>
    <row r="103" spans="1:4" ht="15" customHeight="1">
      <c r="A103" s="27">
        <v>9</v>
      </c>
      <c r="B103" s="10" t="s">
        <v>630</v>
      </c>
      <c r="C103" s="18"/>
    </row>
    <row r="104" spans="1:4" ht="15" customHeight="1">
      <c r="A104" s="27"/>
      <c r="B104" s="10"/>
      <c r="C104" s="18"/>
    </row>
    <row r="105" spans="1:4" ht="25.5">
      <c r="A105" s="7" t="s">
        <v>387</v>
      </c>
      <c r="C105" s="18" t="s">
        <v>598</v>
      </c>
    </row>
    <row r="106" spans="1:4" ht="15" customHeight="1">
      <c r="A106" s="27">
        <v>1</v>
      </c>
      <c r="B106" s="10" t="s">
        <v>2018</v>
      </c>
      <c r="C106" s="18"/>
    </row>
    <row r="107" spans="1:4" ht="15" customHeight="1">
      <c r="A107" s="27">
        <v>5</v>
      </c>
      <c r="B107" s="10" t="s">
        <v>2019</v>
      </c>
      <c r="C107" s="18"/>
    </row>
    <row r="108" spans="1:4" ht="15" customHeight="1">
      <c r="A108" s="27">
        <v>9</v>
      </c>
      <c r="B108" s="10" t="s">
        <v>630</v>
      </c>
      <c r="C108" s="18"/>
    </row>
    <row r="109" spans="1:4" ht="15" customHeight="1">
      <c r="A109" s="27"/>
      <c r="B109" s="10"/>
      <c r="C109" s="18"/>
    </row>
    <row r="110" spans="1:4" ht="38.25">
      <c r="A110" s="7" t="s">
        <v>388</v>
      </c>
      <c r="C110" s="18" t="s">
        <v>2020</v>
      </c>
    </row>
    <row r="111" spans="1:4" ht="15" customHeight="1">
      <c r="A111" s="27">
        <v>10</v>
      </c>
      <c r="B111" s="10" t="s">
        <v>2021</v>
      </c>
      <c r="C111" s="18"/>
    </row>
    <row r="112" spans="1:4" ht="15" customHeight="1">
      <c r="A112" s="27">
        <v>11</v>
      </c>
      <c r="B112" s="10" t="s">
        <v>2022</v>
      </c>
      <c r="C112" s="18"/>
    </row>
    <row r="113" spans="1:3" ht="15" customHeight="1">
      <c r="A113" s="27">
        <v>12</v>
      </c>
      <c r="B113" s="10" t="s">
        <v>2023</v>
      </c>
      <c r="C113" s="18"/>
    </row>
    <row r="114" spans="1:3" ht="15" customHeight="1">
      <c r="A114" s="27">
        <v>13</v>
      </c>
      <c r="B114" s="10" t="s">
        <v>2024</v>
      </c>
      <c r="C114" s="18"/>
    </row>
    <row r="115" spans="1:3" ht="15" customHeight="1">
      <c r="A115" s="27">
        <v>14</v>
      </c>
      <c r="B115" s="10" t="s">
        <v>2025</v>
      </c>
      <c r="C115" s="18"/>
    </row>
    <row r="116" spans="1:3" ht="15" customHeight="1">
      <c r="A116" s="27">
        <v>15</v>
      </c>
      <c r="B116" s="10" t="s">
        <v>2026</v>
      </c>
      <c r="C116" s="18"/>
    </row>
    <row r="117" spans="1:3" ht="15" customHeight="1">
      <c r="A117" s="27">
        <v>16</v>
      </c>
      <c r="B117" s="10" t="s">
        <v>2027</v>
      </c>
      <c r="C117" s="18"/>
    </row>
    <row r="118" spans="1:3" ht="15" customHeight="1">
      <c r="A118" s="27">
        <v>17</v>
      </c>
      <c r="B118" s="10" t="s">
        <v>2028</v>
      </c>
      <c r="C118" s="18"/>
    </row>
    <row r="119" spans="1:3" ht="15" customHeight="1">
      <c r="A119" s="27">
        <v>18</v>
      </c>
      <c r="B119" s="10" t="s">
        <v>2029</v>
      </c>
      <c r="C119" s="18"/>
    </row>
    <row r="120" spans="1:3" ht="15" customHeight="1">
      <c r="A120" s="27">
        <v>19</v>
      </c>
      <c r="B120" s="10" t="s">
        <v>2030</v>
      </c>
      <c r="C120" s="18"/>
    </row>
    <row r="121" spans="1:3" ht="15" customHeight="1">
      <c r="A121" s="27">
        <v>20</v>
      </c>
      <c r="B121" s="10" t="s">
        <v>2031</v>
      </c>
      <c r="C121" s="18"/>
    </row>
    <row r="122" spans="1:3" ht="15" customHeight="1">
      <c r="A122" s="27">
        <v>21</v>
      </c>
      <c r="B122" s="10" t="s">
        <v>2032</v>
      </c>
      <c r="C122" s="18"/>
    </row>
    <row r="123" spans="1:3" ht="15" customHeight="1">
      <c r="A123" s="27">
        <v>22</v>
      </c>
      <c r="B123" s="10" t="s">
        <v>2033</v>
      </c>
      <c r="C123" s="18"/>
    </row>
    <row r="124" spans="1:3" ht="15" customHeight="1">
      <c r="A124" s="27">
        <v>23</v>
      </c>
      <c r="B124" s="10" t="s">
        <v>2034</v>
      </c>
      <c r="C124" s="18"/>
    </row>
    <row r="125" spans="1:3" ht="15" customHeight="1">
      <c r="A125" s="27">
        <v>99</v>
      </c>
      <c r="B125" s="10" t="s">
        <v>630</v>
      </c>
      <c r="C125" s="18"/>
    </row>
    <row r="126" spans="1:3" ht="15" customHeight="1">
      <c r="A126" s="27"/>
      <c r="B126" s="10"/>
      <c r="C126" s="18"/>
    </row>
    <row r="127" spans="1:3" ht="38.25">
      <c r="A127" s="7" t="s">
        <v>389</v>
      </c>
      <c r="C127" s="18" t="s">
        <v>2035</v>
      </c>
    </row>
    <row r="128" spans="1:3" ht="15" customHeight="1">
      <c r="A128" s="27"/>
      <c r="B128" s="31" t="s">
        <v>2036</v>
      </c>
      <c r="C128" s="18"/>
    </row>
    <row r="129" spans="1:3" ht="15" customHeight="1">
      <c r="A129" s="27">
        <v>99</v>
      </c>
      <c r="B129" s="10" t="s">
        <v>630</v>
      </c>
      <c r="C129" s="18"/>
    </row>
    <row r="130" spans="1:3" ht="15" customHeight="1">
      <c r="A130" s="27"/>
      <c r="B130" s="10"/>
      <c r="C130" s="18"/>
    </row>
    <row r="131" spans="1:3" ht="25.5">
      <c r="A131" s="7" t="s">
        <v>390</v>
      </c>
      <c r="C131" s="18" t="s">
        <v>598</v>
      </c>
    </row>
    <row r="132" spans="1:3" ht="15" customHeight="1">
      <c r="A132" s="27">
        <v>1</v>
      </c>
      <c r="B132" s="10" t="s">
        <v>1780</v>
      </c>
      <c r="C132" s="18"/>
    </row>
    <row r="133" spans="1:3" ht="15" customHeight="1">
      <c r="A133" s="27">
        <v>2</v>
      </c>
      <c r="B133" s="10" t="s">
        <v>2037</v>
      </c>
      <c r="C133" s="18"/>
    </row>
    <row r="134" spans="1:3" ht="15" customHeight="1">
      <c r="A134" s="27">
        <v>3</v>
      </c>
      <c r="B134" s="10" t="s">
        <v>1782</v>
      </c>
      <c r="C134" s="18"/>
    </row>
    <row r="135" spans="1:3" ht="15" customHeight="1">
      <c r="A135" s="27">
        <v>4</v>
      </c>
      <c r="B135" s="10" t="s">
        <v>1783</v>
      </c>
      <c r="C135" s="18"/>
    </row>
    <row r="136" spans="1:3" ht="15" customHeight="1">
      <c r="A136" s="27">
        <v>5</v>
      </c>
      <c r="B136" s="10" t="s">
        <v>1784</v>
      </c>
      <c r="C136" s="18"/>
    </row>
    <row r="137" spans="1:3" ht="15" customHeight="1">
      <c r="A137" s="27">
        <v>6</v>
      </c>
      <c r="B137" s="10" t="s">
        <v>2038</v>
      </c>
      <c r="C137" s="18"/>
    </row>
    <row r="138" spans="1:3" ht="15" customHeight="1">
      <c r="A138" s="27">
        <v>9</v>
      </c>
      <c r="B138" s="10" t="s">
        <v>630</v>
      </c>
      <c r="C138" s="18"/>
    </row>
    <row r="139" spans="1:3" ht="15" customHeight="1">
      <c r="A139" s="27"/>
      <c r="B139" s="10"/>
      <c r="C139" s="18"/>
    </row>
    <row r="140" spans="1:3" ht="25.5">
      <c r="A140" s="7" t="s">
        <v>391</v>
      </c>
      <c r="C140" s="18" t="s">
        <v>598</v>
      </c>
    </row>
    <row r="141" spans="1:3" ht="15" customHeight="1">
      <c r="A141" s="27">
        <v>1</v>
      </c>
      <c r="B141" s="10" t="s">
        <v>1780</v>
      </c>
      <c r="C141" s="18"/>
    </row>
    <row r="142" spans="1:3" ht="15" customHeight="1">
      <c r="A142" s="27">
        <v>2</v>
      </c>
      <c r="B142" s="10" t="s">
        <v>2037</v>
      </c>
      <c r="C142" s="18"/>
    </row>
    <row r="143" spans="1:3" ht="15" customHeight="1">
      <c r="A143" s="27">
        <v>3</v>
      </c>
      <c r="B143" s="10" t="s">
        <v>1782</v>
      </c>
      <c r="C143" s="18"/>
    </row>
    <row r="144" spans="1:3" ht="15" customHeight="1">
      <c r="A144" s="27">
        <v>4</v>
      </c>
      <c r="B144" s="10" t="s">
        <v>1783</v>
      </c>
      <c r="C144" s="18"/>
    </row>
    <row r="145" spans="1:4" ht="15" customHeight="1">
      <c r="A145" s="27">
        <v>5</v>
      </c>
      <c r="B145" s="10" t="s">
        <v>1784</v>
      </c>
      <c r="C145" s="18"/>
    </row>
    <row r="146" spans="1:4" ht="15" customHeight="1">
      <c r="A146" s="27">
        <v>9</v>
      </c>
      <c r="B146" s="10" t="s">
        <v>630</v>
      </c>
      <c r="C146" s="18"/>
    </row>
    <row r="147" spans="1:4" ht="15" customHeight="1">
      <c r="A147" s="27"/>
      <c r="B147" s="10"/>
      <c r="C147" s="18"/>
    </row>
    <row r="148" spans="1:4" ht="15" customHeight="1">
      <c r="A148" s="24" t="s">
        <v>2986</v>
      </c>
      <c r="B148" s="29"/>
      <c r="C148" s="30"/>
      <c r="D148" s="14" t="s">
        <v>594</v>
      </c>
    </row>
    <row r="149" spans="1:4" ht="15" customHeight="1">
      <c r="D149" s="14" t="s">
        <v>595</v>
      </c>
    </row>
    <row r="150" spans="1:4" ht="25.5">
      <c r="A150" s="7" t="s">
        <v>392</v>
      </c>
      <c r="C150" s="18" t="s">
        <v>598</v>
      </c>
    </row>
    <row r="151" spans="1:4" ht="15" customHeight="1">
      <c r="A151" s="27">
        <v>0</v>
      </c>
      <c r="B151" s="10" t="s">
        <v>630</v>
      </c>
      <c r="C151" s="18"/>
    </row>
    <row r="152" spans="1:4" ht="15" customHeight="1">
      <c r="A152" s="27">
        <v>1</v>
      </c>
      <c r="B152" s="10" t="s">
        <v>2039</v>
      </c>
      <c r="C152" s="18"/>
    </row>
    <row r="153" spans="1:4" ht="15" customHeight="1">
      <c r="A153" s="27">
        <v>2</v>
      </c>
      <c r="B153" s="10" t="s">
        <v>2040</v>
      </c>
      <c r="C153" s="18"/>
    </row>
    <row r="154" spans="1:4" ht="15" customHeight="1">
      <c r="A154" s="27">
        <v>3</v>
      </c>
      <c r="B154" s="10" t="s">
        <v>2041</v>
      </c>
      <c r="C154" s="18"/>
    </row>
    <row r="155" spans="1:4" ht="15" customHeight="1">
      <c r="A155" s="27">
        <v>4</v>
      </c>
      <c r="B155" s="10" t="s">
        <v>2042</v>
      </c>
      <c r="C155" s="18"/>
    </row>
    <row r="156" spans="1:4" ht="15" customHeight="1">
      <c r="A156" s="27">
        <v>5</v>
      </c>
      <c r="B156" s="10" t="s">
        <v>2043</v>
      </c>
      <c r="C156" s="18"/>
    </row>
    <row r="157" spans="1:4" ht="15" customHeight="1">
      <c r="A157" s="27"/>
      <c r="B157" s="10"/>
      <c r="C157" s="18"/>
    </row>
    <row r="158" spans="1:4" ht="25.5">
      <c r="A158" s="7" t="s">
        <v>393</v>
      </c>
      <c r="C158" s="18" t="s">
        <v>598</v>
      </c>
    </row>
    <row r="159" spans="1:4" ht="15" customHeight="1">
      <c r="A159" s="27">
        <v>0</v>
      </c>
      <c r="B159" s="10" t="s">
        <v>630</v>
      </c>
      <c r="C159" s="18"/>
    </row>
    <row r="160" spans="1:4" ht="15" customHeight="1">
      <c r="A160" s="27">
        <v>1</v>
      </c>
      <c r="B160" s="10" t="s">
        <v>2039</v>
      </c>
      <c r="C160" s="18"/>
    </row>
    <row r="161" spans="1:3" ht="15" customHeight="1">
      <c r="A161" s="27">
        <v>2</v>
      </c>
      <c r="B161" s="10" t="s">
        <v>2040</v>
      </c>
      <c r="C161" s="18"/>
    </row>
    <row r="162" spans="1:3" ht="15" customHeight="1">
      <c r="A162" s="27">
        <v>3</v>
      </c>
      <c r="B162" s="10" t="s">
        <v>2041</v>
      </c>
      <c r="C162" s="18"/>
    </row>
    <row r="163" spans="1:3" ht="15" customHeight="1">
      <c r="A163" s="27">
        <v>4</v>
      </c>
      <c r="B163" s="10" t="s">
        <v>2042</v>
      </c>
      <c r="C163" s="18"/>
    </row>
    <row r="164" spans="1:3" ht="15" customHeight="1">
      <c r="A164" s="27">
        <v>5</v>
      </c>
      <c r="B164" s="10" t="s">
        <v>2043</v>
      </c>
      <c r="C164" s="18"/>
    </row>
    <row r="165" spans="1:3" ht="15" customHeight="1">
      <c r="A165" s="27"/>
      <c r="B165" s="10"/>
      <c r="C165" s="18"/>
    </row>
    <row r="166" spans="1:3" ht="25.5">
      <c r="A166" s="7" t="s">
        <v>394</v>
      </c>
      <c r="C166" s="18" t="s">
        <v>598</v>
      </c>
    </row>
    <row r="167" spans="1:3" ht="15" customHeight="1">
      <c r="A167" s="27">
        <v>0</v>
      </c>
      <c r="B167" s="10" t="s">
        <v>630</v>
      </c>
      <c r="C167" s="18"/>
    </row>
    <row r="168" spans="1:3" ht="15" customHeight="1">
      <c r="A168" s="27">
        <v>1</v>
      </c>
      <c r="B168" s="10" t="s">
        <v>2039</v>
      </c>
      <c r="C168" s="18"/>
    </row>
    <row r="169" spans="1:3" ht="15" customHeight="1">
      <c r="A169" s="27">
        <v>2</v>
      </c>
      <c r="B169" s="10" t="s">
        <v>2040</v>
      </c>
      <c r="C169" s="18"/>
    </row>
    <row r="170" spans="1:3" ht="15" customHeight="1">
      <c r="A170" s="27">
        <v>3</v>
      </c>
      <c r="B170" s="10" t="s">
        <v>2041</v>
      </c>
      <c r="C170" s="18"/>
    </row>
    <row r="171" spans="1:3" ht="15" customHeight="1">
      <c r="A171" s="27">
        <v>4</v>
      </c>
      <c r="B171" s="10" t="s">
        <v>2042</v>
      </c>
      <c r="C171" s="18"/>
    </row>
    <row r="172" spans="1:3" ht="15" customHeight="1">
      <c r="A172" s="27">
        <v>5</v>
      </c>
      <c r="B172" s="10" t="s">
        <v>2043</v>
      </c>
      <c r="C172" s="18"/>
    </row>
    <row r="173" spans="1:3" ht="15" customHeight="1">
      <c r="A173" s="27"/>
      <c r="B173" s="10"/>
      <c r="C173" s="18"/>
    </row>
    <row r="174" spans="1:3" ht="25.5">
      <c r="A174" s="7" t="s">
        <v>395</v>
      </c>
      <c r="C174" s="18" t="s">
        <v>598</v>
      </c>
    </row>
    <row r="175" spans="1:3" ht="15" customHeight="1">
      <c r="A175" s="27">
        <v>0</v>
      </c>
      <c r="B175" s="10" t="s">
        <v>630</v>
      </c>
      <c r="C175" s="18"/>
    </row>
    <row r="176" spans="1:3" ht="15" customHeight="1">
      <c r="A176" s="27">
        <v>1</v>
      </c>
      <c r="B176" s="10" t="s">
        <v>2039</v>
      </c>
      <c r="C176" s="18"/>
    </row>
    <row r="177" spans="1:3" ht="15" customHeight="1">
      <c r="A177" s="27">
        <v>2</v>
      </c>
      <c r="B177" s="10" t="s">
        <v>2040</v>
      </c>
      <c r="C177" s="18"/>
    </row>
    <row r="178" spans="1:3" ht="15" customHeight="1">
      <c r="A178" s="27">
        <v>3</v>
      </c>
      <c r="B178" s="10" t="s">
        <v>2041</v>
      </c>
      <c r="C178" s="18"/>
    </row>
    <row r="179" spans="1:3" ht="15" customHeight="1">
      <c r="A179" s="27">
        <v>4</v>
      </c>
      <c r="B179" s="10" t="s">
        <v>2042</v>
      </c>
      <c r="C179" s="18"/>
    </row>
    <row r="180" spans="1:3" ht="15" customHeight="1">
      <c r="A180" s="27">
        <v>5</v>
      </c>
      <c r="B180" s="10" t="s">
        <v>2043</v>
      </c>
      <c r="C180" s="18"/>
    </row>
    <row r="181" spans="1:3" ht="15" customHeight="1">
      <c r="A181" s="27"/>
      <c r="B181" s="10"/>
      <c r="C181" s="18"/>
    </row>
    <row r="182" spans="1:3" ht="25.5">
      <c r="A182" s="7" t="s">
        <v>396</v>
      </c>
      <c r="C182" s="18" t="s">
        <v>598</v>
      </c>
    </row>
    <row r="183" spans="1:3" ht="15" customHeight="1">
      <c r="A183" s="27">
        <v>0</v>
      </c>
      <c r="B183" s="10" t="s">
        <v>630</v>
      </c>
      <c r="C183" s="18"/>
    </row>
    <row r="184" spans="1:3" ht="15" customHeight="1">
      <c r="A184" s="27">
        <v>1</v>
      </c>
      <c r="B184" s="10" t="s">
        <v>2039</v>
      </c>
      <c r="C184" s="18"/>
    </row>
    <row r="185" spans="1:3" ht="15" customHeight="1">
      <c r="A185" s="27">
        <v>2</v>
      </c>
      <c r="B185" s="10" t="s">
        <v>2040</v>
      </c>
      <c r="C185" s="18"/>
    </row>
    <row r="186" spans="1:3" ht="15" customHeight="1">
      <c r="A186" s="27">
        <v>3</v>
      </c>
      <c r="B186" s="10" t="s">
        <v>2041</v>
      </c>
      <c r="C186" s="18"/>
    </row>
    <row r="187" spans="1:3" ht="15" customHeight="1">
      <c r="A187" s="27">
        <v>4</v>
      </c>
      <c r="B187" s="10" t="s">
        <v>2042</v>
      </c>
      <c r="C187" s="18"/>
    </row>
    <row r="188" spans="1:3" ht="15" customHeight="1">
      <c r="A188" s="27">
        <v>5</v>
      </c>
      <c r="B188" s="10" t="s">
        <v>2043</v>
      </c>
      <c r="C188" s="18"/>
    </row>
    <row r="189" spans="1:3" ht="15" customHeight="1">
      <c r="A189" s="27"/>
      <c r="B189" s="10"/>
      <c r="C189" s="18"/>
    </row>
    <row r="190" spans="1:3" ht="25.5">
      <c r="A190" s="7" t="s">
        <v>397</v>
      </c>
      <c r="C190" s="18" t="s">
        <v>598</v>
      </c>
    </row>
    <row r="191" spans="1:3" ht="15" customHeight="1">
      <c r="A191" s="27">
        <v>0</v>
      </c>
      <c r="B191" s="10" t="s">
        <v>630</v>
      </c>
      <c r="C191" s="18"/>
    </row>
    <row r="192" spans="1:3" ht="15" customHeight="1">
      <c r="A192" s="27">
        <v>1</v>
      </c>
      <c r="B192" s="10" t="s">
        <v>2039</v>
      </c>
      <c r="C192" s="18"/>
    </row>
    <row r="193" spans="1:4" ht="15" customHeight="1">
      <c r="A193" s="27">
        <v>2</v>
      </c>
      <c r="B193" s="10" t="s">
        <v>2040</v>
      </c>
      <c r="C193" s="18"/>
    </row>
    <row r="194" spans="1:4" ht="15" customHeight="1">
      <c r="A194" s="27">
        <v>3</v>
      </c>
      <c r="B194" s="10" t="s">
        <v>2041</v>
      </c>
      <c r="C194" s="18"/>
    </row>
    <row r="195" spans="1:4" ht="15" customHeight="1">
      <c r="A195" s="27">
        <v>4</v>
      </c>
      <c r="B195" s="10" t="s">
        <v>2042</v>
      </c>
      <c r="C195" s="18"/>
    </row>
    <row r="196" spans="1:4" ht="15" customHeight="1">
      <c r="A196" s="27">
        <v>5</v>
      </c>
      <c r="B196" s="10" t="s">
        <v>2043</v>
      </c>
      <c r="C196" s="18"/>
    </row>
    <row r="197" spans="1:4" ht="15" customHeight="1">
      <c r="A197" s="27"/>
      <c r="B197" s="10"/>
      <c r="C197" s="18"/>
    </row>
    <row r="198" spans="1:4" ht="15" customHeight="1">
      <c r="A198" s="24" t="s">
        <v>398</v>
      </c>
      <c r="B198" s="29"/>
      <c r="C198" s="30"/>
      <c r="D198" s="14" t="s">
        <v>594</v>
      </c>
    </row>
    <row r="199" spans="1:4" ht="15" customHeight="1">
      <c r="D199" s="14" t="s">
        <v>595</v>
      </c>
    </row>
    <row r="200" spans="1:4" ht="38.25">
      <c r="A200" s="7" t="s">
        <v>399</v>
      </c>
      <c r="C200" s="18" t="s">
        <v>2044</v>
      </c>
    </row>
    <row r="201" spans="1:4" ht="15" customHeight="1">
      <c r="A201" s="27">
        <v>1</v>
      </c>
      <c r="B201" s="10" t="s">
        <v>2045</v>
      </c>
      <c r="C201" s="18"/>
    </row>
    <row r="202" spans="1:4" ht="15" customHeight="1">
      <c r="A202" s="27">
        <v>5</v>
      </c>
      <c r="B202" s="10" t="s">
        <v>2046</v>
      </c>
      <c r="C202" s="18"/>
    </row>
    <row r="203" spans="1:4" ht="15" customHeight="1">
      <c r="A203" s="27">
        <v>6</v>
      </c>
      <c r="B203" s="10" t="s">
        <v>1621</v>
      </c>
      <c r="C203" s="18"/>
    </row>
    <row r="204" spans="1:4" ht="15" customHeight="1">
      <c r="A204" s="27">
        <v>9</v>
      </c>
      <c r="B204" s="10" t="s">
        <v>630</v>
      </c>
      <c r="C204" s="18"/>
    </row>
    <row r="205" spans="1:4" ht="15" customHeight="1">
      <c r="A205" s="27"/>
      <c r="B205" s="10"/>
      <c r="C205" s="18"/>
    </row>
    <row r="206" spans="1:4" ht="38.25">
      <c r="A206" s="7" t="s">
        <v>400</v>
      </c>
      <c r="C206" s="18" t="s">
        <v>2044</v>
      </c>
    </row>
    <row r="207" spans="1:4" ht="15" customHeight="1">
      <c r="A207" s="27">
        <v>1</v>
      </c>
      <c r="B207" s="10" t="s">
        <v>2047</v>
      </c>
      <c r="C207" s="18"/>
    </row>
    <row r="208" spans="1:4" ht="15" customHeight="1">
      <c r="A208" s="27">
        <v>5</v>
      </c>
      <c r="B208" s="10" t="s">
        <v>2048</v>
      </c>
      <c r="C208" s="18"/>
    </row>
    <row r="209" spans="1:3" ht="15" customHeight="1">
      <c r="A209" s="27">
        <v>6</v>
      </c>
      <c r="B209" s="10" t="s">
        <v>663</v>
      </c>
      <c r="C209" s="18"/>
    </row>
    <row r="210" spans="1:3" ht="15" customHeight="1">
      <c r="A210" s="27">
        <v>9</v>
      </c>
      <c r="B210" s="10" t="s">
        <v>630</v>
      </c>
      <c r="C210" s="18"/>
    </row>
    <row r="211" spans="1:3" ht="15" customHeight="1">
      <c r="A211" s="27"/>
      <c r="B211" s="10"/>
      <c r="C211" s="18"/>
    </row>
    <row r="212" spans="1:3" ht="15" customHeight="1">
      <c r="A212" s="27"/>
      <c r="B212" s="10"/>
      <c r="C212" s="18"/>
    </row>
    <row r="213" spans="1:3" ht="38.25">
      <c r="A213" s="7" t="s">
        <v>401</v>
      </c>
      <c r="C213" s="18" t="s">
        <v>2044</v>
      </c>
    </row>
    <row r="214" spans="1:3" ht="15" customHeight="1">
      <c r="A214" s="27">
        <v>1</v>
      </c>
      <c r="B214" s="10" t="s">
        <v>2049</v>
      </c>
      <c r="C214" s="18"/>
    </row>
    <row r="215" spans="1:3" ht="15" customHeight="1">
      <c r="A215" s="27">
        <v>2</v>
      </c>
      <c r="B215" s="10" t="s">
        <v>2050</v>
      </c>
      <c r="C215" s="18"/>
    </row>
    <row r="216" spans="1:3" ht="15" customHeight="1">
      <c r="A216" s="27">
        <v>3</v>
      </c>
      <c r="B216" s="10" t="s">
        <v>2051</v>
      </c>
      <c r="C216" s="18"/>
    </row>
    <row r="217" spans="1:3" ht="15" customHeight="1">
      <c r="A217" s="27">
        <v>4</v>
      </c>
      <c r="B217" s="10" t="s">
        <v>663</v>
      </c>
      <c r="C217" s="18"/>
    </row>
    <row r="218" spans="1:3" ht="15" customHeight="1">
      <c r="A218" s="27">
        <v>9</v>
      </c>
      <c r="B218" s="10" t="s">
        <v>2052</v>
      </c>
      <c r="C218" s="18"/>
    </row>
    <row r="219" spans="1:3" ht="15" customHeight="1">
      <c r="A219" s="27"/>
      <c r="B219" s="10"/>
      <c r="C219" s="18"/>
    </row>
    <row r="220" spans="1:3" ht="38.25">
      <c r="A220" s="7" t="s">
        <v>402</v>
      </c>
      <c r="C220" s="18" t="s">
        <v>2044</v>
      </c>
    </row>
    <row r="221" spans="1:3" ht="15" customHeight="1">
      <c r="A221" s="27" t="s">
        <v>763</v>
      </c>
      <c r="B221" s="10" t="s">
        <v>2053</v>
      </c>
      <c r="C221" s="18"/>
    </row>
    <row r="222" spans="1:3" ht="15" customHeight="1">
      <c r="A222" s="27" t="s">
        <v>765</v>
      </c>
      <c r="B222" s="10" t="s">
        <v>2054</v>
      </c>
      <c r="C222" s="18"/>
    </row>
    <row r="223" spans="1:3" ht="15" customHeight="1">
      <c r="A223" s="27" t="s">
        <v>767</v>
      </c>
      <c r="B223" s="10" t="s">
        <v>2055</v>
      </c>
      <c r="C223" s="18"/>
    </row>
    <row r="224" spans="1:3" ht="15" customHeight="1">
      <c r="A224" s="27" t="s">
        <v>769</v>
      </c>
      <c r="B224" s="10" t="s">
        <v>2056</v>
      </c>
      <c r="C224" s="18"/>
    </row>
    <row r="225" spans="1:4" ht="15" customHeight="1">
      <c r="A225" s="27" t="s">
        <v>771</v>
      </c>
      <c r="B225" s="10" t="s">
        <v>2057</v>
      </c>
      <c r="C225" s="18"/>
    </row>
    <row r="226" spans="1:4" ht="15" customHeight="1">
      <c r="A226" s="27" t="s">
        <v>773</v>
      </c>
      <c r="B226" s="10" t="s">
        <v>2058</v>
      </c>
      <c r="C226" s="18"/>
    </row>
    <row r="227" spans="1:4" ht="15" customHeight="1">
      <c r="A227" s="27" t="s">
        <v>775</v>
      </c>
      <c r="B227" s="10" t="s">
        <v>2059</v>
      </c>
      <c r="C227" s="18"/>
    </row>
    <row r="228" spans="1:4" ht="15" customHeight="1">
      <c r="A228" s="27" t="s">
        <v>777</v>
      </c>
      <c r="B228" s="10" t="s">
        <v>650</v>
      </c>
      <c r="C228" s="18"/>
    </row>
    <row r="229" spans="1:4" ht="15" customHeight="1">
      <c r="A229" s="27" t="s">
        <v>779</v>
      </c>
      <c r="B229" s="10" t="s">
        <v>2060</v>
      </c>
      <c r="C229" s="18"/>
    </row>
    <row r="230" spans="1:4" ht="15" customHeight="1">
      <c r="A230" s="27">
        <v>98</v>
      </c>
      <c r="B230" s="10" t="s">
        <v>2061</v>
      </c>
      <c r="C230" s="18"/>
    </row>
    <row r="231" spans="1:4" ht="15" customHeight="1">
      <c r="A231" s="27">
        <v>99</v>
      </c>
      <c r="B231" s="10" t="s">
        <v>630</v>
      </c>
      <c r="C231" s="18"/>
      <c r="D231" s="14" t="s">
        <v>594</v>
      </c>
    </row>
    <row r="232" spans="1:4" ht="15" customHeight="1">
      <c r="D232" s="14" t="s">
        <v>595</v>
      </c>
    </row>
    <row r="233" spans="1:4" ht="15" customHeight="1"/>
    <row r="234" spans="1:4" ht="15" customHeight="1">
      <c r="A234" s="86" t="s">
        <v>3024</v>
      </c>
    </row>
    <row r="235" spans="1:4" ht="15" customHeight="1"/>
    <row r="236" spans="1:4" ht="15" customHeight="1"/>
    <row r="237" spans="1:4" ht="15" customHeight="1"/>
    <row r="238" spans="1:4" ht="15" customHeight="1"/>
    <row r="239" spans="1:4" ht="15" customHeight="1"/>
    <row r="240" spans="1:4"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sheetData>
  <customSheetViews>
    <customSheetView guid="{476456DD-4594-4DA9-8BDF-5CA73850EBF5}">
      <pane ySplit="7" topLeftCell="A8" activePane="bottomLeft" state="frozen"/>
      <selection pane="bottomLeft" activeCell="A10" sqref="A10"/>
      <pageMargins left="0.7" right="0.7" top="0.75" bottom="0.75" header="0.3" footer="0.3"/>
    </customSheetView>
  </customSheetViews>
  <mergeCells count="2">
    <mergeCell ref="A1:C1"/>
    <mergeCell ref="A11:B11"/>
  </mergeCells>
  <hyperlinks>
    <hyperlink ref="D9" location="Contents!A1" display="Back to contents"/>
    <hyperlink ref="D99" location="Contents!A1" display="Back to contents"/>
    <hyperlink ref="D149" location="Contents!A1" display="Back to contents"/>
    <hyperlink ref="D199" location="Contents!A1" display="Back to contents"/>
    <hyperlink ref="D232" location="Contents!A1" display="Back to contents"/>
    <hyperlink ref="D231" location="'Community Strength'!A8" display="Back to top "/>
    <hyperlink ref="D198" location="'Community Strength'!A8" display="Back to top "/>
    <hyperlink ref="D148" location="'Community Strength'!A8" display="Back to top "/>
    <hyperlink ref="D98" location="'Community Strength'!A8" display="Back to top "/>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5"/>
  <sheetViews>
    <sheetView zoomScaleNormal="100" workbookViewId="0">
      <pane ySplit="7" topLeftCell="A8" activePane="bottomLeft" state="frozen"/>
      <selection activeCell="A5" sqref="A5"/>
      <selection pane="bottomLeft" activeCell="A2" sqref="A2"/>
    </sheetView>
  </sheetViews>
  <sheetFormatPr defaultRowHeight="12.75"/>
  <cols>
    <col min="1" max="1" width="18.140625" style="20" customWidth="1"/>
    <col min="2" max="2" width="106.7109375" style="17" customWidth="1"/>
    <col min="3" max="3" width="26.28515625" style="18" customWidth="1"/>
    <col min="4" max="4" width="14.7109375" style="1" customWidth="1"/>
    <col min="5" max="16384" width="9.140625" style="1"/>
  </cols>
  <sheetData>
    <row r="1" spans="1:4" ht="67.5" customHeight="1">
      <c r="A1" s="103" t="s">
        <v>2973</v>
      </c>
      <c r="B1" s="103"/>
      <c r="C1" s="103"/>
      <c r="D1" s="61" t="s">
        <v>2974</v>
      </c>
    </row>
    <row r="2" spans="1:4" ht="15.75">
      <c r="A2" s="2" t="s">
        <v>3002</v>
      </c>
    </row>
    <row r="3" spans="1:4" ht="15.75">
      <c r="A3" s="19" t="s">
        <v>3016</v>
      </c>
    </row>
    <row r="4" spans="1:4">
      <c r="A4" s="88" t="s">
        <v>3023</v>
      </c>
    </row>
    <row r="6" spans="1:4" ht="15.75">
      <c r="A6" s="19" t="s">
        <v>2062</v>
      </c>
    </row>
    <row r="7" spans="1:4">
      <c r="A7" s="7" t="s">
        <v>2999</v>
      </c>
      <c r="B7" s="10"/>
      <c r="C7" s="23" t="s">
        <v>597</v>
      </c>
    </row>
    <row r="8" spans="1:4">
      <c r="A8" s="27"/>
      <c r="B8" s="10"/>
    </row>
    <row r="9" spans="1:4" ht="15" customHeight="1">
      <c r="A9" s="24" t="s">
        <v>12</v>
      </c>
      <c r="B9" s="29"/>
      <c r="C9" s="30"/>
      <c r="D9" s="14" t="s">
        <v>595</v>
      </c>
    </row>
    <row r="10" spans="1:4" ht="15" customHeight="1">
      <c r="A10" s="27"/>
      <c r="B10" s="10"/>
    </row>
    <row r="11" spans="1:4" ht="25.5">
      <c r="A11" s="7" t="s">
        <v>403</v>
      </c>
      <c r="B11" s="10"/>
      <c r="C11" s="18" t="s">
        <v>1157</v>
      </c>
    </row>
    <row r="12" spans="1:4" ht="15" customHeight="1">
      <c r="A12" s="27">
        <v>1</v>
      </c>
      <c r="B12" s="10" t="s">
        <v>2063</v>
      </c>
    </row>
    <row r="13" spans="1:4" ht="15" customHeight="1">
      <c r="A13" s="27">
        <v>5</v>
      </c>
      <c r="B13" s="10" t="s">
        <v>2064</v>
      </c>
    </row>
    <row r="14" spans="1:4" ht="15" customHeight="1">
      <c r="A14" s="27">
        <v>9</v>
      </c>
      <c r="B14" s="10" t="s">
        <v>630</v>
      </c>
    </row>
    <row r="15" spans="1:4" ht="15" customHeight="1">
      <c r="A15" s="27"/>
      <c r="B15" s="10"/>
    </row>
    <row r="16" spans="1:4" ht="25.5">
      <c r="A16" s="7" t="s">
        <v>404</v>
      </c>
      <c r="B16" s="10"/>
      <c r="C16" s="18" t="s">
        <v>1157</v>
      </c>
    </row>
    <row r="17" spans="1:2" ht="15" customHeight="1">
      <c r="A17" s="27">
        <v>10</v>
      </c>
      <c r="B17" s="10" t="s">
        <v>2065</v>
      </c>
    </row>
    <row r="18" spans="1:2" ht="15" customHeight="1">
      <c r="A18" s="27">
        <v>11</v>
      </c>
      <c r="B18" s="10" t="s">
        <v>2066</v>
      </c>
    </row>
    <row r="19" spans="1:2" ht="15" customHeight="1">
      <c r="A19" s="27">
        <v>12</v>
      </c>
      <c r="B19" s="10" t="s">
        <v>2067</v>
      </c>
    </row>
    <row r="20" spans="1:2" ht="15" customHeight="1">
      <c r="A20" s="27">
        <v>13</v>
      </c>
      <c r="B20" s="10" t="s">
        <v>2068</v>
      </c>
    </row>
    <row r="21" spans="1:2" ht="15" customHeight="1">
      <c r="A21" s="27">
        <v>14</v>
      </c>
      <c r="B21" s="10" t="s">
        <v>2069</v>
      </c>
    </row>
    <row r="22" spans="1:2" ht="15" customHeight="1">
      <c r="A22" s="27">
        <v>15</v>
      </c>
      <c r="B22" s="10" t="s">
        <v>2070</v>
      </c>
    </row>
    <row r="23" spans="1:2" ht="15" customHeight="1">
      <c r="A23" s="27">
        <v>16</v>
      </c>
      <c r="B23" s="10" t="s">
        <v>2071</v>
      </c>
    </row>
    <row r="24" spans="1:2" ht="15" customHeight="1">
      <c r="A24" s="27">
        <v>17</v>
      </c>
      <c r="B24" s="10" t="s">
        <v>2072</v>
      </c>
    </row>
    <row r="25" spans="1:2" ht="15" customHeight="1">
      <c r="A25" s="27">
        <v>18</v>
      </c>
      <c r="B25" s="10" t="s">
        <v>2073</v>
      </c>
    </row>
    <row r="26" spans="1:2" ht="15" customHeight="1">
      <c r="A26" s="27">
        <v>19</v>
      </c>
      <c r="B26" s="10" t="s">
        <v>2074</v>
      </c>
    </row>
    <row r="27" spans="1:2" ht="15" customHeight="1">
      <c r="A27" s="27">
        <v>20</v>
      </c>
      <c r="B27" s="10" t="s">
        <v>2075</v>
      </c>
    </row>
    <row r="28" spans="1:2" ht="15" customHeight="1">
      <c r="A28" s="27">
        <v>21</v>
      </c>
      <c r="B28" s="10" t="s">
        <v>2076</v>
      </c>
    </row>
    <row r="29" spans="1:2" ht="15" customHeight="1">
      <c r="A29" s="27">
        <v>22</v>
      </c>
      <c r="B29" s="10" t="s">
        <v>2077</v>
      </c>
    </row>
    <row r="30" spans="1:2" ht="15" customHeight="1">
      <c r="A30" s="27">
        <v>23</v>
      </c>
      <c r="B30" s="10" t="s">
        <v>2078</v>
      </c>
    </row>
    <row r="31" spans="1:2" ht="15" customHeight="1">
      <c r="A31" s="27">
        <v>24</v>
      </c>
      <c r="B31" s="10" t="s">
        <v>2079</v>
      </c>
    </row>
    <row r="32" spans="1:2" ht="15" customHeight="1">
      <c r="A32" s="27">
        <v>25</v>
      </c>
      <c r="B32" s="10" t="s">
        <v>2080</v>
      </c>
    </row>
    <row r="33" spans="1:3" ht="15" customHeight="1">
      <c r="A33" s="27">
        <v>26</v>
      </c>
      <c r="B33" s="10" t="s">
        <v>2081</v>
      </c>
    </row>
    <row r="34" spans="1:3" ht="15" customHeight="1">
      <c r="A34" s="27">
        <v>27</v>
      </c>
      <c r="B34" s="10" t="s">
        <v>2082</v>
      </c>
    </row>
    <row r="35" spans="1:3" ht="15" customHeight="1">
      <c r="A35" s="27">
        <v>28</v>
      </c>
      <c r="B35" s="10" t="s">
        <v>834</v>
      </c>
    </row>
    <row r="36" spans="1:3" ht="15" customHeight="1">
      <c r="A36" s="27">
        <v>99</v>
      </c>
      <c r="B36" s="10" t="s">
        <v>630</v>
      </c>
    </row>
    <row r="37" spans="1:3" ht="15" customHeight="1">
      <c r="A37" s="27"/>
      <c r="B37" s="10"/>
    </row>
    <row r="38" spans="1:3" ht="25.5">
      <c r="A38" s="106" t="s">
        <v>2083</v>
      </c>
      <c r="B38" s="106"/>
      <c r="C38" s="18" t="s">
        <v>1157</v>
      </c>
    </row>
    <row r="39" spans="1:3" ht="15" customHeight="1">
      <c r="A39" s="42"/>
      <c r="B39" s="5" t="s">
        <v>1452</v>
      </c>
    </row>
    <row r="40" spans="1:3" ht="15" customHeight="1">
      <c r="A40" s="27">
        <v>99</v>
      </c>
      <c r="B40" s="5" t="s">
        <v>630</v>
      </c>
    </row>
    <row r="41" spans="1:3" ht="15" customHeight="1">
      <c r="A41" s="42"/>
      <c r="B41" s="43"/>
    </row>
    <row r="42" spans="1:3" ht="25.5">
      <c r="A42" s="106" t="s">
        <v>2939</v>
      </c>
      <c r="B42" s="106"/>
      <c r="C42" s="18" t="s">
        <v>1157</v>
      </c>
    </row>
    <row r="43" spans="1:3" ht="15" customHeight="1">
      <c r="A43" s="27">
        <v>1</v>
      </c>
      <c r="B43" s="5" t="s">
        <v>720</v>
      </c>
    </row>
    <row r="44" spans="1:3" ht="15" customHeight="1">
      <c r="A44" s="27">
        <v>2</v>
      </c>
      <c r="B44" s="5" t="s">
        <v>721</v>
      </c>
    </row>
    <row r="45" spans="1:3" ht="15" customHeight="1">
      <c r="A45" s="27">
        <v>3</v>
      </c>
      <c r="B45" s="5" t="s">
        <v>2084</v>
      </c>
    </row>
    <row r="46" spans="1:3" ht="15" customHeight="1">
      <c r="A46" s="27">
        <v>4</v>
      </c>
      <c r="B46" s="5" t="s">
        <v>719</v>
      </c>
    </row>
    <row r="47" spans="1:3" ht="15" customHeight="1">
      <c r="A47" s="27">
        <v>9</v>
      </c>
      <c r="B47" s="5" t="s">
        <v>630</v>
      </c>
    </row>
    <row r="48" spans="1:3" ht="15" customHeight="1">
      <c r="A48" s="27"/>
      <c r="B48" s="10"/>
    </row>
    <row r="49" spans="1:3" ht="25.5">
      <c r="A49" s="7" t="s">
        <v>406</v>
      </c>
      <c r="B49" s="10"/>
      <c r="C49" s="18" t="s">
        <v>1448</v>
      </c>
    </row>
    <row r="50" spans="1:3" ht="15" customHeight="1">
      <c r="A50" s="27">
        <v>1</v>
      </c>
      <c r="B50" s="10" t="s">
        <v>2085</v>
      </c>
    </row>
    <row r="51" spans="1:3" ht="15" customHeight="1">
      <c r="A51" s="27">
        <v>5</v>
      </c>
      <c r="B51" s="10" t="s">
        <v>2086</v>
      </c>
    </row>
    <row r="52" spans="1:3" ht="15" customHeight="1">
      <c r="A52" s="27">
        <v>9</v>
      </c>
      <c r="B52" s="10" t="s">
        <v>630</v>
      </c>
    </row>
    <row r="53" spans="1:3" ht="15" customHeight="1">
      <c r="A53" s="27"/>
      <c r="B53" s="10"/>
    </row>
    <row r="54" spans="1:3" ht="25.5">
      <c r="A54" s="7" t="s">
        <v>2087</v>
      </c>
      <c r="B54" s="10"/>
      <c r="C54" s="18" t="s">
        <v>1448</v>
      </c>
    </row>
    <row r="55" spans="1:3" ht="15" customHeight="1">
      <c r="A55" s="27">
        <v>10</v>
      </c>
      <c r="B55" s="10" t="s">
        <v>2088</v>
      </c>
    </row>
    <row r="56" spans="1:3" ht="15" customHeight="1">
      <c r="A56" s="27">
        <v>11</v>
      </c>
      <c r="B56" s="10" t="s">
        <v>2089</v>
      </c>
    </row>
    <row r="57" spans="1:3" ht="15" customHeight="1">
      <c r="A57" s="27">
        <v>12</v>
      </c>
      <c r="B57" s="10" t="s">
        <v>2090</v>
      </c>
    </row>
    <row r="58" spans="1:3" ht="15" customHeight="1">
      <c r="A58" s="27">
        <v>13</v>
      </c>
      <c r="B58" s="10" t="s">
        <v>2091</v>
      </c>
    </row>
    <row r="59" spans="1:3" ht="15" customHeight="1">
      <c r="A59" s="27">
        <v>14</v>
      </c>
      <c r="B59" s="10" t="s">
        <v>2092</v>
      </c>
    </row>
    <row r="60" spans="1:3" ht="15" customHeight="1">
      <c r="A60" s="27">
        <v>15</v>
      </c>
      <c r="B60" s="10" t="s">
        <v>2093</v>
      </c>
    </row>
    <row r="61" spans="1:3" ht="15" customHeight="1">
      <c r="A61" s="27">
        <v>16</v>
      </c>
      <c r="B61" s="10" t="s">
        <v>2094</v>
      </c>
    </row>
    <row r="62" spans="1:3" ht="15" customHeight="1">
      <c r="A62" s="27">
        <v>17</v>
      </c>
      <c r="B62" s="10" t="s">
        <v>2095</v>
      </c>
    </row>
    <row r="63" spans="1:3" ht="15" customHeight="1">
      <c r="A63" s="27">
        <v>18</v>
      </c>
      <c r="B63" s="10" t="s">
        <v>2096</v>
      </c>
    </row>
    <row r="64" spans="1:3" ht="15" customHeight="1">
      <c r="A64" s="27">
        <v>19</v>
      </c>
      <c r="B64" s="10" t="s">
        <v>2097</v>
      </c>
    </row>
    <row r="65" spans="1:3" ht="15" customHeight="1">
      <c r="A65" s="27">
        <v>20</v>
      </c>
      <c r="B65" s="10" t="s">
        <v>2098</v>
      </c>
    </row>
    <row r="66" spans="1:3" ht="15" customHeight="1">
      <c r="A66" s="27">
        <v>21</v>
      </c>
      <c r="B66" s="10" t="s">
        <v>2099</v>
      </c>
    </row>
    <row r="67" spans="1:3" ht="15" customHeight="1">
      <c r="A67" s="27">
        <v>22</v>
      </c>
      <c r="B67" s="10" t="s">
        <v>2100</v>
      </c>
    </row>
    <row r="68" spans="1:3" ht="15" customHeight="1">
      <c r="A68" s="27">
        <v>23</v>
      </c>
      <c r="B68" s="10" t="s">
        <v>2101</v>
      </c>
    </row>
    <row r="69" spans="1:3" ht="15" customHeight="1">
      <c r="A69" s="27">
        <v>24</v>
      </c>
      <c r="B69" s="10" t="s">
        <v>2102</v>
      </c>
    </row>
    <row r="70" spans="1:3" ht="15" customHeight="1">
      <c r="A70" s="27">
        <v>25</v>
      </c>
      <c r="B70" s="10" t="s">
        <v>650</v>
      </c>
    </row>
    <row r="71" spans="1:3" ht="15" customHeight="1">
      <c r="A71" s="27">
        <v>26</v>
      </c>
      <c r="B71" s="10" t="s">
        <v>2103</v>
      </c>
    </row>
    <row r="72" spans="1:3" ht="15" customHeight="1">
      <c r="A72" s="27">
        <v>99</v>
      </c>
      <c r="B72" s="10" t="s">
        <v>630</v>
      </c>
    </row>
    <row r="73" spans="1:3" ht="15" customHeight="1">
      <c r="A73" s="27"/>
      <c r="B73" s="10"/>
    </row>
    <row r="74" spans="1:3" ht="25.5">
      <c r="A74" s="7" t="s">
        <v>2955</v>
      </c>
      <c r="B74" s="10"/>
      <c r="C74" s="18" t="s">
        <v>1448</v>
      </c>
    </row>
    <row r="75" spans="1:3" ht="15" customHeight="1">
      <c r="A75" s="27"/>
      <c r="B75" s="31" t="s">
        <v>2104</v>
      </c>
    </row>
    <row r="76" spans="1:3" ht="15" customHeight="1">
      <c r="A76" s="27">
        <v>99</v>
      </c>
      <c r="B76" s="10" t="s">
        <v>630</v>
      </c>
    </row>
    <row r="77" spans="1:3" ht="15" customHeight="1">
      <c r="A77" s="27"/>
      <c r="B77" s="10"/>
    </row>
    <row r="78" spans="1:3" ht="25.5">
      <c r="A78" s="7" t="s">
        <v>2954</v>
      </c>
      <c r="B78" s="10"/>
      <c r="C78" s="18" t="s">
        <v>1448</v>
      </c>
    </row>
    <row r="79" spans="1:3" ht="15" customHeight="1">
      <c r="A79" s="27">
        <v>1</v>
      </c>
      <c r="B79" s="10" t="s">
        <v>720</v>
      </c>
    </row>
    <row r="80" spans="1:3" ht="15" customHeight="1">
      <c r="A80" s="27">
        <v>2</v>
      </c>
      <c r="B80" s="10" t="s">
        <v>721</v>
      </c>
    </row>
    <row r="81" spans="1:4" ht="15" customHeight="1">
      <c r="A81" s="27">
        <v>3</v>
      </c>
      <c r="B81" s="10" t="s">
        <v>2084</v>
      </c>
    </row>
    <row r="82" spans="1:4" ht="15" customHeight="1">
      <c r="A82" s="27">
        <v>4</v>
      </c>
      <c r="B82" s="10" t="s">
        <v>2105</v>
      </c>
    </row>
    <row r="83" spans="1:4" ht="15" customHeight="1">
      <c r="A83" s="27">
        <v>9</v>
      </c>
      <c r="B83" s="10" t="s">
        <v>630</v>
      </c>
    </row>
    <row r="84" spans="1:4" ht="15" customHeight="1">
      <c r="A84" s="27"/>
      <c r="B84" s="10"/>
    </row>
    <row r="85" spans="1:4" ht="15" customHeight="1">
      <c r="A85" s="24" t="s">
        <v>408</v>
      </c>
      <c r="B85" s="34"/>
      <c r="C85" s="26"/>
      <c r="D85" s="14" t="s">
        <v>594</v>
      </c>
    </row>
    <row r="86" spans="1:4" ht="15" customHeight="1">
      <c r="A86" s="27"/>
      <c r="B86" s="10"/>
      <c r="D86" s="14" t="s">
        <v>595</v>
      </c>
    </row>
    <row r="87" spans="1:4" ht="25.5">
      <c r="A87" s="7" t="s">
        <v>409</v>
      </c>
      <c r="B87" s="10"/>
      <c r="C87" s="18" t="s">
        <v>1391</v>
      </c>
    </row>
    <row r="88" spans="1:4" ht="15" customHeight="1">
      <c r="A88" s="27">
        <v>0</v>
      </c>
      <c r="B88" s="10" t="s">
        <v>2106</v>
      </c>
    </row>
    <row r="89" spans="1:4" ht="15" customHeight="1">
      <c r="A89" s="27">
        <v>1</v>
      </c>
      <c r="B89" s="10" t="s">
        <v>2107</v>
      </c>
    </row>
    <row r="90" spans="1:4" ht="15" customHeight="1">
      <c r="A90" s="27">
        <v>2</v>
      </c>
      <c r="B90" s="10" t="s">
        <v>2108</v>
      </c>
    </row>
    <row r="91" spans="1:4" ht="15" customHeight="1">
      <c r="A91" s="27">
        <v>3</v>
      </c>
      <c r="B91" s="10" t="s">
        <v>2109</v>
      </c>
    </row>
    <row r="92" spans="1:4" ht="15" customHeight="1">
      <c r="A92" s="27">
        <v>4</v>
      </c>
      <c r="B92" s="10" t="s">
        <v>2110</v>
      </c>
    </row>
    <row r="93" spans="1:4" ht="15" customHeight="1">
      <c r="A93" s="27">
        <v>5</v>
      </c>
      <c r="B93" s="10" t="s">
        <v>2111</v>
      </c>
    </row>
    <row r="94" spans="1:4" ht="15" customHeight="1">
      <c r="A94" s="27">
        <v>7</v>
      </c>
      <c r="B94" s="10" t="s">
        <v>2112</v>
      </c>
    </row>
    <row r="95" spans="1:4" ht="15" customHeight="1">
      <c r="A95" s="27">
        <v>8</v>
      </c>
      <c r="B95" s="10" t="s">
        <v>2113</v>
      </c>
    </row>
    <row r="96" spans="1:4" ht="15" customHeight="1">
      <c r="A96" s="27">
        <v>9</v>
      </c>
      <c r="B96" s="10" t="s">
        <v>630</v>
      </c>
    </row>
    <row r="97" spans="1:3" ht="15" customHeight="1">
      <c r="A97" s="27"/>
      <c r="B97" s="10"/>
    </row>
    <row r="98" spans="1:3" ht="25.5">
      <c r="A98" s="7" t="s">
        <v>410</v>
      </c>
      <c r="B98" s="10"/>
      <c r="C98" s="18" t="s">
        <v>1391</v>
      </c>
    </row>
    <row r="99" spans="1:3" ht="15" customHeight="1">
      <c r="A99" s="27">
        <v>1</v>
      </c>
      <c r="B99" s="10" t="s">
        <v>2114</v>
      </c>
    </row>
    <row r="100" spans="1:3" ht="15" customHeight="1">
      <c r="A100" s="27">
        <v>5</v>
      </c>
      <c r="B100" s="10" t="s">
        <v>2115</v>
      </c>
    </row>
    <row r="101" spans="1:3" ht="15" customHeight="1">
      <c r="A101" s="27">
        <v>6</v>
      </c>
      <c r="B101" s="10" t="s">
        <v>2116</v>
      </c>
    </row>
    <row r="102" spans="1:3" ht="15" customHeight="1">
      <c r="A102" s="27">
        <v>9</v>
      </c>
      <c r="B102" s="10" t="s">
        <v>630</v>
      </c>
    </row>
    <row r="103" spans="1:3" ht="15" customHeight="1">
      <c r="A103" s="27"/>
      <c r="B103" s="10"/>
    </row>
    <row r="104" spans="1:3" ht="25.5">
      <c r="A104" s="7" t="s">
        <v>411</v>
      </c>
      <c r="B104" s="10"/>
      <c r="C104" s="18" t="s">
        <v>1391</v>
      </c>
    </row>
    <row r="105" spans="1:3" ht="15" customHeight="1">
      <c r="A105" s="27">
        <v>10</v>
      </c>
      <c r="B105" s="10" t="s">
        <v>2117</v>
      </c>
    </row>
    <row r="106" spans="1:3" ht="15" customHeight="1">
      <c r="A106" s="27">
        <v>11</v>
      </c>
      <c r="B106" s="10" t="s">
        <v>2118</v>
      </c>
    </row>
    <row r="107" spans="1:3" ht="15" customHeight="1">
      <c r="A107" s="27">
        <v>12</v>
      </c>
      <c r="B107" s="10" t="s">
        <v>2119</v>
      </c>
    </row>
    <row r="108" spans="1:3" ht="15" customHeight="1">
      <c r="A108" s="27">
        <v>13</v>
      </c>
      <c r="B108" s="10" t="s">
        <v>2120</v>
      </c>
    </row>
    <row r="109" spans="1:3" ht="15" customHeight="1">
      <c r="A109" s="27">
        <v>14</v>
      </c>
      <c r="B109" s="10" t="s">
        <v>2095</v>
      </c>
    </row>
    <row r="110" spans="1:3" ht="15" customHeight="1">
      <c r="A110" s="27">
        <v>15</v>
      </c>
      <c r="B110" s="10" t="s">
        <v>2121</v>
      </c>
    </row>
    <row r="111" spans="1:3" ht="15" customHeight="1">
      <c r="A111" s="27">
        <v>16</v>
      </c>
      <c r="B111" s="10" t="s">
        <v>2122</v>
      </c>
    </row>
    <row r="112" spans="1:3" ht="15" customHeight="1">
      <c r="A112" s="27">
        <v>17</v>
      </c>
      <c r="B112" s="10" t="s">
        <v>2093</v>
      </c>
    </row>
    <row r="113" spans="1:3" ht="15" customHeight="1">
      <c r="A113" s="27">
        <v>18</v>
      </c>
      <c r="B113" s="10" t="s">
        <v>2098</v>
      </c>
    </row>
    <row r="114" spans="1:3" ht="15" customHeight="1">
      <c r="A114" s="27">
        <v>19</v>
      </c>
      <c r="B114" s="10" t="s">
        <v>2091</v>
      </c>
    </row>
    <row r="115" spans="1:3" ht="15" customHeight="1">
      <c r="A115" s="27">
        <v>20</v>
      </c>
      <c r="B115" s="10" t="s">
        <v>2123</v>
      </c>
    </row>
    <row r="116" spans="1:3" ht="15" customHeight="1">
      <c r="A116" s="27">
        <v>21</v>
      </c>
      <c r="B116" s="10" t="s">
        <v>2100</v>
      </c>
    </row>
    <row r="117" spans="1:3" ht="15" customHeight="1">
      <c r="A117" s="27">
        <v>22</v>
      </c>
      <c r="B117" s="10" t="s">
        <v>2094</v>
      </c>
    </row>
    <row r="118" spans="1:3" ht="15" customHeight="1">
      <c r="A118" s="27">
        <v>23</v>
      </c>
      <c r="B118" s="10" t="s">
        <v>2124</v>
      </c>
    </row>
    <row r="119" spans="1:3" ht="15" customHeight="1">
      <c r="A119" s="27">
        <v>24</v>
      </c>
      <c r="B119" s="10" t="s">
        <v>2125</v>
      </c>
    </row>
    <row r="120" spans="1:3" ht="15" customHeight="1">
      <c r="A120" s="27">
        <v>25</v>
      </c>
      <c r="B120" s="10" t="s">
        <v>2126</v>
      </c>
    </row>
    <row r="121" spans="1:3" ht="15" customHeight="1">
      <c r="A121" s="27">
        <v>26</v>
      </c>
      <c r="B121" s="10" t="s">
        <v>1182</v>
      </c>
    </row>
    <row r="122" spans="1:3" ht="15" customHeight="1">
      <c r="A122" s="27">
        <v>97</v>
      </c>
      <c r="B122" s="10" t="s">
        <v>2127</v>
      </c>
    </row>
    <row r="123" spans="1:3" ht="15" customHeight="1">
      <c r="A123" s="27">
        <v>98</v>
      </c>
      <c r="B123" s="10" t="s">
        <v>2128</v>
      </c>
    </row>
    <row r="124" spans="1:3" ht="15" customHeight="1">
      <c r="A124" s="27">
        <v>99</v>
      </c>
      <c r="B124" s="10" t="s">
        <v>630</v>
      </c>
    </row>
    <row r="125" spans="1:3" ht="15" customHeight="1">
      <c r="A125" s="27"/>
      <c r="B125" s="10"/>
    </row>
    <row r="126" spans="1:3" ht="25.5">
      <c r="A126" s="7" t="s">
        <v>412</v>
      </c>
      <c r="B126" s="10"/>
      <c r="C126" s="18" t="s">
        <v>1391</v>
      </c>
    </row>
    <row r="127" spans="1:3" ht="15" customHeight="1">
      <c r="A127" s="27" t="s">
        <v>1058</v>
      </c>
      <c r="B127" s="10" t="s">
        <v>2128</v>
      </c>
    </row>
    <row r="128" spans="1:3" ht="15" customHeight="1">
      <c r="A128" s="27"/>
      <c r="B128" s="31" t="s">
        <v>2129</v>
      </c>
    </row>
    <row r="129" spans="1:3" ht="15" customHeight="1">
      <c r="A129" s="27">
        <v>96</v>
      </c>
      <c r="B129" s="10" t="s">
        <v>2130</v>
      </c>
    </row>
    <row r="130" spans="1:3" ht="15" customHeight="1">
      <c r="A130" s="27">
        <v>99</v>
      </c>
      <c r="B130" s="10" t="s">
        <v>835</v>
      </c>
    </row>
    <row r="131" spans="1:3" ht="15" customHeight="1">
      <c r="A131" s="27"/>
      <c r="B131" s="10"/>
    </row>
    <row r="132" spans="1:3" ht="25.5">
      <c r="A132" s="7" t="s">
        <v>413</v>
      </c>
      <c r="B132" s="10"/>
      <c r="C132" s="18" t="s">
        <v>1391</v>
      </c>
    </row>
    <row r="133" spans="1:3" ht="15" customHeight="1">
      <c r="A133" s="27">
        <v>10</v>
      </c>
      <c r="B133" s="10" t="s">
        <v>2131</v>
      </c>
    </row>
    <row r="134" spans="1:3" ht="15" customHeight="1">
      <c r="A134" s="27">
        <v>11</v>
      </c>
      <c r="B134" s="10" t="s">
        <v>2132</v>
      </c>
    </row>
    <row r="135" spans="1:3" ht="15" customHeight="1">
      <c r="A135" s="27">
        <v>12</v>
      </c>
      <c r="B135" s="10" t="s">
        <v>2133</v>
      </c>
    </row>
    <row r="136" spans="1:3" ht="15" customHeight="1">
      <c r="A136" s="27">
        <v>13</v>
      </c>
      <c r="B136" s="10" t="s">
        <v>2134</v>
      </c>
    </row>
    <row r="137" spans="1:3" ht="15" customHeight="1">
      <c r="A137" s="27">
        <v>14</v>
      </c>
      <c r="B137" s="10" t="s">
        <v>2135</v>
      </c>
    </row>
    <row r="138" spans="1:3" ht="15" customHeight="1">
      <c r="A138" s="27">
        <v>15</v>
      </c>
      <c r="B138" s="10" t="s">
        <v>2136</v>
      </c>
    </row>
    <row r="139" spans="1:3" ht="15" customHeight="1">
      <c r="A139" s="27">
        <v>16</v>
      </c>
      <c r="B139" s="10" t="s">
        <v>2137</v>
      </c>
    </row>
    <row r="140" spans="1:3" ht="15" customHeight="1">
      <c r="A140" s="27">
        <v>17</v>
      </c>
      <c r="B140" s="10" t="s">
        <v>2138</v>
      </c>
    </row>
    <row r="141" spans="1:3" ht="15" customHeight="1">
      <c r="A141" s="27">
        <v>18</v>
      </c>
      <c r="B141" s="10" t="s">
        <v>2139</v>
      </c>
    </row>
    <row r="142" spans="1:3" ht="15" customHeight="1">
      <c r="A142" s="27">
        <v>19</v>
      </c>
      <c r="B142" s="10" t="s">
        <v>650</v>
      </c>
    </row>
    <row r="143" spans="1:3" ht="15" customHeight="1">
      <c r="A143" s="27">
        <v>96</v>
      </c>
      <c r="B143" s="10" t="s">
        <v>2140</v>
      </c>
    </row>
    <row r="144" spans="1:3" ht="15" customHeight="1">
      <c r="A144" s="27">
        <v>97</v>
      </c>
      <c r="B144" s="10" t="s">
        <v>651</v>
      </c>
    </row>
    <row r="145" spans="1:4" ht="15" customHeight="1">
      <c r="A145" s="27">
        <v>98</v>
      </c>
      <c r="B145" s="10" t="s">
        <v>2971</v>
      </c>
    </row>
    <row r="146" spans="1:4" ht="15" customHeight="1">
      <c r="A146" s="27">
        <v>99</v>
      </c>
      <c r="B146" s="10" t="s">
        <v>630</v>
      </c>
    </row>
    <row r="147" spans="1:4" ht="15" customHeight="1">
      <c r="A147" s="27"/>
      <c r="B147" s="10"/>
    </row>
    <row r="148" spans="1:4" ht="25.5">
      <c r="A148" s="7" t="s">
        <v>414</v>
      </c>
      <c r="B148" s="10"/>
      <c r="C148" s="18" t="s">
        <v>1391</v>
      </c>
    </row>
    <row r="149" spans="1:4" ht="15" customHeight="1">
      <c r="A149" s="27"/>
      <c r="B149" s="31" t="s">
        <v>2141</v>
      </c>
    </row>
    <row r="150" spans="1:4" ht="15" customHeight="1">
      <c r="A150" s="27">
        <v>996</v>
      </c>
      <c r="B150" s="31" t="s">
        <v>2142</v>
      </c>
    </row>
    <row r="151" spans="1:4" ht="15" customHeight="1">
      <c r="A151" s="27">
        <v>997</v>
      </c>
      <c r="B151" s="31" t="s">
        <v>2130</v>
      </c>
    </row>
    <row r="152" spans="1:4" ht="15" customHeight="1">
      <c r="A152" s="27">
        <v>998</v>
      </c>
      <c r="B152" s="10" t="s">
        <v>2143</v>
      </c>
    </row>
    <row r="153" spans="1:4" ht="15" customHeight="1">
      <c r="A153" s="27">
        <v>999</v>
      </c>
      <c r="B153" s="10" t="s">
        <v>630</v>
      </c>
    </row>
    <row r="154" spans="1:4" ht="15" customHeight="1">
      <c r="A154" s="27"/>
      <c r="B154" s="10"/>
    </row>
    <row r="155" spans="1:4" ht="15" customHeight="1">
      <c r="A155" s="24" t="s">
        <v>415</v>
      </c>
      <c r="B155" s="29"/>
      <c r="C155" s="30"/>
      <c r="D155" s="14" t="s">
        <v>594</v>
      </c>
    </row>
    <row r="156" spans="1:4" ht="15" customHeight="1">
      <c r="A156" s="27"/>
      <c r="B156" s="10"/>
      <c r="D156" s="14" t="s">
        <v>595</v>
      </c>
    </row>
    <row r="157" spans="1:4" ht="25.5">
      <c r="A157" s="7" t="s">
        <v>416</v>
      </c>
      <c r="B157" s="10"/>
      <c r="C157" s="18" t="s">
        <v>2144</v>
      </c>
    </row>
    <row r="158" spans="1:4" ht="15" customHeight="1">
      <c r="A158" s="27">
        <v>1</v>
      </c>
      <c r="B158" s="10" t="s">
        <v>863</v>
      </c>
    </row>
    <row r="159" spans="1:4" ht="15" customHeight="1">
      <c r="A159" s="27">
        <v>2</v>
      </c>
      <c r="B159" s="10" t="s">
        <v>1206</v>
      </c>
    </row>
    <row r="160" spans="1:4" ht="15" customHeight="1">
      <c r="A160" s="27">
        <v>3</v>
      </c>
      <c r="B160" s="10" t="s">
        <v>1208</v>
      </c>
    </row>
    <row r="161" spans="1:3" ht="15" customHeight="1">
      <c r="A161" s="27">
        <v>4</v>
      </c>
      <c r="B161" s="10" t="s">
        <v>2145</v>
      </c>
    </row>
    <row r="162" spans="1:3" ht="15" customHeight="1">
      <c r="A162" s="27">
        <v>6</v>
      </c>
      <c r="B162" s="10" t="s">
        <v>2038</v>
      </c>
    </row>
    <row r="163" spans="1:3" ht="15" customHeight="1">
      <c r="A163" s="27">
        <v>8</v>
      </c>
      <c r="B163" s="10" t="s">
        <v>2146</v>
      </c>
    </row>
    <row r="164" spans="1:3" ht="15" customHeight="1">
      <c r="A164" s="27">
        <v>9</v>
      </c>
      <c r="B164" s="10" t="s">
        <v>630</v>
      </c>
    </row>
    <row r="165" spans="1:3" ht="15" customHeight="1">
      <c r="A165" s="27"/>
      <c r="B165" s="10"/>
    </row>
    <row r="166" spans="1:3" ht="25.5">
      <c r="A166" s="7" t="s">
        <v>417</v>
      </c>
      <c r="B166" s="10"/>
      <c r="C166" s="18" t="s">
        <v>2144</v>
      </c>
    </row>
    <row r="167" spans="1:3" ht="15" customHeight="1">
      <c r="A167" s="27">
        <v>1</v>
      </c>
      <c r="B167" s="10" t="s">
        <v>863</v>
      </c>
    </row>
    <row r="168" spans="1:3" ht="15" customHeight="1">
      <c r="A168" s="27">
        <v>2</v>
      </c>
      <c r="B168" s="10" t="s">
        <v>1206</v>
      </c>
    </row>
    <row r="169" spans="1:3" ht="15" customHeight="1">
      <c r="A169" s="27">
        <v>3</v>
      </c>
      <c r="B169" s="10" t="s">
        <v>1208</v>
      </c>
    </row>
    <row r="170" spans="1:3" ht="15" customHeight="1">
      <c r="A170" s="27">
        <v>4</v>
      </c>
      <c r="B170" s="10" t="s">
        <v>2145</v>
      </c>
    </row>
    <row r="171" spans="1:3" ht="15" customHeight="1">
      <c r="A171" s="27">
        <v>6</v>
      </c>
      <c r="B171" s="10" t="s">
        <v>2038</v>
      </c>
    </row>
    <row r="172" spans="1:3" ht="15" customHeight="1">
      <c r="A172" s="27">
        <v>8</v>
      </c>
      <c r="B172" s="10" t="s">
        <v>2146</v>
      </c>
    </row>
    <row r="173" spans="1:3" ht="15" customHeight="1">
      <c r="A173" s="27">
        <v>9</v>
      </c>
      <c r="B173" s="10" t="s">
        <v>630</v>
      </c>
    </row>
    <row r="174" spans="1:3" ht="15" customHeight="1">
      <c r="A174" s="27"/>
      <c r="B174" s="10"/>
    </row>
    <row r="175" spans="1:3" ht="25.5">
      <c r="A175" s="7" t="s">
        <v>418</v>
      </c>
      <c r="B175" s="10"/>
      <c r="C175" s="18" t="s">
        <v>2144</v>
      </c>
    </row>
    <row r="176" spans="1:3" ht="15" customHeight="1">
      <c r="A176" s="27">
        <v>1</v>
      </c>
      <c r="B176" s="10" t="s">
        <v>863</v>
      </c>
    </row>
    <row r="177" spans="1:3" ht="15" customHeight="1">
      <c r="A177" s="27">
        <v>2</v>
      </c>
      <c r="B177" s="10" t="s">
        <v>2147</v>
      </c>
    </row>
    <row r="178" spans="1:3" ht="15" customHeight="1">
      <c r="A178" s="27">
        <v>3</v>
      </c>
      <c r="B178" s="10" t="s">
        <v>2148</v>
      </c>
    </row>
    <row r="179" spans="1:3" ht="15" customHeight="1">
      <c r="A179" s="27">
        <v>4</v>
      </c>
      <c r="B179" s="10" t="s">
        <v>2149</v>
      </c>
    </row>
    <row r="180" spans="1:3" ht="15" customHeight="1">
      <c r="A180" s="27">
        <v>6</v>
      </c>
      <c r="B180" s="10" t="s">
        <v>2038</v>
      </c>
    </row>
    <row r="181" spans="1:3" ht="15" customHeight="1">
      <c r="A181" s="27">
        <v>8</v>
      </c>
      <c r="B181" s="10" t="s">
        <v>2146</v>
      </c>
    </row>
    <row r="182" spans="1:3" ht="15" customHeight="1">
      <c r="A182" s="27">
        <v>9</v>
      </c>
      <c r="B182" s="10" t="s">
        <v>630</v>
      </c>
    </row>
    <row r="183" spans="1:3" ht="15" customHeight="1">
      <c r="A183" s="27"/>
      <c r="B183" s="10"/>
    </row>
    <row r="184" spans="1:3" ht="25.5">
      <c r="A184" s="7" t="s">
        <v>419</v>
      </c>
      <c r="B184" s="10"/>
      <c r="C184" s="18" t="s">
        <v>2144</v>
      </c>
    </row>
    <row r="185" spans="1:3" ht="15" customHeight="1">
      <c r="A185" s="27">
        <v>10</v>
      </c>
      <c r="B185" s="10" t="s">
        <v>2150</v>
      </c>
    </row>
    <row r="186" spans="1:3" ht="15" customHeight="1">
      <c r="A186" s="27">
        <v>11</v>
      </c>
      <c r="B186" s="10" t="s">
        <v>2151</v>
      </c>
    </row>
    <row r="187" spans="1:3" ht="15" customHeight="1">
      <c r="A187" s="27">
        <v>12</v>
      </c>
      <c r="B187" s="10" t="s">
        <v>2152</v>
      </c>
    </row>
    <row r="188" spans="1:3" ht="15" customHeight="1">
      <c r="A188" s="27">
        <v>13</v>
      </c>
      <c r="B188" s="10" t="s">
        <v>2153</v>
      </c>
    </row>
    <row r="189" spans="1:3" ht="15" customHeight="1">
      <c r="A189" s="27">
        <v>14</v>
      </c>
      <c r="B189" s="10" t="s">
        <v>2154</v>
      </c>
    </row>
    <row r="190" spans="1:3" ht="15" customHeight="1">
      <c r="A190" s="27">
        <v>15</v>
      </c>
      <c r="B190" s="10" t="s">
        <v>2155</v>
      </c>
    </row>
    <row r="191" spans="1:3" ht="15" customHeight="1">
      <c r="A191" s="27">
        <v>16</v>
      </c>
      <c r="B191" s="10" t="s">
        <v>2156</v>
      </c>
    </row>
    <row r="192" spans="1:3" ht="15" customHeight="1">
      <c r="A192" s="27">
        <v>17</v>
      </c>
      <c r="B192" s="10" t="s">
        <v>2146</v>
      </c>
    </row>
    <row r="193" spans="1:3" ht="15" customHeight="1">
      <c r="A193" s="27">
        <v>98</v>
      </c>
      <c r="B193" s="10" t="s">
        <v>2038</v>
      </c>
    </row>
    <row r="194" spans="1:3" ht="15" customHeight="1">
      <c r="A194" s="27">
        <v>99</v>
      </c>
      <c r="B194" s="10" t="s">
        <v>630</v>
      </c>
    </row>
    <row r="195" spans="1:3" ht="15" customHeight="1">
      <c r="A195" s="27"/>
      <c r="B195" s="10"/>
    </row>
    <row r="196" spans="1:3" ht="25.5">
      <c r="A196" s="7" t="s">
        <v>420</v>
      </c>
      <c r="B196" s="10"/>
      <c r="C196" s="18" t="s">
        <v>2144</v>
      </c>
    </row>
    <row r="197" spans="1:3" ht="15" customHeight="1">
      <c r="A197" s="27">
        <v>0</v>
      </c>
      <c r="B197" s="10" t="s">
        <v>2157</v>
      </c>
    </row>
    <row r="198" spans="1:3" ht="15" customHeight="1">
      <c r="A198" s="27"/>
      <c r="B198" s="31" t="s">
        <v>2158</v>
      </c>
    </row>
    <row r="199" spans="1:3" ht="15" customHeight="1">
      <c r="A199" s="27">
        <v>8</v>
      </c>
      <c r="B199" s="10" t="s">
        <v>2159</v>
      </c>
    </row>
    <row r="200" spans="1:3" ht="15" customHeight="1">
      <c r="A200" s="27">
        <v>9</v>
      </c>
      <c r="B200" s="10" t="s">
        <v>630</v>
      </c>
    </row>
    <row r="201" spans="1:3" ht="15" customHeight="1">
      <c r="A201" s="27"/>
      <c r="B201" s="10"/>
    </row>
    <row r="202" spans="1:3" ht="25.5">
      <c r="A202" s="7" t="s">
        <v>421</v>
      </c>
      <c r="B202" s="10"/>
      <c r="C202" s="18" t="s">
        <v>2144</v>
      </c>
    </row>
    <row r="203" spans="1:3" ht="15" customHeight="1">
      <c r="A203" s="27">
        <v>1</v>
      </c>
      <c r="B203" s="10" t="s">
        <v>863</v>
      </c>
    </row>
    <row r="204" spans="1:3" ht="15" customHeight="1">
      <c r="A204" s="27">
        <v>2</v>
      </c>
      <c r="B204" s="10" t="s">
        <v>2160</v>
      </c>
    </row>
    <row r="205" spans="1:3" ht="15" customHeight="1">
      <c r="A205" s="27">
        <v>3</v>
      </c>
      <c r="B205" s="10" t="s">
        <v>2148</v>
      </c>
    </row>
    <row r="206" spans="1:3" ht="15" customHeight="1">
      <c r="A206" s="27">
        <v>4</v>
      </c>
      <c r="B206" s="10" t="s">
        <v>2149</v>
      </c>
    </row>
    <row r="207" spans="1:3" ht="15" customHeight="1">
      <c r="A207" s="27">
        <v>8</v>
      </c>
      <c r="B207" s="10" t="s">
        <v>2161</v>
      </c>
    </row>
    <row r="208" spans="1:3" ht="15" customHeight="1">
      <c r="A208" s="27">
        <v>9</v>
      </c>
      <c r="B208" s="10" t="s">
        <v>630</v>
      </c>
    </row>
    <row r="209" spans="1:3" ht="15" customHeight="1">
      <c r="A209" s="27"/>
      <c r="B209" s="10"/>
    </row>
    <row r="210" spans="1:3" ht="25.5">
      <c r="A210" s="7" t="s">
        <v>422</v>
      </c>
      <c r="B210" s="10"/>
      <c r="C210" s="18" t="s">
        <v>2144</v>
      </c>
    </row>
    <row r="211" spans="1:3" ht="15" customHeight="1">
      <c r="A211" s="27">
        <v>1</v>
      </c>
      <c r="B211" s="10" t="s">
        <v>863</v>
      </c>
    </row>
    <row r="212" spans="1:3" ht="15" customHeight="1">
      <c r="A212" s="27">
        <v>2</v>
      </c>
      <c r="B212" s="10" t="s">
        <v>2160</v>
      </c>
    </row>
    <row r="213" spans="1:3" ht="15" customHeight="1">
      <c r="A213" s="27">
        <v>3</v>
      </c>
      <c r="B213" s="10" t="s">
        <v>2148</v>
      </c>
    </row>
    <row r="214" spans="1:3" ht="15" customHeight="1">
      <c r="A214" s="27">
        <v>4</v>
      </c>
      <c r="B214" s="10" t="s">
        <v>2149</v>
      </c>
    </row>
    <row r="215" spans="1:3" ht="15" customHeight="1">
      <c r="A215" s="27">
        <v>8</v>
      </c>
      <c r="B215" s="10" t="s">
        <v>2162</v>
      </c>
    </row>
    <row r="216" spans="1:3" ht="15" customHeight="1">
      <c r="A216" s="27">
        <v>9</v>
      </c>
      <c r="B216" s="10" t="s">
        <v>630</v>
      </c>
    </row>
    <row r="217" spans="1:3" ht="15" customHeight="1">
      <c r="A217" s="27"/>
      <c r="B217" s="10"/>
    </row>
    <row r="218" spans="1:3" ht="25.5">
      <c r="A218" s="7" t="s">
        <v>423</v>
      </c>
      <c r="B218" s="10"/>
      <c r="C218" s="18" t="s">
        <v>2144</v>
      </c>
    </row>
    <row r="219" spans="1:3" ht="15" customHeight="1">
      <c r="A219" s="27">
        <v>1</v>
      </c>
      <c r="B219" s="10" t="s">
        <v>863</v>
      </c>
    </row>
    <row r="220" spans="1:3" ht="15" customHeight="1">
      <c r="A220" s="27">
        <v>2</v>
      </c>
      <c r="B220" s="10" t="s">
        <v>2160</v>
      </c>
    </row>
    <row r="221" spans="1:3" ht="15" customHeight="1">
      <c r="A221" s="27">
        <v>3</v>
      </c>
      <c r="B221" s="10" t="s">
        <v>2148</v>
      </c>
    </row>
    <row r="222" spans="1:3" ht="15" customHeight="1">
      <c r="A222" s="27">
        <v>4</v>
      </c>
      <c r="B222" s="10" t="s">
        <v>2149</v>
      </c>
    </row>
    <row r="223" spans="1:3" ht="15" customHeight="1">
      <c r="A223" s="27">
        <v>8</v>
      </c>
      <c r="B223" s="10" t="s">
        <v>2163</v>
      </c>
    </row>
    <row r="224" spans="1:3" ht="15" customHeight="1">
      <c r="A224" s="27">
        <v>9</v>
      </c>
      <c r="B224" s="10" t="s">
        <v>630</v>
      </c>
    </row>
    <row r="225" spans="1:3" ht="15" customHeight="1">
      <c r="A225" s="27"/>
      <c r="B225" s="10"/>
    </row>
    <row r="226" spans="1:3" ht="25.5">
      <c r="A226" s="7" t="s">
        <v>424</v>
      </c>
      <c r="B226" s="10"/>
      <c r="C226" s="18" t="s">
        <v>2144</v>
      </c>
    </row>
    <row r="227" spans="1:3" ht="15" customHeight="1">
      <c r="A227" s="27">
        <v>1</v>
      </c>
      <c r="B227" s="10" t="s">
        <v>863</v>
      </c>
    </row>
    <row r="228" spans="1:3" ht="15" customHeight="1">
      <c r="A228" s="27">
        <v>2</v>
      </c>
      <c r="B228" s="10" t="s">
        <v>2160</v>
      </c>
    </row>
    <row r="229" spans="1:3" ht="15" customHeight="1">
      <c r="A229" s="27">
        <v>3</v>
      </c>
      <c r="B229" s="10" t="s">
        <v>2148</v>
      </c>
    </row>
    <row r="230" spans="1:3" ht="15" customHeight="1">
      <c r="A230" s="27">
        <v>4</v>
      </c>
      <c r="B230" s="10" t="s">
        <v>2149</v>
      </c>
    </row>
    <row r="231" spans="1:3" ht="15" customHeight="1">
      <c r="A231" s="27">
        <v>8</v>
      </c>
      <c r="B231" s="10" t="s">
        <v>2164</v>
      </c>
    </row>
    <row r="232" spans="1:3" ht="15" customHeight="1">
      <c r="A232" s="27">
        <v>9</v>
      </c>
      <c r="B232" s="10" t="s">
        <v>630</v>
      </c>
    </row>
    <row r="233" spans="1:3" ht="15" customHeight="1">
      <c r="A233" s="27"/>
      <c r="B233" s="10"/>
    </row>
    <row r="234" spans="1:3" ht="25.5">
      <c r="A234" s="7" t="s">
        <v>425</v>
      </c>
      <c r="B234" s="10"/>
      <c r="C234" s="18" t="s">
        <v>2144</v>
      </c>
    </row>
    <row r="235" spans="1:3" ht="15" customHeight="1">
      <c r="A235" s="27">
        <v>1</v>
      </c>
      <c r="B235" s="10" t="s">
        <v>863</v>
      </c>
    </row>
    <row r="236" spans="1:3" ht="15" customHeight="1">
      <c r="A236" s="27">
        <v>2</v>
      </c>
      <c r="B236" s="10" t="s">
        <v>2160</v>
      </c>
    </row>
    <row r="237" spans="1:3" ht="15" customHeight="1">
      <c r="A237" s="27">
        <v>3</v>
      </c>
      <c r="B237" s="10" t="s">
        <v>2148</v>
      </c>
    </row>
    <row r="238" spans="1:3" ht="15" customHeight="1">
      <c r="A238" s="27">
        <v>4</v>
      </c>
      <c r="B238" s="10" t="s">
        <v>2149</v>
      </c>
    </row>
    <row r="239" spans="1:3" ht="15" customHeight="1">
      <c r="A239" s="27">
        <v>8</v>
      </c>
      <c r="B239" s="10" t="s">
        <v>2165</v>
      </c>
    </row>
    <row r="240" spans="1:3" ht="15" customHeight="1">
      <c r="A240" s="27">
        <v>9</v>
      </c>
      <c r="B240" s="10" t="s">
        <v>630</v>
      </c>
    </row>
    <row r="241" spans="1:3" ht="15" customHeight="1">
      <c r="A241" s="27"/>
      <c r="B241" s="10"/>
    </row>
    <row r="242" spans="1:3" ht="25.5">
      <c r="A242" s="7" t="s">
        <v>426</v>
      </c>
      <c r="B242" s="10"/>
      <c r="C242" s="18" t="s">
        <v>2144</v>
      </c>
    </row>
    <row r="243" spans="1:3" ht="15" customHeight="1">
      <c r="A243" s="27">
        <v>1</v>
      </c>
      <c r="B243" s="10" t="s">
        <v>863</v>
      </c>
    </row>
    <row r="244" spans="1:3" ht="15" customHeight="1">
      <c r="A244" s="27">
        <v>2</v>
      </c>
      <c r="B244" s="10" t="s">
        <v>2160</v>
      </c>
    </row>
    <row r="245" spans="1:3" ht="15" customHeight="1">
      <c r="A245" s="27">
        <v>3</v>
      </c>
      <c r="B245" s="10" t="s">
        <v>2148</v>
      </c>
    </row>
    <row r="246" spans="1:3" ht="15" customHeight="1">
      <c r="A246" s="27">
        <v>4</v>
      </c>
      <c r="B246" s="10" t="s">
        <v>2149</v>
      </c>
    </row>
    <row r="247" spans="1:3" ht="15" customHeight="1">
      <c r="A247" s="27">
        <v>8</v>
      </c>
      <c r="B247" s="10" t="s">
        <v>2166</v>
      </c>
    </row>
    <row r="248" spans="1:3" ht="15" customHeight="1">
      <c r="A248" s="27">
        <v>9</v>
      </c>
      <c r="B248" s="10" t="s">
        <v>630</v>
      </c>
    </row>
    <row r="249" spans="1:3" ht="15" customHeight="1">
      <c r="A249" s="27"/>
      <c r="B249" s="10"/>
    </row>
    <row r="250" spans="1:3" ht="25.5">
      <c r="A250" s="7" t="s">
        <v>2167</v>
      </c>
      <c r="B250" s="10"/>
      <c r="C250" s="18" t="s">
        <v>2144</v>
      </c>
    </row>
    <row r="251" spans="1:3" ht="15" customHeight="1">
      <c r="A251" s="27">
        <v>1</v>
      </c>
      <c r="B251" s="10" t="s">
        <v>863</v>
      </c>
    </row>
    <row r="252" spans="1:3" ht="15" customHeight="1">
      <c r="A252" s="27">
        <v>2</v>
      </c>
      <c r="B252" s="10" t="s">
        <v>2160</v>
      </c>
    </row>
    <row r="253" spans="1:3" ht="15" customHeight="1">
      <c r="A253" s="27">
        <v>3</v>
      </c>
      <c r="B253" s="10" t="s">
        <v>2148</v>
      </c>
    </row>
    <row r="254" spans="1:3" ht="15" customHeight="1">
      <c r="A254" s="27">
        <v>4</v>
      </c>
      <c r="B254" s="10" t="s">
        <v>2149</v>
      </c>
    </row>
    <row r="255" spans="1:3" ht="15" customHeight="1">
      <c r="A255" s="27">
        <v>8</v>
      </c>
      <c r="B255" s="10" t="s">
        <v>2168</v>
      </c>
    </row>
    <row r="256" spans="1:3" ht="15" customHeight="1">
      <c r="A256" s="27">
        <v>9</v>
      </c>
      <c r="B256" s="10" t="s">
        <v>630</v>
      </c>
    </row>
    <row r="257" spans="1:4" ht="15" customHeight="1">
      <c r="A257" s="27"/>
      <c r="B257" s="10"/>
    </row>
    <row r="258" spans="1:4" ht="25.5">
      <c r="A258" s="7" t="s">
        <v>428</v>
      </c>
      <c r="B258" s="10"/>
      <c r="C258" s="18" t="s">
        <v>2144</v>
      </c>
    </row>
    <row r="259" spans="1:4" ht="15" customHeight="1">
      <c r="A259" s="27">
        <v>1</v>
      </c>
      <c r="B259" s="10" t="s">
        <v>2169</v>
      </c>
    </row>
    <row r="260" spans="1:4" ht="15" customHeight="1">
      <c r="A260" s="27">
        <v>5</v>
      </c>
      <c r="B260" s="10" t="s">
        <v>2170</v>
      </c>
    </row>
    <row r="261" spans="1:4" ht="15" customHeight="1">
      <c r="A261" s="27">
        <v>7</v>
      </c>
      <c r="B261" s="10" t="s">
        <v>2171</v>
      </c>
    </row>
    <row r="262" spans="1:4" ht="15" customHeight="1">
      <c r="A262" s="27">
        <v>9</v>
      </c>
      <c r="B262" s="10" t="s">
        <v>630</v>
      </c>
    </row>
    <row r="263" spans="1:4" ht="15" customHeight="1">
      <c r="A263" s="27"/>
      <c r="B263" s="10"/>
    </row>
    <row r="264" spans="1:4" ht="25.5">
      <c r="A264" s="7" t="s">
        <v>429</v>
      </c>
      <c r="B264" s="10"/>
      <c r="C264" s="18" t="s">
        <v>2144</v>
      </c>
    </row>
    <row r="265" spans="1:4" ht="15" customHeight="1">
      <c r="A265" s="27">
        <v>1</v>
      </c>
      <c r="B265" s="10" t="s">
        <v>2172</v>
      </c>
    </row>
    <row r="266" spans="1:4" ht="15" customHeight="1">
      <c r="A266" s="27">
        <v>3</v>
      </c>
      <c r="B266" s="10" t="s">
        <v>2173</v>
      </c>
    </row>
    <row r="267" spans="1:4" ht="15" customHeight="1">
      <c r="A267" s="27">
        <v>5</v>
      </c>
      <c r="B267" s="10" t="s">
        <v>2174</v>
      </c>
    </row>
    <row r="268" spans="1:4" ht="15" customHeight="1">
      <c r="A268" s="27">
        <v>7</v>
      </c>
      <c r="B268" s="10" t="s">
        <v>2175</v>
      </c>
    </row>
    <row r="269" spans="1:4" ht="15" customHeight="1">
      <c r="A269" s="27">
        <v>9</v>
      </c>
      <c r="B269" s="10" t="s">
        <v>630</v>
      </c>
    </row>
    <row r="270" spans="1:4" ht="15" customHeight="1">
      <c r="D270" s="14" t="s">
        <v>594</v>
      </c>
    </row>
    <row r="271" spans="1:4" ht="15" customHeight="1">
      <c r="D271" s="14" t="s">
        <v>595</v>
      </c>
    </row>
    <row r="272" spans="1:4" ht="15" customHeight="1">
      <c r="A272" s="86" t="s">
        <v>3024</v>
      </c>
    </row>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sheetData>
  <customSheetViews>
    <customSheetView guid="{476456DD-4594-4DA9-8BDF-5CA73850EBF5}">
      <pane ySplit="7" topLeftCell="A8" activePane="bottomLeft" state="frozen"/>
      <selection pane="bottomLeft" activeCell="A10" sqref="A10"/>
      <pageMargins left="0.7" right="0.7" top="0.75" bottom="0.75" header="0.3" footer="0.3"/>
    </customSheetView>
  </customSheetViews>
  <mergeCells count="3">
    <mergeCell ref="A38:B38"/>
    <mergeCell ref="A42:B42"/>
    <mergeCell ref="A1:C1"/>
  </mergeCells>
  <hyperlinks>
    <hyperlink ref="D9" location="Contents!A1" display="Back to contents"/>
    <hyperlink ref="D86" location="Contents!A1" display="Back to contents"/>
    <hyperlink ref="D156" location="Contents!A1" display="Back to contents"/>
    <hyperlink ref="D271" location="Contents!A1" display="Back to contents"/>
    <hyperlink ref="D270" location="'Social Contact'!A8" display="Back to top "/>
    <hyperlink ref="D155" location="'Social Contact'!A8" display="Back to top "/>
    <hyperlink ref="D85" location="'Social Contact'!A8" display="Back to top "/>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5"/>
  <sheetViews>
    <sheetView zoomScaleNormal="100" workbookViewId="0">
      <pane ySplit="7" topLeftCell="A8" activePane="bottomLeft" state="frozen"/>
      <selection activeCell="A5" sqref="A5"/>
      <selection pane="bottomLeft" sqref="A1:C1"/>
    </sheetView>
  </sheetViews>
  <sheetFormatPr defaultColWidth="7.85546875" defaultRowHeight="12.75"/>
  <cols>
    <col min="1" max="1" width="18.140625" style="20" customWidth="1"/>
    <col min="2" max="2" width="106.7109375" style="17" customWidth="1"/>
    <col min="3" max="3" width="26.28515625" style="18" customWidth="1"/>
    <col min="4" max="4" width="14.7109375" style="1" customWidth="1"/>
    <col min="5" max="11" width="9.140625" style="1" customWidth="1"/>
    <col min="12" max="16384" width="7.85546875" style="1"/>
  </cols>
  <sheetData>
    <row r="1" spans="1:4" ht="67.5" customHeight="1">
      <c r="A1" s="103" t="s">
        <v>2973</v>
      </c>
      <c r="B1" s="103"/>
      <c r="C1" s="103"/>
      <c r="D1" s="61" t="s">
        <v>2974</v>
      </c>
    </row>
    <row r="2" spans="1:4" ht="15.75">
      <c r="A2" s="2" t="s">
        <v>3002</v>
      </c>
    </row>
    <row r="3" spans="1:4" ht="15.75">
      <c r="A3" s="19" t="s">
        <v>3016</v>
      </c>
    </row>
    <row r="4" spans="1:4">
      <c r="A4" s="88" t="s">
        <v>3023</v>
      </c>
    </row>
    <row r="6" spans="1:4" ht="15.75">
      <c r="A6" s="19" t="s">
        <v>13</v>
      </c>
    </row>
    <row r="7" spans="1:4">
      <c r="A7" s="7" t="s">
        <v>2999</v>
      </c>
      <c r="C7" s="23" t="s">
        <v>597</v>
      </c>
    </row>
    <row r="8" spans="1:4">
      <c r="B8" s="10"/>
    </row>
    <row r="9" spans="1:4" ht="15" customHeight="1">
      <c r="A9" s="24" t="s">
        <v>430</v>
      </c>
      <c r="B9" s="29"/>
      <c r="C9" s="64"/>
      <c r="D9" s="14" t="s">
        <v>595</v>
      </c>
    </row>
    <row r="10" spans="1:4" ht="15" customHeight="1">
      <c r="B10" s="1"/>
      <c r="C10" s="21"/>
    </row>
    <row r="11" spans="1:4" ht="25.5">
      <c r="A11" s="7" t="s">
        <v>431</v>
      </c>
      <c r="B11" s="10"/>
      <c r="C11" s="18" t="s">
        <v>2176</v>
      </c>
    </row>
    <row r="12" spans="1:4" ht="15" customHeight="1">
      <c r="A12" s="27">
        <v>1</v>
      </c>
      <c r="B12" s="10" t="s">
        <v>2177</v>
      </c>
    </row>
    <row r="13" spans="1:4" ht="15" customHeight="1">
      <c r="A13" s="27">
        <v>5</v>
      </c>
      <c r="B13" s="10" t="s">
        <v>2178</v>
      </c>
    </row>
    <row r="14" spans="1:4" ht="15" customHeight="1">
      <c r="A14" s="27">
        <v>9</v>
      </c>
      <c r="B14" s="10" t="s">
        <v>630</v>
      </c>
    </row>
    <row r="15" spans="1:4" ht="15" customHeight="1">
      <c r="A15" s="27"/>
      <c r="B15" s="10" t="s">
        <v>1106</v>
      </c>
    </row>
    <row r="16" spans="1:4" ht="25.5">
      <c r="A16" s="7" t="s">
        <v>432</v>
      </c>
      <c r="B16" s="10"/>
      <c r="C16" s="18" t="s">
        <v>2176</v>
      </c>
    </row>
    <row r="17" spans="1:3" ht="15" customHeight="1">
      <c r="A17" s="27">
        <v>1</v>
      </c>
      <c r="B17" s="10" t="s">
        <v>2179</v>
      </c>
    </row>
    <row r="18" spans="1:3" ht="15" customHeight="1">
      <c r="A18" s="27">
        <v>2</v>
      </c>
      <c r="B18" s="10" t="s">
        <v>2180</v>
      </c>
    </row>
    <row r="19" spans="1:3" ht="15" customHeight="1">
      <c r="A19" s="27">
        <v>5</v>
      </c>
      <c r="B19" s="10" t="s">
        <v>2178</v>
      </c>
    </row>
    <row r="20" spans="1:3" ht="15" customHeight="1">
      <c r="A20" s="27">
        <v>9</v>
      </c>
      <c r="B20" s="10" t="s">
        <v>630</v>
      </c>
    </row>
    <row r="21" spans="1:3" ht="15" customHeight="1">
      <c r="A21" s="27"/>
      <c r="B21" s="10"/>
    </row>
    <row r="22" spans="1:3" ht="38.25">
      <c r="A22" s="7" t="s">
        <v>433</v>
      </c>
      <c r="B22" s="10"/>
      <c r="C22" s="18" t="s">
        <v>2181</v>
      </c>
    </row>
    <row r="23" spans="1:3" ht="15" customHeight="1">
      <c r="A23" s="27">
        <v>1</v>
      </c>
      <c r="B23" s="10" t="s">
        <v>2182</v>
      </c>
    </row>
    <row r="24" spans="1:3" ht="15" customHeight="1">
      <c r="A24" s="27">
        <v>2</v>
      </c>
      <c r="B24" s="10" t="s">
        <v>2183</v>
      </c>
    </row>
    <row r="25" spans="1:3" ht="15" customHeight="1">
      <c r="A25" s="27">
        <v>3</v>
      </c>
      <c r="B25" s="10" t="s">
        <v>2184</v>
      </c>
    </row>
    <row r="26" spans="1:3" ht="15" customHeight="1">
      <c r="A26" s="27">
        <v>4</v>
      </c>
      <c r="B26" s="10" t="s">
        <v>650</v>
      </c>
    </row>
    <row r="27" spans="1:3" ht="15" customHeight="1">
      <c r="A27" s="27">
        <v>9</v>
      </c>
      <c r="B27" s="10" t="s">
        <v>630</v>
      </c>
    </row>
    <row r="28" spans="1:3" ht="15" customHeight="1">
      <c r="A28" s="27"/>
      <c r="B28" s="10"/>
    </row>
    <row r="29" spans="1:3" ht="25.5">
      <c r="A29" s="7" t="s">
        <v>2968</v>
      </c>
      <c r="B29" s="10"/>
      <c r="C29" s="18" t="s">
        <v>1184</v>
      </c>
    </row>
    <row r="30" spans="1:3" ht="15" customHeight="1">
      <c r="A30" s="27" t="s">
        <v>1058</v>
      </c>
      <c r="B30" s="10" t="s">
        <v>630</v>
      </c>
    </row>
    <row r="31" spans="1:3" ht="15" customHeight="1">
      <c r="A31" s="27" t="s">
        <v>763</v>
      </c>
      <c r="B31" s="10" t="s">
        <v>2185</v>
      </c>
    </row>
    <row r="32" spans="1:3" ht="15" customHeight="1">
      <c r="A32" s="27" t="s">
        <v>765</v>
      </c>
      <c r="B32" s="10" t="s">
        <v>2186</v>
      </c>
    </row>
    <row r="33" spans="1:3" ht="15" customHeight="1">
      <c r="A33" s="27" t="s">
        <v>767</v>
      </c>
      <c r="B33" s="10" t="s">
        <v>2187</v>
      </c>
    </row>
    <row r="34" spans="1:3" ht="15" customHeight="1">
      <c r="A34" s="27" t="s">
        <v>769</v>
      </c>
      <c r="B34" s="10" t="s">
        <v>2188</v>
      </c>
    </row>
    <row r="35" spans="1:3" ht="15" customHeight="1">
      <c r="A35" s="27" t="s">
        <v>771</v>
      </c>
      <c r="B35" s="10" t="s">
        <v>2189</v>
      </c>
    </row>
    <row r="36" spans="1:3" ht="15" customHeight="1">
      <c r="A36" s="27" t="s">
        <v>773</v>
      </c>
      <c r="B36" s="10" t="s">
        <v>2190</v>
      </c>
    </row>
    <row r="37" spans="1:3" ht="15" customHeight="1">
      <c r="A37" s="27" t="s">
        <v>775</v>
      </c>
      <c r="B37" s="10" t="s">
        <v>2191</v>
      </c>
    </row>
    <row r="38" spans="1:3" ht="15" customHeight="1">
      <c r="A38" s="27" t="s">
        <v>777</v>
      </c>
      <c r="B38" s="10" t="s">
        <v>2192</v>
      </c>
    </row>
    <row r="39" spans="1:3" ht="15" customHeight="1">
      <c r="A39" s="27" t="s">
        <v>779</v>
      </c>
      <c r="B39" s="10" t="s">
        <v>2193</v>
      </c>
    </row>
    <row r="40" spans="1:3" ht="15" customHeight="1">
      <c r="A40" s="27">
        <v>10</v>
      </c>
      <c r="B40" s="10" t="s">
        <v>2194</v>
      </c>
    </row>
    <row r="41" spans="1:3" ht="15" customHeight="1">
      <c r="A41" s="27">
        <v>11</v>
      </c>
      <c r="B41" s="10" t="s">
        <v>2195</v>
      </c>
    </row>
    <row r="42" spans="1:3" ht="15" customHeight="1">
      <c r="A42" s="27">
        <v>12</v>
      </c>
      <c r="B42" s="10" t="s">
        <v>2196</v>
      </c>
    </row>
    <row r="43" spans="1:3" ht="15" customHeight="1">
      <c r="A43" s="27">
        <v>13</v>
      </c>
      <c r="B43" s="10" t="s">
        <v>2197</v>
      </c>
    </row>
    <row r="44" spans="1:3" ht="15" customHeight="1">
      <c r="A44" s="27">
        <v>14</v>
      </c>
      <c r="B44" s="10" t="s">
        <v>2198</v>
      </c>
    </row>
    <row r="45" spans="1:3" ht="15" customHeight="1">
      <c r="A45" s="108" t="s">
        <v>3018</v>
      </c>
      <c r="B45" s="108"/>
    </row>
    <row r="46" spans="1:3" ht="15" customHeight="1">
      <c r="A46" s="44" t="s">
        <v>2199</v>
      </c>
      <c r="B46" s="45"/>
    </row>
    <row r="47" spans="1:3" ht="15" customHeight="1">
      <c r="A47" s="107" t="s">
        <v>2200</v>
      </c>
      <c r="B47" s="107"/>
      <c r="C47" s="65"/>
    </row>
    <row r="48" spans="1:3" ht="15" customHeight="1">
      <c r="A48" s="27"/>
      <c r="B48" s="10"/>
    </row>
    <row r="49" spans="1:3" ht="15" customHeight="1">
      <c r="A49" s="27"/>
      <c r="B49" s="10"/>
    </row>
    <row r="50" spans="1:3" ht="38.25">
      <c r="A50" s="7" t="s">
        <v>435</v>
      </c>
      <c r="B50" s="10"/>
      <c r="C50" s="18" t="s">
        <v>2181</v>
      </c>
    </row>
    <row r="51" spans="1:3" ht="15" customHeight="1">
      <c r="A51" s="108" t="s">
        <v>3018</v>
      </c>
      <c r="B51" s="108"/>
    </row>
    <row r="52" spans="1:3" ht="15" customHeight="1">
      <c r="A52" s="44" t="s">
        <v>2199</v>
      </c>
      <c r="B52" s="45"/>
    </row>
    <row r="53" spans="1:3" ht="15" customHeight="1">
      <c r="A53" s="107" t="s">
        <v>2200</v>
      </c>
      <c r="B53" s="107"/>
      <c r="C53" s="65"/>
    </row>
    <row r="54" spans="1:3" ht="15" customHeight="1">
      <c r="A54" s="27"/>
      <c r="B54" s="10"/>
    </row>
    <row r="55" spans="1:3" s="20" customFormat="1" ht="38.25">
      <c r="A55" s="7" t="s">
        <v>3017</v>
      </c>
      <c r="B55" s="16"/>
      <c r="C55" s="66" t="s">
        <v>2181</v>
      </c>
    </row>
    <row r="56" spans="1:3" ht="15" customHeight="1">
      <c r="A56" s="27" t="s">
        <v>1058</v>
      </c>
      <c r="B56" s="10" t="s">
        <v>630</v>
      </c>
    </row>
    <row r="57" spans="1:3" ht="15" customHeight="1">
      <c r="A57" s="27" t="s">
        <v>763</v>
      </c>
      <c r="B57" s="10" t="s">
        <v>2201</v>
      </c>
    </row>
    <row r="58" spans="1:3" ht="15" customHeight="1">
      <c r="A58" s="27" t="s">
        <v>765</v>
      </c>
      <c r="B58" s="10" t="s">
        <v>2202</v>
      </c>
    </row>
    <row r="59" spans="1:3" ht="15" customHeight="1">
      <c r="A59" s="27" t="s">
        <v>767</v>
      </c>
      <c r="B59" s="10" t="s">
        <v>2203</v>
      </c>
    </row>
    <row r="60" spans="1:3" ht="15" customHeight="1">
      <c r="A60" s="27" t="s">
        <v>769</v>
      </c>
      <c r="B60" s="10" t="s">
        <v>2204</v>
      </c>
    </row>
    <row r="61" spans="1:3" ht="15" customHeight="1">
      <c r="A61" s="27" t="s">
        <v>771</v>
      </c>
      <c r="B61" s="10" t="s">
        <v>2205</v>
      </c>
    </row>
    <row r="62" spans="1:3" ht="15" customHeight="1">
      <c r="A62" s="27" t="s">
        <v>773</v>
      </c>
      <c r="B62" s="10" t="s">
        <v>1519</v>
      </c>
    </row>
    <row r="63" spans="1:3" ht="15" customHeight="1">
      <c r="A63" s="27" t="s">
        <v>775</v>
      </c>
      <c r="B63" s="10" t="s">
        <v>13</v>
      </c>
    </row>
    <row r="64" spans="1:3" ht="15" customHeight="1">
      <c r="A64" s="27" t="s">
        <v>777</v>
      </c>
      <c r="B64" s="10" t="s">
        <v>2206</v>
      </c>
    </row>
    <row r="65" spans="1:3" ht="15" customHeight="1">
      <c r="A65" s="27" t="s">
        <v>779</v>
      </c>
      <c r="B65" s="10" t="s">
        <v>2207</v>
      </c>
    </row>
    <row r="66" spans="1:3" ht="15" customHeight="1">
      <c r="A66" s="27">
        <v>10</v>
      </c>
      <c r="B66" s="10" t="s">
        <v>2208</v>
      </c>
    </row>
    <row r="67" spans="1:3" ht="15" customHeight="1">
      <c r="A67" s="27">
        <v>11</v>
      </c>
      <c r="B67" s="10" t="s">
        <v>2209</v>
      </c>
    </row>
    <row r="68" spans="1:3" ht="15" customHeight="1">
      <c r="A68" s="27">
        <v>12</v>
      </c>
      <c r="B68" s="10" t="s">
        <v>2210</v>
      </c>
    </row>
    <row r="69" spans="1:3" ht="15" customHeight="1">
      <c r="A69" s="27">
        <v>13</v>
      </c>
      <c r="B69" s="10" t="s">
        <v>2211</v>
      </c>
    </row>
    <row r="70" spans="1:3" ht="15" customHeight="1">
      <c r="A70" s="108" t="s">
        <v>3018</v>
      </c>
      <c r="B70" s="108"/>
    </row>
    <row r="71" spans="1:3" ht="15" customHeight="1">
      <c r="A71" s="44" t="s">
        <v>2199</v>
      </c>
      <c r="B71" s="45"/>
    </row>
    <row r="72" spans="1:3" ht="15" customHeight="1">
      <c r="A72" s="107" t="s">
        <v>2200</v>
      </c>
      <c r="B72" s="107"/>
      <c r="C72" s="65"/>
    </row>
    <row r="73" spans="1:3" ht="15" customHeight="1">
      <c r="A73" s="27"/>
      <c r="B73" s="10"/>
    </row>
    <row r="74" spans="1:3" ht="38.25">
      <c r="A74" s="7" t="s">
        <v>437</v>
      </c>
      <c r="B74" s="10"/>
      <c r="C74" s="18" t="s">
        <v>2181</v>
      </c>
    </row>
    <row r="75" spans="1:3" ht="15" customHeight="1">
      <c r="A75" s="108" t="s">
        <v>3018</v>
      </c>
      <c r="B75" s="108"/>
    </row>
    <row r="76" spans="1:3" ht="15" customHeight="1">
      <c r="A76" s="44" t="s">
        <v>2199</v>
      </c>
      <c r="B76" s="45"/>
    </row>
    <row r="77" spans="1:3" ht="15" customHeight="1">
      <c r="A77" s="107" t="s">
        <v>2200</v>
      </c>
      <c r="B77" s="107"/>
      <c r="C77" s="65"/>
    </row>
    <row r="78" spans="1:3" ht="15" customHeight="1">
      <c r="A78" s="27"/>
      <c r="B78" s="10"/>
    </row>
    <row r="79" spans="1:3" ht="25.5">
      <c r="A79" s="7" t="s">
        <v>438</v>
      </c>
      <c r="B79" s="10"/>
      <c r="C79" s="18" t="s">
        <v>2212</v>
      </c>
    </row>
    <row r="80" spans="1:3" ht="15" customHeight="1">
      <c r="A80" s="27">
        <v>10</v>
      </c>
      <c r="B80" s="10" t="s">
        <v>2213</v>
      </c>
    </row>
    <row r="81" spans="1:2" ht="15" customHeight="1">
      <c r="A81" s="27">
        <v>11</v>
      </c>
      <c r="B81" s="10" t="s">
        <v>2214</v>
      </c>
    </row>
    <row r="82" spans="1:2" ht="15" customHeight="1">
      <c r="A82" s="27">
        <v>12</v>
      </c>
      <c r="B82" s="10" t="s">
        <v>2215</v>
      </c>
    </row>
    <row r="83" spans="1:2" ht="15" customHeight="1">
      <c r="A83" s="27">
        <v>13</v>
      </c>
      <c r="B83" s="10" t="s">
        <v>2216</v>
      </c>
    </row>
    <row r="84" spans="1:2" ht="15" customHeight="1">
      <c r="A84" s="27">
        <v>14</v>
      </c>
      <c r="B84" s="10" t="s">
        <v>2217</v>
      </c>
    </row>
    <row r="85" spans="1:2" ht="15" customHeight="1">
      <c r="A85" s="27">
        <v>15</v>
      </c>
      <c r="B85" s="10" t="s">
        <v>2218</v>
      </c>
    </row>
    <row r="86" spans="1:2" ht="15" customHeight="1">
      <c r="A86" s="27">
        <v>16</v>
      </c>
      <c r="B86" s="10" t="s">
        <v>2219</v>
      </c>
    </row>
    <row r="87" spans="1:2" ht="15" customHeight="1">
      <c r="A87" s="27">
        <v>17</v>
      </c>
      <c r="B87" s="10" t="s">
        <v>2220</v>
      </c>
    </row>
    <row r="88" spans="1:2" ht="15" customHeight="1">
      <c r="A88" s="27">
        <v>18</v>
      </c>
      <c r="B88" s="10" t="s">
        <v>2221</v>
      </c>
    </row>
    <row r="89" spans="1:2" ht="15" customHeight="1">
      <c r="A89" s="27">
        <v>19</v>
      </c>
      <c r="B89" s="10" t="s">
        <v>2222</v>
      </c>
    </row>
    <row r="90" spans="1:2" ht="15" customHeight="1">
      <c r="A90" s="27">
        <v>20</v>
      </c>
      <c r="B90" s="10" t="s">
        <v>2223</v>
      </c>
    </row>
    <row r="91" spans="1:2" ht="15" customHeight="1">
      <c r="A91" s="27">
        <v>21</v>
      </c>
      <c r="B91" s="10" t="s">
        <v>2224</v>
      </c>
    </row>
    <row r="92" spans="1:2" ht="15" customHeight="1">
      <c r="A92" s="27">
        <v>22</v>
      </c>
      <c r="B92" s="10" t="s">
        <v>2225</v>
      </c>
    </row>
    <row r="93" spans="1:2" ht="15" customHeight="1">
      <c r="A93" s="27">
        <v>23</v>
      </c>
      <c r="B93" s="10" t="s">
        <v>2226</v>
      </c>
    </row>
    <row r="94" spans="1:2" ht="15" customHeight="1">
      <c r="A94" s="27">
        <v>97</v>
      </c>
      <c r="B94" s="10" t="s">
        <v>2227</v>
      </c>
    </row>
    <row r="95" spans="1:2" ht="15" customHeight="1">
      <c r="A95" s="27">
        <v>98</v>
      </c>
      <c r="B95" s="10" t="s">
        <v>651</v>
      </c>
    </row>
    <row r="96" spans="1:2" ht="15" customHeight="1">
      <c r="A96" s="27">
        <v>99</v>
      </c>
      <c r="B96" s="10" t="s">
        <v>630</v>
      </c>
    </row>
    <row r="97" spans="1:3" ht="15" customHeight="1">
      <c r="A97" s="27"/>
      <c r="B97" s="10"/>
    </row>
    <row r="98" spans="1:3" ht="25.5">
      <c r="A98" s="7" t="s">
        <v>439</v>
      </c>
      <c r="B98" s="10"/>
      <c r="C98" s="18" t="s">
        <v>2176</v>
      </c>
    </row>
    <row r="99" spans="1:3" ht="15" customHeight="1">
      <c r="A99" s="27">
        <v>1</v>
      </c>
      <c r="B99" s="10" t="s">
        <v>2228</v>
      </c>
    </row>
    <row r="100" spans="1:3" ht="15" customHeight="1">
      <c r="A100" s="27">
        <v>2</v>
      </c>
      <c r="B100" s="10" t="s">
        <v>2229</v>
      </c>
    </row>
    <row r="101" spans="1:3" ht="15" customHeight="1">
      <c r="A101" s="27">
        <v>3</v>
      </c>
      <c r="B101" s="10" t="s">
        <v>2230</v>
      </c>
    </row>
    <row r="102" spans="1:3" ht="15" customHeight="1">
      <c r="A102" s="27">
        <v>4</v>
      </c>
      <c r="B102" s="10" t="s">
        <v>2231</v>
      </c>
    </row>
    <row r="103" spans="1:3" ht="15" customHeight="1">
      <c r="A103" s="27">
        <v>5</v>
      </c>
      <c r="B103" s="10" t="s">
        <v>2232</v>
      </c>
    </row>
    <row r="104" spans="1:3" ht="15" customHeight="1">
      <c r="A104" s="27">
        <v>6</v>
      </c>
      <c r="B104" s="10" t="s">
        <v>2233</v>
      </c>
    </row>
    <row r="105" spans="1:3" ht="15" customHeight="1">
      <c r="A105" s="27">
        <v>7</v>
      </c>
      <c r="B105" s="10" t="s">
        <v>2234</v>
      </c>
    </row>
    <row r="106" spans="1:3" ht="15" customHeight="1">
      <c r="A106" s="27">
        <v>8</v>
      </c>
      <c r="B106" s="10" t="s">
        <v>2235</v>
      </c>
    </row>
    <row r="107" spans="1:3" ht="15" customHeight="1">
      <c r="A107" s="27">
        <v>9</v>
      </c>
      <c r="B107" s="10" t="s">
        <v>630</v>
      </c>
    </row>
    <row r="108" spans="1:3" ht="15" customHeight="1">
      <c r="A108" s="27"/>
      <c r="B108" s="10"/>
    </row>
    <row r="109" spans="1:3" ht="25.5">
      <c r="A109" s="7" t="s">
        <v>440</v>
      </c>
      <c r="B109" s="10"/>
      <c r="C109" s="18" t="s">
        <v>2176</v>
      </c>
    </row>
    <row r="110" spans="1:3" ht="15" customHeight="1">
      <c r="A110" s="27">
        <v>1</v>
      </c>
      <c r="B110" s="10" t="s">
        <v>2236</v>
      </c>
    </row>
    <row r="111" spans="1:3" ht="15" customHeight="1">
      <c r="A111" s="27">
        <v>5</v>
      </c>
      <c r="B111" s="10" t="s">
        <v>2237</v>
      </c>
    </row>
    <row r="112" spans="1:3" ht="15" customHeight="1">
      <c r="A112" s="27">
        <v>9</v>
      </c>
      <c r="B112" s="10" t="s">
        <v>630</v>
      </c>
    </row>
    <row r="113" spans="1:3" ht="15" customHeight="1">
      <c r="A113" s="27"/>
      <c r="B113" s="10"/>
    </row>
    <row r="114" spans="1:3" ht="25.5">
      <c r="A114" s="7" t="s">
        <v>441</v>
      </c>
      <c r="B114" s="10"/>
      <c r="C114" s="18" t="s">
        <v>1184</v>
      </c>
    </row>
    <row r="115" spans="1:3" ht="15" customHeight="1">
      <c r="A115" s="27">
        <v>0</v>
      </c>
      <c r="B115" s="10" t="s">
        <v>835</v>
      </c>
    </row>
    <row r="116" spans="1:3" ht="15" customHeight="1">
      <c r="A116" s="27">
        <v>1</v>
      </c>
      <c r="B116" s="10" t="s">
        <v>2185</v>
      </c>
    </row>
    <row r="117" spans="1:3" ht="15" customHeight="1">
      <c r="A117" s="27">
        <v>2</v>
      </c>
      <c r="B117" s="10" t="s">
        <v>2238</v>
      </c>
    </row>
    <row r="118" spans="1:3" ht="15" customHeight="1">
      <c r="A118" s="27">
        <v>3</v>
      </c>
      <c r="B118" s="10" t="s">
        <v>2187</v>
      </c>
    </row>
    <row r="119" spans="1:3" ht="15" customHeight="1">
      <c r="A119" s="27">
        <v>4</v>
      </c>
      <c r="B119" s="10" t="s">
        <v>2239</v>
      </c>
    </row>
    <row r="120" spans="1:3" ht="15" customHeight="1">
      <c r="A120" s="27">
        <v>5</v>
      </c>
      <c r="B120" s="10" t="s">
        <v>2240</v>
      </c>
    </row>
    <row r="121" spans="1:3" ht="15" customHeight="1">
      <c r="A121" s="27">
        <v>6</v>
      </c>
      <c r="B121" s="10" t="s">
        <v>2241</v>
      </c>
    </row>
    <row r="122" spans="1:3" ht="15" customHeight="1">
      <c r="A122" s="27">
        <v>7</v>
      </c>
      <c r="B122" s="10" t="s">
        <v>2191</v>
      </c>
    </row>
    <row r="123" spans="1:3" ht="15" customHeight="1">
      <c r="A123" s="27">
        <v>8</v>
      </c>
      <c r="B123" s="10" t="s">
        <v>2242</v>
      </c>
    </row>
    <row r="124" spans="1:3" ht="15" customHeight="1">
      <c r="A124" s="27">
        <v>9</v>
      </c>
      <c r="B124" s="10" t="s">
        <v>2237</v>
      </c>
    </row>
    <row r="125" spans="1:3" ht="15" customHeight="1">
      <c r="A125" s="27"/>
      <c r="B125" s="10"/>
    </row>
    <row r="126" spans="1:3" ht="38.25">
      <c r="A126" s="7" t="s">
        <v>2969</v>
      </c>
      <c r="B126" s="10"/>
      <c r="C126" s="18" t="s">
        <v>2243</v>
      </c>
    </row>
    <row r="127" spans="1:3" ht="15" customHeight="1">
      <c r="A127" s="108" t="s">
        <v>3018</v>
      </c>
      <c r="B127" s="108"/>
    </row>
    <row r="128" spans="1:3" ht="15" customHeight="1">
      <c r="A128" s="44" t="s">
        <v>2199</v>
      </c>
      <c r="B128" s="45"/>
    </row>
    <row r="129" spans="1:3" ht="15" customHeight="1">
      <c r="A129" s="107" t="s">
        <v>2200</v>
      </c>
      <c r="B129" s="107"/>
      <c r="C129" s="65"/>
    </row>
    <row r="130" spans="1:3" ht="15" customHeight="1">
      <c r="A130" s="27"/>
      <c r="B130" s="46"/>
      <c r="C130" s="65"/>
    </row>
    <row r="131" spans="1:3" ht="38.25">
      <c r="A131" s="7" t="s">
        <v>443</v>
      </c>
      <c r="B131" s="10"/>
      <c r="C131" s="18" t="s">
        <v>2243</v>
      </c>
    </row>
    <row r="132" spans="1:3" ht="15" customHeight="1">
      <c r="A132" s="39" t="s">
        <v>1058</v>
      </c>
      <c r="B132" s="10" t="s">
        <v>630</v>
      </c>
    </row>
    <row r="133" spans="1:3" ht="15" customHeight="1">
      <c r="A133" s="47">
        <v>1</v>
      </c>
      <c r="B133" s="10" t="s">
        <v>2244</v>
      </c>
    </row>
    <row r="134" spans="1:3" ht="15" customHeight="1">
      <c r="A134" s="47">
        <v>2</v>
      </c>
      <c r="B134" s="10" t="s">
        <v>2245</v>
      </c>
    </row>
    <row r="135" spans="1:3" ht="15" customHeight="1">
      <c r="A135" s="47">
        <v>3</v>
      </c>
      <c r="B135" s="10" t="s">
        <v>2246</v>
      </c>
    </row>
    <row r="136" spans="1:3" ht="15" customHeight="1">
      <c r="A136" s="47">
        <v>4</v>
      </c>
      <c r="B136" s="10" t="s">
        <v>2247</v>
      </c>
    </row>
    <row r="137" spans="1:3" ht="15" customHeight="1">
      <c r="A137" s="47">
        <v>5</v>
      </c>
      <c r="B137" s="10" t="s">
        <v>2248</v>
      </c>
    </row>
    <row r="138" spans="1:3" ht="15" customHeight="1">
      <c r="A138" s="47">
        <v>6</v>
      </c>
      <c r="B138" s="10" t="s">
        <v>1519</v>
      </c>
    </row>
    <row r="139" spans="1:3" ht="15" customHeight="1">
      <c r="A139" s="47">
        <v>7</v>
      </c>
      <c r="B139" s="10" t="s">
        <v>13</v>
      </c>
    </row>
    <row r="140" spans="1:3" ht="15" customHeight="1">
      <c r="A140" s="47">
        <v>8</v>
      </c>
      <c r="B140" s="10" t="s">
        <v>2249</v>
      </c>
    </row>
    <row r="141" spans="1:3" ht="15" customHeight="1">
      <c r="A141" s="47">
        <v>9</v>
      </c>
      <c r="B141" s="10" t="s">
        <v>2250</v>
      </c>
    </row>
    <row r="142" spans="1:3" ht="15" customHeight="1">
      <c r="A142" s="27">
        <v>10</v>
      </c>
      <c r="B142" s="10" t="s">
        <v>2251</v>
      </c>
    </row>
    <row r="143" spans="1:3" ht="15" customHeight="1">
      <c r="A143" s="27">
        <v>11</v>
      </c>
      <c r="B143" s="10" t="s">
        <v>2252</v>
      </c>
    </row>
    <row r="144" spans="1:3" ht="15" customHeight="1">
      <c r="A144" s="27">
        <v>12</v>
      </c>
      <c r="B144" s="10" t="s">
        <v>2210</v>
      </c>
    </row>
    <row r="145" spans="1:3" ht="15" customHeight="1">
      <c r="A145" s="27">
        <v>13</v>
      </c>
      <c r="B145" s="10" t="s">
        <v>2211</v>
      </c>
    </row>
    <row r="146" spans="1:3" ht="15" customHeight="1">
      <c r="A146" s="108" t="s">
        <v>3018</v>
      </c>
      <c r="B146" s="108"/>
    </row>
    <row r="147" spans="1:3" ht="15" customHeight="1">
      <c r="A147" s="44" t="s">
        <v>2199</v>
      </c>
      <c r="B147" s="45"/>
    </row>
    <row r="148" spans="1:3" ht="15" customHeight="1">
      <c r="A148" s="107" t="s">
        <v>2200</v>
      </c>
      <c r="B148" s="107"/>
      <c r="C148" s="65"/>
    </row>
    <row r="149" spans="1:3" ht="15" customHeight="1">
      <c r="A149" s="27"/>
      <c r="B149" s="10"/>
    </row>
    <row r="150" spans="1:3" ht="15" customHeight="1">
      <c r="A150" s="27"/>
      <c r="B150" s="10"/>
    </row>
    <row r="151" spans="1:3" ht="38.25">
      <c r="A151" s="7" t="s">
        <v>444</v>
      </c>
      <c r="B151" s="10"/>
      <c r="C151" s="18" t="s">
        <v>2243</v>
      </c>
    </row>
    <row r="152" spans="1:3" ht="15" customHeight="1">
      <c r="A152" s="108" t="s">
        <v>3018</v>
      </c>
      <c r="B152" s="108"/>
    </row>
    <row r="153" spans="1:3" ht="15" customHeight="1">
      <c r="A153" s="44" t="s">
        <v>2199</v>
      </c>
      <c r="B153" s="45"/>
    </row>
    <row r="154" spans="1:3" ht="15" customHeight="1">
      <c r="A154" s="107" t="s">
        <v>2200</v>
      </c>
      <c r="B154" s="107"/>
      <c r="C154" s="65"/>
    </row>
    <row r="155" spans="1:3" ht="15" customHeight="1">
      <c r="A155" s="27"/>
      <c r="B155" s="10"/>
    </row>
    <row r="156" spans="1:3" ht="25.5">
      <c r="A156" s="7" t="s">
        <v>2967</v>
      </c>
      <c r="B156" s="10"/>
      <c r="C156" s="18" t="s">
        <v>2176</v>
      </c>
    </row>
    <row r="157" spans="1:3" ht="15" customHeight="1">
      <c r="A157" s="39" t="s">
        <v>1058</v>
      </c>
      <c r="B157" s="10" t="s">
        <v>630</v>
      </c>
    </row>
    <row r="158" spans="1:3" ht="15" customHeight="1">
      <c r="A158" s="39" t="s">
        <v>763</v>
      </c>
      <c r="B158" s="10" t="s">
        <v>2185</v>
      </c>
    </row>
    <row r="159" spans="1:3" ht="15" customHeight="1">
      <c r="A159" s="39" t="s">
        <v>765</v>
      </c>
      <c r="B159" s="10" t="s">
        <v>2238</v>
      </c>
    </row>
    <row r="160" spans="1:3" ht="15" customHeight="1">
      <c r="A160" s="39" t="s">
        <v>767</v>
      </c>
      <c r="B160" s="10" t="s">
        <v>2187</v>
      </c>
    </row>
    <row r="161" spans="1:8" ht="15" customHeight="1">
      <c r="A161" s="39" t="s">
        <v>769</v>
      </c>
      <c r="B161" s="10" t="s">
        <v>2239</v>
      </c>
    </row>
    <row r="162" spans="1:8" ht="15" customHeight="1">
      <c r="A162" s="39" t="s">
        <v>771</v>
      </c>
      <c r="B162" s="10" t="s">
        <v>2240</v>
      </c>
    </row>
    <row r="163" spans="1:8" ht="15" customHeight="1">
      <c r="A163" s="39" t="s">
        <v>773</v>
      </c>
      <c r="B163" s="10" t="s">
        <v>2192</v>
      </c>
    </row>
    <row r="164" spans="1:8" ht="15" customHeight="1">
      <c r="A164" s="39" t="s">
        <v>775</v>
      </c>
      <c r="B164" s="10" t="s">
        <v>2193</v>
      </c>
    </row>
    <row r="165" spans="1:8" ht="15" customHeight="1">
      <c r="A165" s="39" t="s">
        <v>777</v>
      </c>
      <c r="B165" s="10" t="s">
        <v>2253</v>
      </c>
    </row>
    <row r="166" spans="1:8" ht="15" customHeight="1">
      <c r="A166" s="39" t="s">
        <v>779</v>
      </c>
      <c r="B166" s="10" t="s">
        <v>2241</v>
      </c>
    </row>
    <row r="167" spans="1:8" ht="15" customHeight="1">
      <c r="A167" s="27">
        <v>10</v>
      </c>
      <c r="B167" s="10" t="s">
        <v>2254</v>
      </c>
    </row>
    <row r="168" spans="1:8" ht="15" customHeight="1">
      <c r="A168" s="27">
        <v>11</v>
      </c>
      <c r="B168" s="10" t="s">
        <v>2191</v>
      </c>
    </row>
    <row r="169" spans="1:8" ht="15" customHeight="1">
      <c r="A169" s="27">
        <v>12</v>
      </c>
      <c r="B169" s="10" t="s">
        <v>2197</v>
      </c>
    </row>
    <row r="170" spans="1:8" ht="15" customHeight="1">
      <c r="A170" s="27">
        <v>13</v>
      </c>
      <c r="B170" s="10" t="s">
        <v>2255</v>
      </c>
    </row>
    <row r="171" spans="1:8" s="49" customFormat="1" ht="15" customHeight="1">
      <c r="A171" s="46"/>
      <c r="B171" s="48"/>
      <c r="C171" s="67"/>
      <c r="H171" s="50"/>
    </row>
    <row r="172" spans="1:8" ht="25.5">
      <c r="A172" s="7" t="s">
        <v>446</v>
      </c>
      <c r="B172" s="10"/>
      <c r="C172" s="18" t="s">
        <v>2176</v>
      </c>
    </row>
    <row r="173" spans="1:8" ht="15" customHeight="1">
      <c r="A173" s="108" t="s">
        <v>3018</v>
      </c>
      <c r="B173" s="108"/>
    </row>
    <row r="174" spans="1:8" ht="15" customHeight="1">
      <c r="A174" s="44" t="s">
        <v>2199</v>
      </c>
      <c r="B174" s="45"/>
    </row>
    <row r="175" spans="1:8" ht="15" customHeight="1">
      <c r="A175" s="107" t="s">
        <v>2200</v>
      </c>
      <c r="B175" s="107"/>
      <c r="C175" s="65"/>
    </row>
    <row r="176" spans="1:8" ht="15" customHeight="1">
      <c r="A176" s="27"/>
      <c r="B176" s="10"/>
    </row>
    <row r="177" spans="1:3" ht="38.25">
      <c r="A177" s="7" t="s">
        <v>447</v>
      </c>
      <c r="B177" s="10"/>
      <c r="C177" s="18" t="s">
        <v>2256</v>
      </c>
    </row>
    <row r="178" spans="1:3" ht="15" customHeight="1">
      <c r="A178" s="39" t="s">
        <v>1058</v>
      </c>
      <c r="B178" s="10" t="s">
        <v>630</v>
      </c>
    </row>
    <row r="179" spans="1:3" ht="15" customHeight="1">
      <c r="A179" s="39" t="s">
        <v>763</v>
      </c>
      <c r="B179" s="10" t="s">
        <v>2201</v>
      </c>
    </row>
    <row r="180" spans="1:3" ht="15" customHeight="1">
      <c r="A180" s="39" t="s">
        <v>765</v>
      </c>
      <c r="B180" s="10" t="s">
        <v>2202</v>
      </c>
    </row>
    <row r="181" spans="1:3" ht="15" customHeight="1">
      <c r="A181" s="39" t="s">
        <v>767</v>
      </c>
      <c r="B181" s="10" t="s">
        <v>2203</v>
      </c>
    </row>
    <row r="182" spans="1:3" ht="15" customHeight="1">
      <c r="A182" s="39" t="s">
        <v>769</v>
      </c>
      <c r="B182" s="10" t="s">
        <v>2204</v>
      </c>
    </row>
    <row r="183" spans="1:3" ht="15" customHeight="1">
      <c r="A183" s="39" t="s">
        <v>771</v>
      </c>
      <c r="B183" s="10" t="s">
        <v>2205</v>
      </c>
    </row>
    <row r="184" spans="1:3" ht="15" customHeight="1">
      <c r="A184" s="39" t="s">
        <v>773</v>
      </c>
      <c r="B184" s="10" t="s">
        <v>1519</v>
      </c>
    </row>
    <row r="185" spans="1:3" ht="15" customHeight="1">
      <c r="A185" s="39" t="s">
        <v>775</v>
      </c>
      <c r="B185" s="10" t="s">
        <v>13</v>
      </c>
    </row>
    <row r="186" spans="1:3" ht="15" customHeight="1">
      <c r="A186" s="39" t="s">
        <v>777</v>
      </c>
      <c r="B186" s="10" t="s">
        <v>2206</v>
      </c>
    </row>
    <row r="187" spans="1:3" ht="15" customHeight="1">
      <c r="A187" s="39" t="s">
        <v>779</v>
      </c>
      <c r="B187" s="10" t="s">
        <v>2207</v>
      </c>
    </row>
    <row r="188" spans="1:3" ht="15" customHeight="1">
      <c r="A188" s="27">
        <v>10</v>
      </c>
      <c r="B188" s="10" t="s">
        <v>2208</v>
      </c>
    </row>
    <row r="189" spans="1:3" ht="15" customHeight="1">
      <c r="A189" s="27">
        <v>11</v>
      </c>
      <c r="B189" s="10" t="s">
        <v>2209</v>
      </c>
    </row>
    <row r="190" spans="1:3" ht="15" customHeight="1">
      <c r="A190" s="27">
        <v>12</v>
      </c>
      <c r="B190" s="10" t="s">
        <v>2257</v>
      </c>
    </row>
    <row r="191" spans="1:3" ht="15" customHeight="1">
      <c r="A191" s="27">
        <v>13</v>
      </c>
      <c r="B191" s="10" t="s">
        <v>2211</v>
      </c>
    </row>
    <row r="192" spans="1:3" ht="15" customHeight="1">
      <c r="A192" s="27"/>
      <c r="B192" s="10"/>
    </row>
    <row r="193" spans="1:3" ht="38.25">
      <c r="A193" s="7" t="s">
        <v>2966</v>
      </c>
      <c r="B193" s="10"/>
      <c r="C193" s="18" t="s">
        <v>2256</v>
      </c>
    </row>
    <row r="194" spans="1:3" ht="15" customHeight="1">
      <c r="A194" s="108" t="s">
        <v>3018</v>
      </c>
      <c r="B194" s="108"/>
    </row>
    <row r="195" spans="1:3" ht="15" customHeight="1">
      <c r="A195" s="44" t="s">
        <v>2199</v>
      </c>
      <c r="B195" s="45"/>
    </row>
    <row r="196" spans="1:3" ht="15" customHeight="1">
      <c r="A196" s="107" t="s">
        <v>2200</v>
      </c>
      <c r="B196" s="107"/>
      <c r="C196" s="65"/>
    </row>
    <row r="197" spans="1:3" ht="15" customHeight="1">
      <c r="A197" s="27"/>
      <c r="B197" s="10"/>
    </row>
    <row r="198" spans="1:3" ht="25.5">
      <c r="A198" s="7" t="s">
        <v>449</v>
      </c>
      <c r="B198" s="10"/>
      <c r="C198" s="18" t="s">
        <v>2176</v>
      </c>
    </row>
    <row r="199" spans="1:3" ht="15" customHeight="1">
      <c r="A199" s="27">
        <v>1</v>
      </c>
      <c r="B199" s="10" t="s">
        <v>2258</v>
      </c>
    </row>
    <row r="200" spans="1:3" ht="15" customHeight="1">
      <c r="A200" s="27">
        <v>5</v>
      </c>
      <c r="B200" s="10" t="s">
        <v>2259</v>
      </c>
    </row>
    <row r="201" spans="1:3" ht="15" customHeight="1">
      <c r="A201" s="27">
        <v>9</v>
      </c>
      <c r="B201" s="10" t="s">
        <v>630</v>
      </c>
    </row>
    <row r="202" spans="1:3" ht="15" customHeight="1">
      <c r="A202" s="27"/>
      <c r="B202" s="10"/>
    </row>
    <row r="203" spans="1:3" ht="25.5">
      <c r="A203" s="7" t="s">
        <v>450</v>
      </c>
      <c r="B203" s="10"/>
      <c r="C203" s="18" t="s">
        <v>2176</v>
      </c>
    </row>
    <row r="204" spans="1:3" ht="15" customHeight="1">
      <c r="A204" s="27">
        <v>1</v>
      </c>
      <c r="B204" s="10" t="s">
        <v>2260</v>
      </c>
    </row>
    <row r="205" spans="1:3" ht="15" customHeight="1">
      <c r="A205" s="27">
        <v>5</v>
      </c>
      <c r="B205" s="10" t="s">
        <v>2261</v>
      </c>
    </row>
    <row r="206" spans="1:3" ht="15" customHeight="1">
      <c r="A206" s="27">
        <v>9</v>
      </c>
      <c r="B206" s="10" t="s">
        <v>630</v>
      </c>
    </row>
    <row r="207" spans="1:3" ht="15" customHeight="1">
      <c r="A207" s="27"/>
      <c r="B207" s="10"/>
    </row>
    <row r="208" spans="1:3" ht="25.5">
      <c r="A208" s="7" t="s">
        <v>451</v>
      </c>
      <c r="B208" s="10"/>
      <c r="C208" s="18" t="s">
        <v>2176</v>
      </c>
    </row>
    <row r="209" spans="1:3" ht="15" customHeight="1">
      <c r="A209" s="27">
        <v>1</v>
      </c>
      <c r="B209" s="10" t="s">
        <v>2262</v>
      </c>
    </row>
    <row r="210" spans="1:3" ht="15" customHeight="1">
      <c r="A210" s="27">
        <v>5</v>
      </c>
      <c r="B210" s="10" t="s">
        <v>2263</v>
      </c>
    </row>
    <row r="211" spans="1:3" ht="15" customHeight="1">
      <c r="A211" s="27">
        <v>9</v>
      </c>
      <c r="B211" s="10" t="s">
        <v>630</v>
      </c>
    </row>
    <row r="212" spans="1:3" ht="15" customHeight="1">
      <c r="A212" s="27"/>
      <c r="B212" s="10"/>
    </row>
    <row r="213" spans="1:3" ht="25.5">
      <c r="A213" s="7" t="s">
        <v>452</v>
      </c>
      <c r="B213" s="10"/>
      <c r="C213" s="18" t="s">
        <v>2176</v>
      </c>
    </row>
    <row r="214" spans="1:3" ht="15" customHeight="1">
      <c r="A214" s="27">
        <v>10</v>
      </c>
      <c r="B214" s="10" t="s">
        <v>2264</v>
      </c>
    </row>
    <row r="215" spans="1:3" ht="15" customHeight="1">
      <c r="A215" s="27">
        <v>11</v>
      </c>
      <c r="B215" s="10" t="s">
        <v>2265</v>
      </c>
    </row>
    <row r="216" spans="1:3" ht="15" customHeight="1">
      <c r="A216" s="27">
        <v>12</v>
      </c>
      <c r="B216" s="10" t="s">
        <v>2266</v>
      </c>
    </row>
    <row r="217" spans="1:3" ht="15" customHeight="1">
      <c r="A217" s="27">
        <v>13</v>
      </c>
      <c r="B217" s="10" t="s">
        <v>2314</v>
      </c>
    </row>
    <row r="218" spans="1:3" ht="15" customHeight="1">
      <c r="A218" s="27">
        <v>14</v>
      </c>
      <c r="B218" s="10" t="s">
        <v>2268</v>
      </c>
    </row>
    <row r="219" spans="1:3" ht="15" customHeight="1">
      <c r="A219" s="27">
        <v>15</v>
      </c>
      <c r="B219" s="10" t="s">
        <v>2269</v>
      </c>
    </row>
    <row r="220" spans="1:3" ht="15" customHeight="1">
      <c r="A220" s="27">
        <v>16</v>
      </c>
      <c r="B220" s="10" t="s">
        <v>2270</v>
      </c>
    </row>
    <row r="221" spans="1:3" ht="15" customHeight="1">
      <c r="A221" s="27">
        <v>17</v>
      </c>
      <c r="B221" s="10" t="s">
        <v>2267</v>
      </c>
    </row>
    <row r="222" spans="1:3" ht="15" customHeight="1">
      <c r="A222" s="27">
        <v>18</v>
      </c>
      <c r="B222" s="10" t="s">
        <v>2271</v>
      </c>
    </row>
    <row r="223" spans="1:3" ht="15" customHeight="1">
      <c r="A223" s="27">
        <v>19</v>
      </c>
      <c r="B223" s="10" t="s">
        <v>1244</v>
      </c>
    </row>
    <row r="224" spans="1:3" ht="15" customHeight="1">
      <c r="A224" s="27">
        <v>20</v>
      </c>
      <c r="B224" s="10" t="s">
        <v>2272</v>
      </c>
    </row>
    <row r="225" spans="1:3" ht="15" customHeight="1">
      <c r="A225" s="27">
        <v>99</v>
      </c>
      <c r="B225" s="10" t="s">
        <v>630</v>
      </c>
    </row>
    <row r="226" spans="1:3" ht="15" customHeight="1">
      <c r="A226" s="27"/>
      <c r="B226" s="10"/>
    </row>
    <row r="227" spans="1:3" ht="25.5">
      <c r="A227" s="7" t="s">
        <v>453</v>
      </c>
      <c r="B227" s="10"/>
      <c r="C227" s="18" t="s">
        <v>2176</v>
      </c>
    </row>
    <row r="228" spans="1:3" ht="15" customHeight="1">
      <c r="A228" s="27">
        <v>1</v>
      </c>
      <c r="B228" s="10" t="s">
        <v>2273</v>
      </c>
    </row>
    <row r="229" spans="1:3" ht="15" customHeight="1">
      <c r="A229" s="27">
        <v>2</v>
      </c>
      <c r="B229" s="10" t="s">
        <v>2274</v>
      </c>
    </row>
    <row r="230" spans="1:3" ht="15" customHeight="1">
      <c r="A230" s="27">
        <v>3</v>
      </c>
      <c r="B230" s="10" t="s">
        <v>2275</v>
      </c>
    </row>
    <row r="231" spans="1:3" ht="15" customHeight="1">
      <c r="A231" s="27">
        <v>4</v>
      </c>
      <c r="B231" s="10" t="s">
        <v>2276</v>
      </c>
    </row>
    <row r="232" spans="1:3" ht="15" customHeight="1">
      <c r="A232" s="27">
        <v>9</v>
      </c>
      <c r="B232" s="10" t="s">
        <v>630</v>
      </c>
    </row>
    <row r="233" spans="1:3" ht="15" customHeight="1">
      <c r="A233" s="27"/>
      <c r="B233" s="10"/>
    </row>
    <row r="234" spans="1:3" ht="25.5">
      <c r="A234" s="7" t="s">
        <v>454</v>
      </c>
      <c r="B234" s="10"/>
      <c r="C234" s="18" t="s">
        <v>2176</v>
      </c>
    </row>
    <row r="235" spans="1:3" ht="15" customHeight="1">
      <c r="A235" s="27" t="s">
        <v>763</v>
      </c>
      <c r="B235" s="10" t="s">
        <v>2277</v>
      </c>
    </row>
    <row r="236" spans="1:3" ht="15" customHeight="1">
      <c r="A236" s="27" t="s">
        <v>765</v>
      </c>
      <c r="B236" s="10" t="s">
        <v>2278</v>
      </c>
    </row>
    <row r="237" spans="1:3" ht="15" customHeight="1">
      <c r="A237" s="27" t="s">
        <v>767</v>
      </c>
      <c r="B237" s="10" t="s">
        <v>2279</v>
      </c>
    </row>
    <row r="238" spans="1:3" ht="15" customHeight="1">
      <c r="A238" s="27" t="s">
        <v>769</v>
      </c>
      <c r="B238" s="10" t="s">
        <v>2280</v>
      </c>
    </row>
    <row r="239" spans="1:3" ht="15" customHeight="1">
      <c r="A239" s="27" t="s">
        <v>771</v>
      </c>
      <c r="B239" s="10" t="s">
        <v>2281</v>
      </c>
    </row>
    <row r="240" spans="1:3" ht="15" customHeight="1">
      <c r="A240" s="27" t="s">
        <v>773</v>
      </c>
      <c r="B240" s="10" t="s">
        <v>2282</v>
      </c>
    </row>
    <row r="241" spans="1:3" ht="15" customHeight="1">
      <c r="A241" s="27" t="s">
        <v>775</v>
      </c>
      <c r="B241" s="10" t="s">
        <v>2283</v>
      </c>
    </row>
    <row r="242" spans="1:3" ht="15" customHeight="1">
      <c r="A242" s="27" t="s">
        <v>777</v>
      </c>
      <c r="B242" s="10" t="s">
        <v>2284</v>
      </c>
    </row>
    <row r="243" spans="1:3" ht="15" customHeight="1">
      <c r="A243" s="27" t="s">
        <v>779</v>
      </c>
      <c r="B243" s="10" t="s">
        <v>1313</v>
      </c>
    </row>
    <row r="244" spans="1:3" ht="15" customHeight="1">
      <c r="A244" s="27">
        <v>97</v>
      </c>
      <c r="B244" s="10" t="s">
        <v>2285</v>
      </c>
    </row>
    <row r="245" spans="1:3" ht="15" customHeight="1">
      <c r="A245" s="27">
        <v>98</v>
      </c>
      <c r="B245" s="10" t="s">
        <v>2276</v>
      </c>
    </row>
    <row r="246" spans="1:3" ht="15" customHeight="1">
      <c r="A246" s="27">
        <v>99</v>
      </c>
      <c r="B246" s="10" t="s">
        <v>630</v>
      </c>
    </row>
    <row r="247" spans="1:3" ht="15" customHeight="1">
      <c r="A247" s="27"/>
      <c r="B247" s="10"/>
    </row>
    <row r="248" spans="1:3" ht="25.5">
      <c r="A248" s="7" t="s">
        <v>455</v>
      </c>
      <c r="B248" s="10"/>
      <c r="C248" s="18" t="s">
        <v>2176</v>
      </c>
    </row>
    <row r="249" spans="1:3" ht="15" customHeight="1">
      <c r="A249" s="27">
        <v>1</v>
      </c>
      <c r="B249" s="10" t="s">
        <v>2286</v>
      </c>
    </row>
    <row r="250" spans="1:3" ht="15" customHeight="1">
      <c r="A250" s="27">
        <v>2</v>
      </c>
      <c r="B250" s="10" t="s">
        <v>2287</v>
      </c>
    </row>
    <row r="251" spans="1:3" ht="15" customHeight="1">
      <c r="A251" s="27">
        <v>3</v>
      </c>
      <c r="B251" s="10" t="s">
        <v>2288</v>
      </c>
    </row>
    <row r="252" spans="1:3" ht="15" customHeight="1">
      <c r="A252" s="27">
        <v>4</v>
      </c>
      <c r="B252" s="10" t="s">
        <v>2289</v>
      </c>
    </row>
    <row r="253" spans="1:3" ht="15" customHeight="1">
      <c r="A253" s="27">
        <v>7</v>
      </c>
      <c r="B253" s="10" t="s">
        <v>2285</v>
      </c>
    </row>
    <row r="254" spans="1:3" ht="15" customHeight="1">
      <c r="A254" s="27">
        <v>8</v>
      </c>
      <c r="B254" s="10" t="s">
        <v>2276</v>
      </c>
    </row>
    <row r="255" spans="1:3" ht="15" customHeight="1">
      <c r="A255" s="27">
        <v>9</v>
      </c>
      <c r="B255" s="10" t="s">
        <v>630</v>
      </c>
    </row>
    <row r="256" spans="1:3" ht="15" customHeight="1">
      <c r="A256" s="27"/>
      <c r="B256" s="10"/>
    </row>
    <row r="257" spans="1:4" ht="15" customHeight="1">
      <c r="A257" s="51" t="s">
        <v>2987</v>
      </c>
      <c r="B257" s="34"/>
      <c r="C257" s="63"/>
      <c r="D257" s="14" t="s">
        <v>594</v>
      </c>
    </row>
    <row r="258" spans="1:4" ht="15" customHeight="1">
      <c r="A258" s="27"/>
      <c r="B258" s="10"/>
      <c r="D258" s="14" t="s">
        <v>595</v>
      </c>
    </row>
    <row r="259" spans="1:4" ht="25.5">
      <c r="A259" s="7" t="s">
        <v>456</v>
      </c>
      <c r="B259" s="10"/>
      <c r="C259" s="18" t="s">
        <v>2290</v>
      </c>
    </row>
    <row r="260" spans="1:4" ht="15" customHeight="1">
      <c r="A260" s="27">
        <v>1</v>
      </c>
      <c r="B260" s="10" t="s">
        <v>2291</v>
      </c>
    </row>
    <row r="261" spans="1:4" ht="15" customHeight="1">
      <c r="A261" s="27">
        <v>5</v>
      </c>
      <c r="B261" s="10" t="s">
        <v>2292</v>
      </c>
    </row>
    <row r="262" spans="1:4" ht="15" customHeight="1">
      <c r="A262" s="27">
        <v>8</v>
      </c>
      <c r="B262" s="10" t="s">
        <v>2293</v>
      </c>
    </row>
    <row r="263" spans="1:4" ht="15" customHeight="1">
      <c r="A263" s="27">
        <v>9</v>
      </c>
      <c r="B263" s="10" t="s">
        <v>630</v>
      </c>
    </row>
    <row r="264" spans="1:4" ht="15" customHeight="1">
      <c r="A264" s="27"/>
      <c r="B264" s="10"/>
    </row>
    <row r="265" spans="1:4" ht="25.5">
      <c r="A265" s="7" t="s">
        <v>457</v>
      </c>
      <c r="B265" s="10"/>
      <c r="C265" s="18" t="s">
        <v>2290</v>
      </c>
    </row>
    <row r="266" spans="1:4" ht="15" customHeight="1">
      <c r="A266" s="27">
        <v>10</v>
      </c>
      <c r="B266" s="10" t="s">
        <v>2294</v>
      </c>
    </row>
    <row r="267" spans="1:4" ht="15" customHeight="1">
      <c r="A267" s="27">
        <v>11</v>
      </c>
      <c r="B267" s="10" t="s">
        <v>2295</v>
      </c>
    </row>
    <row r="268" spans="1:4" ht="15" customHeight="1">
      <c r="A268" s="27">
        <v>12</v>
      </c>
      <c r="B268" s="10" t="s">
        <v>2296</v>
      </c>
    </row>
    <row r="269" spans="1:4" ht="15" customHeight="1">
      <c r="A269" s="27">
        <v>13</v>
      </c>
      <c r="B269" s="10" t="s">
        <v>2297</v>
      </c>
    </row>
    <row r="270" spans="1:4" ht="15" customHeight="1">
      <c r="A270" s="27">
        <v>14</v>
      </c>
      <c r="B270" s="10" t="s">
        <v>2298</v>
      </c>
    </row>
    <row r="271" spans="1:4" ht="15" customHeight="1">
      <c r="A271" s="27">
        <v>15</v>
      </c>
      <c r="B271" s="10" t="s">
        <v>2299</v>
      </c>
    </row>
    <row r="272" spans="1:4" ht="15" customHeight="1">
      <c r="A272" s="27">
        <v>16</v>
      </c>
      <c r="B272" s="10" t="s">
        <v>2300</v>
      </c>
    </row>
    <row r="273" spans="1:3" ht="15" customHeight="1">
      <c r="A273" s="27">
        <v>17</v>
      </c>
      <c r="B273" s="10" t="s">
        <v>2301</v>
      </c>
    </row>
    <row r="274" spans="1:3" ht="15" customHeight="1">
      <c r="A274" s="27">
        <v>18</v>
      </c>
      <c r="B274" s="10" t="s">
        <v>2302</v>
      </c>
    </row>
    <row r="275" spans="1:3" ht="15" customHeight="1">
      <c r="A275" s="27">
        <v>19</v>
      </c>
      <c r="B275" s="10" t="s">
        <v>2303</v>
      </c>
    </row>
    <row r="276" spans="1:3" ht="15" customHeight="1">
      <c r="A276" s="27">
        <v>20</v>
      </c>
      <c r="B276" s="10" t="s">
        <v>2304</v>
      </c>
    </row>
    <row r="277" spans="1:3" ht="15" customHeight="1">
      <c r="A277" s="27">
        <v>97</v>
      </c>
      <c r="B277" s="10" t="s">
        <v>2293</v>
      </c>
    </row>
    <row r="278" spans="1:3" ht="15" customHeight="1">
      <c r="A278" s="27">
        <v>98</v>
      </c>
      <c r="B278" s="10" t="s">
        <v>2292</v>
      </c>
    </row>
    <row r="279" spans="1:3" ht="15" customHeight="1">
      <c r="A279" s="27">
        <v>99</v>
      </c>
      <c r="B279" s="10" t="s">
        <v>630</v>
      </c>
    </row>
    <row r="280" spans="1:3" ht="15" customHeight="1">
      <c r="A280" s="27"/>
      <c r="B280" s="10"/>
    </row>
    <row r="281" spans="1:3" ht="25.5">
      <c r="A281" s="7" t="s">
        <v>2305</v>
      </c>
      <c r="B281" s="10"/>
      <c r="C281" s="18" t="s">
        <v>2290</v>
      </c>
    </row>
    <row r="282" spans="1:3" ht="15" customHeight="1">
      <c r="A282" s="27">
        <v>1</v>
      </c>
      <c r="B282" s="10" t="s">
        <v>2306</v>
      </c>
    </row>
    <row r="283" spans="1:3" ht="15" customHeight="1">
      <c r="A283" s="27">
        <v>2</v>
      </c>
      <c r="B283" s="10" t="s">
        <v>2307</v>
      </c>
    </row>
    <row r="284" spans="1:3" ht="15" customHeight="1">
      <c r="A284" s="27">
        <v>3</v>
      </c>
      <c r="B284" s="10" t="s">
        <v>2308</v>
      </c>
    </row>
    <row r="285" spans="1:3" ht="15" customHeight="1">
      <c r="A285" s="27">
        <v>4</v>
      </c>
      <c r="B285" s="10" t="s">
        <v>2309</v>
      </c>
    </row>
    <row r="286" spans="1:3" ht="15" customHeight="1">
      <c r="A286" s="27">
        <v>7</v>
      </c>
      <c r="B286" s="10" t="s">
        <v>2293</v>
      </c>
    </row>
    <row r="287" spans="1:3" ht="15" customHeight="1">
      <c r="A287" s="27">
        <v>8</v>
      </c>
      <c r="B287" s="10" t="s">
        <v>2292</v>
      </c>
    </row>
    <row r="288" spans="1:3" ht="15" customHeight="1">
      <c r="A288" s="27">
        <v>9</v>
      </c>
      <c r="B288" s="10" t="s">
        <v>630</v>
      </c>
    </row>
    <row r="289" spans="1:3" ht="15" customHeight="1">
      <c r="A289" s="27"/>
      <c r="B289" s="10"/>
    </row>
    <row r="290" spans="1:3" ht="25.5">
      <c r="A290" s="7" t="s">
        <v>459</v>
      </c>
      <c r="B290" s="10"/>
      <c r="C290" s="18" t="s">
        <v>2290</v>
      </c>
    </row>
    <row r="291" spans="1:3" ht="15" customHeight="1">
      <c r="A291" s="27">
        <v>1</v>
      </c>
      <c r="B291" s="10" t="s">
        <v>2310</v>
      </c>
    </row>
    <row r="292" spans="1:3" ht="15" customHeight="1">
      <c r="A292" s="27">
        <v>5</v>
      </c>
      <c r="B292" s="10" t="s">
        <v>2311</v>
      </c>
    </row>
    <row r="293" spans="1:3" ht="15" customHeight="1">
      <c r="A293" s="27">
        <v>8</v>
      </c>
      <c r="B293" s="10" t="s">
        <v>2293</v>
      </c>
    </row>
    <row r="294" spans="1:3" ht="15" customHeight="1">
      <c r="A294" s="27">
        <v>9</v>
      </c>
      <c r="B294" s="10" t="s">
        <v>630</v>
      </c>
    </row>
    <row r="295" spans="1:3" ht="15" customHeight="1">
      <c r="A295" s="27"/>
      <c r="B295" s="10"/>
    </row>
    <row r="296" spans="1:3" ht="25.5">
      <c r="A296" s="7" t="s">
        <v>460</v>
      </c>
      <c r="B296" s="10"/>
      <c r="C296" s="18" t="s">
        <v>2290</v>
      </c>
    </row>
    <row r="297" spans="1:3" ht="15" customHeight="1">
      <c r="A297" s="27">
        <v>10</v>
      </c>
      <c r="B297" s="10" t="s">
        <v>2264</v>
      </c>
    </row>
    <row r="298" spans="1:3" ht="15" customHeight="1">
      <c r="A298" s="27">
        <v>11</v>
      </c>
      <c r="B298" s="10" t="s">
        <v>2312</v>
      </c>
    </row>
    <row r="299" spans="1:3" ht="15" customHeight="1">
      <c r="A299" s="27">
        <v>12</v>
      </c>
      <c r="B299" s="10" t="s">
        <v>2313</v>
      </c>
    </row>
    <row r="300" spans="1:3" ht="15" customHeight="1">
      <c r="A300" s="27">
        <v>13</v>
      </c>
      <c r="B300" s="10" t="s">
        <v>2266</v>
      </c>
    </row>
    <row r="301" spans="1:3" ht="15" customHeight="1">
      <c r="A301" s="27">
        <v>14</v>
      </c>
      <c r="B301" s="10" t="s">
        <v>2314</v>
      </c>
    </row>
    <row r="302" spans="1:3" ht="15" customHeight="1">
      <c r="A302" s="27">
        <v>15</v>
      </c>
      <c r="B302" s="10" t="s">
        <v>2315</v>
      </c>
    </row>
    <row r="303" spans="1:3" ht="15" customHeight="1">
      <c r="A303" s="27">
        <v>16</v>
      </c>
      <c r="B303" s="10" t="s">
        <v>2269</v>
      </c>
    </row>
    <row r="304" spans="1:3" ht="15" customHeight="1">
      <c r="A304" s="27">
        <v>17</v>
      </c>
      <c r="B304" s="10" t="s">
        <v>2316</v>
      </c>
    </row>
    <row r="305" spans="1:3" ht="15" customHeight="1">
      <c r="A305" s="27">
        <v>18</v>
      </c>
      <c r="B305" s="10" t="s">
        <v>2317</v>
      </c>
    </row>
    <row r="306" spans="1:3" ht="15" customHeight="1">
      <c r="A306" s="27">
        <v>19</v>
      </c>
      <c r="B306" s="10" t="s">
        <v>1244</v>
      </c>
    </row>
    <row r="307" spans="1:3" ht="15" customHeight="1">
      <c r="A307" s="27">
        <v>97</v>
      </c>
      <c r="B307" s="10" t="s">
        <v>2311</v>
      </c>
    </row>
    <row r="308" spans="1:3" ht="15" customHeight="1">
      <c r="A308" s="27">
        <v>98</v>
      </c>
      <c r="B308" s="10" t="s">
        <v>2293</v>
      </c>
    </row>
    <row r="309" spans="1:3" ht="15" customHeight="1">
      <c r="A309" s="27">
        <v>99</v>
      </c>
      <c r="B309" s="10" t="s">
        <v>630</v>
      </c>
    </row>
    <row r="310" spans="1:3" ht="15" customHeight="1">
      <c r="A310" s="27"/>
      <c r="B310" s="10"/>
    </row>
    <row r="311" spans="1:3" ht="25.5">
      <c r="A311" s="7" t="s">
        <v>461</v>
      </c>
      <c r="B311" s="10"/>
      <c r="C311" s="18" t="s">
        <v>2290</v>
      </c>
    </row>
    <row r="312" spans="1:3" ht="15" customHeight="1">
      <c r="A312" s="27">
        <v>10</v>
      </c>
      <c r="B312" s="10" t="s">
        <v>2264</v>
      </c>
    </row>
    <row r="313" spans="1:3" ht="15" customHeight="1">
      <c r="A313" s="27">
        <v>11</v>
      </c>
      <c r="B313" s="10" t="s">
        <v>2312</v>
      </c>
    </row>
    <row r="314" spans="1:3" ht="15" customHeight="1">
      <c r="A314" s="27">
        <v>12</v>
      </c>
      <c r="B314" s="10" t="s">
        <v>2313</v>
      </c>
    </row>
    <row r="315" spans="1:3" ht="15" customHeight="1">
      <c r="A315" s="27">
        <v>13</v>
      </c>
      <c r="B315" s="10" t="s">
        <v>2266</v>
      </c>
    </row>
    <row r="316" spans="1:3" ht="15" customHeight="1">
      <c r="A316" s="27">
        <v>14</v>
      </c>
      <c r="B316" s="10" t="s">
        <v>2314</v>
      </c>
    </row>
    <row r="317" spans="1:3" ht="15" customHeight="1">
      <c r="A317" s="27">
        <v>15</v>
      </c>
      <c r="B317" s="10" t="s">
        <v>2315</v>
      </c>
    </row>
    <row r="318" spans="1:3" ht="15" customHeight="1">
      <c r="A318" s="27">
        <v>16</v>
      </c>
      <c r="B318" s="10" t="s">
        <v>2269</v>
      </c>
    </row>
    <row r="319" spans="1:3" ht="15" customHeight="1">
      <c r="A319" s="27">
        <v>17</v>
      </c>
      <c r="B319" s="10" t="s">
        <v>2316</v>
      </c>
    </row>
    <row r="320" spans="1:3" ht="15" customHeight="1">
      <c r="A320" s="27">
        <v>18</v>
      </c>
      <c r="B320" s="10" t="s">
        <v>2317</v>
      </c>
    </row>
    <row r="321" spans="1:4" ht="15" customHeight="1">
      <c r="A321" s="27">
        <v>19</v>
      </c>
      <c r="B321" s="10" t="s">
        <v>1244</v>
      </c>
    </row>
    <row r="322" spans="1:4" ht="15" customHeight="1">
      <c r="A322" s="27">
        <v>97</v>
      </c>
      <c r="B322" s="10" t="s">
        <v>2311</v>
      </c>
    </row>
    <row r="323" spans="1:4" ht="15" customHeight="1">
      <c r="A323" s="27">
        <v>98</v>
      </c>
      <c r="B323" s="10" t="s">
        <v>2293</v>
      </c>
    </row>
    <row r="324" spans="1:4" ht="15" customHeight="1">
      <c r="A324" s="27">
        <v>99</v>
      </c>
      <c r="B324" s="10" t="s">
        <v>630</v>
      </c>
    </row>
    <row r="325" spans="1:4" ht="15" customHeight="1">
      <c r="A325" s="27"/>
      <c r="B325" s="10"/>
    </row>
    <row r="326" spans="1:4" ht="15" customHeight="1">
      <c r="A326" s="24" t="s">
        <v>2988</v>
      </c>
      <c r="B326" s="29"/>
      <c r="C326" s="64"/>
      <c r="D326" s="14" t="s">
        <v>594</v>
      </c>
    </row>
    <row r="327" spans="1:4" ht="15" customHeight="1">
      <c r="B327" s="1"/>
      <c r="C327" s="21"/>
      <c r="D327" s="14" t="s">
        <v>595</v>
      </c>
    </row>
    <row r="328" spans="1:4" ht="25.5">
      <c r="A328" s="7" t="s">
        <v>2318</v>
      </c>
      <c r="B328" s="10"/>
      <c r="C328" s="18" t="s">
        <v>1494</v>
      </c>
    </row>
    <row r="329" spans="1:4" ht="15" customHeight="1">
      <c r="A329" s="27">
        <v>1</v>
      </c>
      <c r="B329" s="10" t="s">
        <v>2319</v>
      </c>
    </row>
    <row r="330" spans="1:4" ht="15" customHeight="1">
      <c r="A330" s="27">
        <v>5</v>
      </c>
      <c r="B330" s="10" t="s">
        <v>2320</v>
      </c>
    </row>
    <row r="331" spans="1:4" ht="15" customHeight="1">
      <c r="A331" s="27">
        <v>9</v>
      </c>
      <c r="B331" s="10" t="s">
        <v>630</v>
      </c>
    </row>
    <row r="332" spans="1:4" ht="15" customHeight="1">
      <c r="A332" s="27"/>
      <c r="B332" s="10"/>
    </row>
    <row r="333" spans="1:4" ht="25.5">
      <c r="A333" s="7" t="s">
        <v>462</v>
      </c>
      <c r="B333" s="10"/>
      <c r="C333" s="18" t="s">
        <v>1494</v>
      </c>
    </row>
    <row r="334" spans="1:4" ht="15" customHeight="1">
      <c r="A334" s="27">
        <v>10</v>
      </c>
      <c r="B334" s="10" t="s">
        <v>2253</v>
      </c>
    </row>
    <row r="335" spans="1:4" ht="15" customHeight="1">
      <c r="A335" s="27">
        <v>11</v>
      </c>
      <c r="B335" s="10" t="s">
        <v>2195</v>
      </c>
    </row>
    <row r="336" spans="1:4" ht="15" customHeight="1">
      <c r="A336" s="27">
        <v>12</v>
      </c>
      <c r="B336" s="10" t="s">
        <v>2321</v>
      </c>
    </row>
    <row r="337" spans="1:3" ht="15" customHeight="1">
      <c r="A337" s="27">
        <v>13</v>
      </c>
      <c r="B337" s="10" t="s">
        <v>2322</v>
      </c>
    </row>
    <row r="338" spans="1:3" ht="15" customHeight="1">
      <c r="A338" s="27">
        <v>14</v>
      </c>
      <c r="B338" s="10" t="s">
        <v>2323</v>
      </c>
    </row>
    <row r="339" spans="1:3" ht="15" customHeight="1">
      <c r="A339" s="27">
        <v>15</v>
      </c>
      <c r="B339" s="10" t="s">
        <v>2324</v>
      </c>
    </row>
    <row r="340" spans="1:3" ht="15" customHeight="1">
      <c r="A340" s="27">
        <v>16</v>
      </c>
      <c r="B340" s="10" t="s">
        <v>2325</v>
      </c>
    </row>
    <row r="341" spans="1:3" ht="15" customHeight="1">
      <c r="A341" s="27">
        <v>17</v>
      </c>
      <c r="B341" s="10" t="s">
        <v>2326</v>
      </c>
    </row>
    <row r="342" spans="1:3" ht="15" customHeight="1">
      <c r="A342" s="27">
        <v>18</v>
      </c>
      <c r="B342" s="10" t="s">
        <v>2327</v>
      </c>
    </row>
    <row r="343" spans="1:3" ht="15" customHeight="1">
      <c r="A343" s="27">
        <v>19</v>
      </c>
      <c r="B343" s="10" t="s">
        <v>2328</v>
      </c>
    </row>
    <row r="344" spans="1:3" ht="15" customHeight="1">
      <c r="A344" s="27">
        <v>20</v>
      </c>
      <c r="B344" s="10" t="s">
        <v>2329</v>
      </c>
    </row>
    <row r="345" spans="1:3" ht="15" customHeight="1">
      <c r="A345" s="27">
        <v>21</v>
      </c>
      <c r="B345" s="10" t="s">
        <v>2330</v>
      </c>
    </row>
    <row r="346" spans="1:3" ht="15" customHeight="1">
      <c r="A346" s="27">
        <v>22</v>
      </c>
      <c r="B346" s="10" t="s">
        <v>2331</v>
      </c>
    </row>
    <row r="347" spans="1:3" ht="15" customHeight="1">
      <c r="A347" s="27">
        <v>23</v>
      </c>
      <c r="B347" s="10" t="s">
        <v>2332</v>
      </c>
    </row>
    <row r="348" spans="1:3" ht="15" customHeight="1">
      <c r="A348" s="27">
        <v>96</v>
      </c>
      <c r="B348" s="10" t="s">
        <v>1248</v>
      </c>
    </row>
    <row r="349" spans="1:3" ht="15" customHeight="1">
      <c r="A349" s="27">
        <v>99</v>
      </c>
      <c r="B349" s="10" t="s">
        <v>630</v>
      </c>
    </row>
    <row r="350" spans="1:3" ht="15" customHeight="1">
      <c r="A350" s="27"/>
      <c r="B350" s="10"/>
    </row>
    <row r="351" spans="1:3" ht="25.5">
      <c r="A351" s="7" t="s">
        <v>463</v>
      </c>
      <c r="B351" s="10"/>
      <c r="C351" s="18" t="s">
        <v>1494</v>
      </c>
    </row>
    <row r="352" spans="1:3" ht="15" customHeight="1">
      <c r="A352" s="27">
        <v>10</v>
      </c>
      <c r="B352" s="10" t="s">
        <v>2213</v>
      </c>
    </row>
    <row r="353" spans="1:2" ht="15" customHeight="1">
      <c r="A353" s="27">
        <v>11</v>
      </c>
      <c r="B353" s="10" t="s">
        <v>2214</v>
      </c>
    </row>
    <row r="354" spans="1:2" ht="15" customHeight="1">
      <c r="A354" s="27">
        <v>12</v>
      </c>
      <c r="B354" s="10" t="s">
        <v>2215</v>
      </c>
    </row>
    <row r="355" spans="1:2" ht="15" customHeight="1">
      <c r="A355" s="27">
        <v>13</v>
      </c>
      <c r="B355" s="10" t="s">
        <v>2216</v>
      </c>
    </row>
    <row r="356" spans="1:2" ht="15" customHeight="1">
      <c r="A356" s="27">
        <v>14</v>
      </c>
      <c r="B356" s="10" t="s">
        <v>2333</v>
      </c>
    </row>
    <row r="357" spans="1:2" ht="15" customHeight="1">
      <c r="A357" s="27">
        <v>15</v>
      </c>
      <c r="B357" s="10" t="s">
        <v>2218</v>
      </c>
    </row>
    <row r="358" spans="1:2" ht="15" customHeight="1">
      <c r="A358" s="27">
        <v>16</v>
      </c>
      <c r="B358" s="10" t="s">
        <v>2219</v>
      </c>
    </row>
    <row r="359" spans="1:2" ht="15" customHeight="1">
      <c r="A359" s="27">
        <v>17</v>
      </c>
      <c r="B359" s="10" t="s">
        <v>2220</v>
      </c>
    </row>
    <row r="360" spans="1:2" ht="15" customHeight="1">
      <c r="A360" s="27">
        <v>18</v>
      </c>
      <c r="B360" s="10" t="s">
        <v>2221</v>
      </c>
    </row>
    <row r="361" spans="1:2" ht="15" customHeight="1">
      <c r="A361" s="27">
        <v>19</v>
      </c>
      <c r="B361" s="10" t="s">
        <v>2222</v>
      </c>
    </row>
    <row r="362" spans="1:2" ht="15" customHeight="1">
      <c r="A362" s="27">
        <v>20</v>
      </c>
      <c r="B362" s="10" t="s">
        <v>2223</v>
      </c>
    </row>
    <row r="363" spans="1:2" ht="15" customHeight="1">
      <c r="A363" s="27">
        <v>21</v>
      </c>
      <c r="B363" s="10" t="s">
        <v>2224</v>
      </c>
    </row>
    <row r="364" spans="1:2" ht="15" customHeight="1">
      <c r="A364" s="27">
        <v>22</v>
      </c>
      <c r="B364" s="10" t="s">
        <v>2225</v>
      </c>
    </row>
    <row r="365" spans="1:2" ht="15" customHeight="1">
      <c r="A365" s="27">
        <v>23</v>
      </c>
      <c r="B365" s="10" t="s">
        <v>2334</v>
      </c>
    </row>
    <row r="366" spans="1:2" ht="15" customHeight="1">
      <c r="A366" s="27">
        <v>24</v>
      </c>
      <c r="B366" s="10" t="s">
        <v>1313</v>
      </c>
    </row>
    <row r="367" spans="1:2" ht="15" customHeight="1">
      <c r="A367" s="27">
        <v>96</v>
      </c>
      <c r="B367" s="10" t="s">
        <v>1248</v>
      </c>
    </row>
    <row r="368" spans="1:2" ht="15" customHeight="1">
      <c r="A368" s="27">
        <v>97</v>
      </c>
      <c r="B368" s="10" t="s">
        <v>2335</v>
      </c>
    </row>
    <row r="369" spans="1:3" ht="15" customHeight="1">
      <c r="A369" s="27">
        <v>99</v>
      </c>
      <c r="B369" s="10" t="s">
        <v>630</v>
      </c>
    </row>
    <row r="370" spans="1:3" ht="15" customHeight="1">
      <c r="A370" s="27"/>
      <c r="B370" s="10"/>
    </row>
    <row r="371" spans="1:3" ht="25.5">
      <c r="A371" s="7" t="s">
        <v>464</v>
      </c>
      <c r="B371" s="10"/>
      <c r="C371" s="18" t="s">
        <v>1494</v>
      </c>
    </row>
    <row r="372" spans="1:3" ht="15" customHeight="1">
      <c r="A372" s="27">
        <v>10</v>
      </c>
      <c r="B372" s="10" t="s">
        <v>1242</v>
      </c>
    </row>
    <row r="373" spans="1:3" ht="15" customHeight="1">
      <c r="A373" s="27">
        <v>11</v>
      </c>
      <c r="B373" s="10" t="s">
        <v>2336</v>
      </c>
    </row>
    <row r="374" spans="1:3" ht="15" customHeight="1">
      <c r="A374" s="27">
        <v>12</v>
      </c>
      <c r="B374" s="10" t="s">
        <v>2337</v>
      </c>
    </row>
    <row r="375" spans="1:3" ht="15" customHeight="1">
      <c r="A375" s="27">
        <v>13</v>
      </c>
      <c r="B375" s="10" t="s">
        <v>2338</v>
      </c>
    </row>
    <row r="376" spans="1:3" ht="15" customHeight="1">
      <c r="A376" s="27">
        <v>14</v>
      </c>
      <c r="B376" s="10" t="s">
        <v>2339</v>
      </c>
    </row>
    <row r="377" spans="1:3" ht="15" customHeight="1">
      <c r="A377" s="27">
        <v>15</v>
      </c>
      <c r="B377" s="10" t="s">
        <v>2340</v>
      </c>
    </row>
    <row r="378" spans="1:3" ht="15" customHeight="1">
      <c r="A378" s="27">
        <v>16</v>
      </c>
      <c r="B378" s="10" t="s">
        <v>2341</v>
      </c>
    </row>
    <row r="379" spans="1:3" ht="15" customHeight="1">
      <c r="A379" s="27">
        <v>17</v>
      </c>
      <c r="B379" s="10" t="s">
        <v>2342</v>
      </c>
    </row>
    <row r="380" spans="1:3" ht="15" customHeight="1">
      <c r="A380" s="27">
        <v>18</v>
      </c>
      <c r="B380" s="10" t="s">
        <v>1313</v>
      </c>
    </row>
    <row r="381" spans="1:3" ht="15" customHeight="1">
      <c r="A381" s="27">
        <v>98</v>
      </c>
      <c r="B381" s="10" t="s">
        <v>2343</v>
      </c>
    </row>
    <row r="382" spans="1:3" ht="15" customHeight="1">
      <c r="A382" s="27">
        <v>99</v>
      </c>
      <c r="B382" s="10" t="s">
        <v>630</v>
      </c>
    </row>
    <row r="383" spans="1:3" ht="15" customHeight="1">
      <c r="A383" s="27"/>
      <c r="B383" s="10"/>
    </row>
    <row r="384" spans="1:3" ht="25.5">
      <c r="A384" s="7" t="s">
        <v>465</v>
      </c>
      <c r="B384" s="10"/>
      <c r="C384" s="18" t="s">
        <v>1494</v>
      </c>
    </row>
    <row r="385" spans="1:3" ht="15" customHeight="1">
      <c r="A385" s="27">
        <v>1</v>
      </c>
      <c r="B385" s="10" t="s">
        <v>2344</v>
      </c>
    </row>
    <row r="386" spans="1:3" ht="15" customHeight="1">
      <c r="A386" s="27">
        <v>5</v>
      </c>
      <c r="B386" s="10" t="s">
        <v>2345</v>
      </c>
    </row>
    <row r="387" spans="1:3" ht="15" customHeight="1">
      <c r="A387" s="27">
        <v>7</v>
      </c>
      <c r="B387" s="10" t="s">
        <v>1248</v>
      </c>
    </row>
    <row r="388" spans="1:3" ht="15" customHeight="1">
      <c r="A388" s="27">
        <v>8</v>
      </c>
      <c r="B388" s="10" t="s">
        <v>651</v>
      </c>
    </row>
    <row r="389" spans="1:3" ht="15" customHeight="1">
      <c r="A389" s="27">
        <v>9</v>
      </c>
      <c r="B389" s="10" t="s">
        <v>630</v>
      </c>
    </row>
    <row r="390" spans="1:3" ht="15" customHeight="1">
      <c r="A390" s="27"/>
      <c r="B390" s="10" t="s">
        <v>1106</v>
      </c>
    </row>
    <row r="391" spans="1:3" ht="25.5">
      <c r="A391" s="7" t="s">
        <v>466</v>
      </c>
      <c r="B391" s="10"/>
      <c r="C391" s="18" t="s">
        <v>1494</v>
      </c>
    </row>
    <row r="392" spans="1:3" ht="15" customHeight="1">
      <c r="A392" s="27"/>
      <c r="B392" s="31" t="s">
        <v>2346</v>
      </c>
    </row>
    <row r="393" spans="1:3" ht="15" customHeight="1">
      <c r="A393" s="27">
        <v>97</v>
      </c>
      <c r="B393" s="10" t="s">
        <v>1248</v>
      </c>
    </row>
    <row r="394" spans="1:3" ht="15" customHeight="1">
      <c r="A394" s="27">
        <v>99</v>
      </c>
      <c r="B394" s="10" t="s">
        <v>630</v>
      </c>
    </row>
    <row r="395" spans="1:3" ht="15" customHeight="1">
      <c r="A395" s="27"/>
      <c r="B395" s="10"/>
    </row>
    <row r="396" spans="1:3" ht="25.5">
      <c r="A396" s="7" t="s">
        <v>467</v>
      </c>
      <c r="B396" s="10"/>
      <c r="C396" s="18" t="s">
        <v>1494</v>
      </c>
    </row>
    <row r="397" spans="1:3" ht="15" customHeight="1">
      <c r="A397" s="27">
        <v>10</v>
      </c>
      <c r="B397" s="10" t="s">
        <v>2347</v>
      </c>
    </row>
    <row r="398" spans="1:3" ht="15" customHeight="1">
      <c r="A398" s="27">
        <v>11</v>
      </c>
      <c r="B398" s="10" t="s">
        <v>2348</v>
      </c>
    </row>
    <row r="399" spans="1:3" ht="15" customHeight="1">
      <c r="A399" s="27">
        <v>12</v>
      </c>
      <c r="B399" s="10" t="s">
        <v>2349</v>
      </c>
    </row>
    <row r="400" spans="1:3" ht="15" customHeight="1">
      <c r="A400" s="27">
        <v>13</v>
      </c>
      <c r="B400" s="10" t="s">
        <v>2350</v>
      </c>
    </row>
    <row r="401" spans="1:3" ht="15" customHeight="1">
      <c r="A401" s="27">
        <v>14</v>
      </c>
      <c r="B401" s="10" t="s">
        <v>1421</v>
      </c>
    </row>
    <row r="402" spans="1:3" ht="15" customHeight="1">
      <c r="A402" s="27">
        <v>15</v>
      </c>
      <c r="B402" s="10" t="s">
        <v>2351</v>
      </c>
    </row>
    <row r="403" spans="1:3" ht="15" customHeight="1">
      <c r="A403" s="27">
        <v>16</v>
      </c>
      <c r="B403" s="10" t="s">
        <v>2352</v>
      </c>
    </row>
    <row r="404" spans="1:3" ht="15" customHeight="1">
      <c r="A404" s="27">
        <v>17</v>
      </c>
      <c r="B404" s="10" t="s">
        <v>2353</v>
      </c>
    </row>
    <row r="405" spans="1:3" ht="15" customHeight="1">
      <c r="A405" s="27">
        <v>18</v>
      </c>
      <c r="B405" s="10" t="s">
        <v>2354</v>
      </c>
    </row>
    <row r="406" spans="1:3" ht="15" customHeight="1">
      <c r="A406" s="27">
        <v>19</v>
      </c>
      <c r="B406" s="10" t="s">
        <v>1313</v>
      </c>
    </row>
    <row r="407" spans="1:3" ht="15" customHeight="1">
      <c r="A407" s="27">
        <v>96</v>
      </c>
      <c r="B407" s="10" t="s">
        <v>2355</v>
      </c>
    </row>
    <row r="408" spans="1:3" ht="15" customHeight="1">
      <c r="A408" s="27">
        <v>97</v>
      </c>
      <c r="B408" s="10" t="s">
        <v>1248</v>
      </c>
    </row>
    <row r="409" spans="1:3" ht="15" customHeight="1">
      <c r="A409" s="27">
        <v>99</v>
      </c>
      <c r="B409" s="10" t="s">
        <v>630</v>
      </c>
    </row>
    <row r="410" spans="1:3" ht="15" customHeight="1">
      <c r="A410" s="27"/>
      <c r="B410" s="10"/>
    </row>
    <row r="411" spans="1:3" ht="25.5">
      <c r="A411" s="7" t="s">
        <v>468</v>
      </c>
      <c r="B411" s="10"/>
      <c r="C411" s="18" t="s">
        <v>1494</v>
      </c>
    </row>
    <row r="412" spans="1:3" ht="15" customHeight="1">
      <c r="A412" s="27"/>
      <c r="B412" s="31" t="s">
        <v>2346</v>
      </c>
    </row>
    <row r="413" spans="1:3" ht="15" customHeight="1">
      <c r="A413" s="27">
        <v>97</v>
      </c>
      <c r="B413" s="10" t="s">
        <v>1248</v>
      </c>
    </row>
    <row r="414" spans="1:3" ht="15" customHeight="1">
      <c r="A414" s="27">
        <v>99</v>
      </c>
      <c r="B414" s="10" t="s">
        <v>630</v>
      </c>
    </row>
    <row r="415" spans="1:3" ht="15" customHeight="1">
      <c r="A415" s="27"/>
      <c r="B415" s="10"/>
    </row>
    <row r="416" spans="1:3" ht="25.5">
      <c r="A416" s="7" t="s">
        <v>469</v>
      </c>
      <c r="B416" s="10"/>
      <c r="C416" s="18" t="s">
        <v>1494</v>
      </c>
    </row>
    <row r="417" spans="1:3" ht="15" customHeight="1">
      <c r="A417" s="27">
        <v>1</v>
      </c>
      <c r="B417" s="10" t="s">
        <v>2356</v>
      </c>
    </row>
    <row r="418" spans="1:3" ht="15" customHeight="1">
      <c r="A418" s="27">
        <v>5</v>
      </c>
      <c r="B418" s="10" t="s">
        <v>2357</v>
      </c>
    </row>
    <row r="419" spans="1:3" ht="15" customHeight="1">
      <c r="A419" s="27">
        <v>6</v>
      </c>
      <c r="B419" s="10" t="s">
        <v>663</v>
      </c>
    </row>
    <row r="420" spans="1:3" ht="15" customHeight="1">
      <c r="A420" s="27">
        <v>7</v>
      </c>
      <c r="B420" s="10" t="s">
        <v>2358</v>
      </c>
    </row>
    <row r="421" spans="1:3" ht="15" customHeight="1">
      <c r="A421" s="27">
        <v>9</v>
      </c>
      <c r="B421" s="10" t="s">
        <v>630</v>
      </c>
    </row>
    <row r="422" spans="1:3" ht="15" customHeight="1">
      <c r="A422" s="27"/>
      <c r="B422" s="10" t="s">
        <v>1106</v>
      </c>
    </row>
    <row r="423" spans="1:3" ht="25.5">
      <c r="A423" s="7" t="s">
        <v>470</v>
      </c>
      <c r="B423" s="10"/>
      <c r="C423" s="18" t="s">
        <v>1494</v>
      </c>
    </row>
    <row r="424" spans="1:3" ht="15" customHeight="1">
      <c r="A424" s="27">
        <v>1</v>
      </c>
      <c r="B424" s="10" t="s">
        <v>2359</v>
      </c>
    </row>
    <row r="425" spans="1:3" ht="15" customHeight="1">
      <c r="A425" s="27">
        <v>2</v>
      </c>
      <c r="B425" s="10" t="s">
        <v>2360</v>
      </c>
    </row>
    <row r="426" spans="1:3" ht="15" customHeight="1">
      <c r="A426" s="27">
        <v>3</v>
      </c>
      <c r="B426" s="10" t="s">
        <v>2361</v>
      </c>
    </row>
    <row r="427" spans="1:3" ht="15" customHeight="1">
      <c r="A427" s="27">
        <v>4</v>
      </c>
      <c r="B427" s="10" t="s">
        <v>2362</v>
      </c>
    </row>
    <row r="428" spans="1:3" ht="15" customHeight="1">
      <c r="A428" s="27">
        <v>5</v>
      </c>
      <c r="B428" s="10" t="s">
        <v>663</v>
      </c>
    </row>
    <row r="429" spans="1:3" ht="15" customHeight="1">
      <c r="A429" s="27">
        <v>8</v>
      </c>
      <c r="B429" s="10" t="s">
        <v>1497</v>
      </c>
    </row>
    <row r="430" spans="1:3" ht="15" customHeight="1">
      <c r="A430" s="27">
        <v>9</v>
      </c>
      <c r="B430" s="10" t="s">
        <v>630</v>
      </c>
    </row>
    <row r="431" spans="1:3" ht="15" customHeight="1">
      <c r="A431" s="27"/>
      <c r="B431" s="10"/>
    </row>
    <row r="432" spans="1:3" ht="25.5">
      <c r="A432" s="7" t="s">
        <v>2956</v>
      </c>
      <c r="B432" s="10"/>
      <c r="C432" s="18" t="s">
        <v>1145</v>
      </c>
    </row>
    <row r="433" spans="1:3" ht="15" customHeight="1">
      <c r="A433" s="27">
        <v>1</v>
      </c>
      <c r="B433" s="10" t="s">
        <v>2363</v>
      </c>
    </row>
    <row r="434" spans="1:3" ht="15" customHeight="1">
      <c r="A434" s="27">
        <v>5</v>
      </c>
      <c r="B434" s="10" t="s">
        <v>2364</v>
      </c>
    </row>
    <row r="435" spans="1:3" ht="15" customHeight="1">
      <c r="A435" s="27">
        <v>6</v>
      </c>
      <c r="B435" s="10" t="s">
        <v>663</v>
      </c>
    </row>
    <row r="436" spans="1:3" ht="15" customHeight="1">
      <c r="A436" s="27">
        <v>9</v>
      </c>
      <c r="B436" s="10" t="s">
        <v>630</v>
      </c>
    </row>
    <row r="437" spans="1:3" ht="15" customHeight="1">
      <c r="A437" s="27"/>
      <c r="B437" s="10"/>
    </row>
    <row r="438" spans="1:3" ht="25.5">
      <c r="A438" s="7" t="s">
        <v>471</v>
      </c>
      <c r="B438" s="1"/>
      <c r="C438" s="18" t="s">
        <v>1145</v>
      </c>
    </row>
    <row r="439" spans="1:3" ht="15" customHeight="1">
      <c r="A439" s="27">
        <v>10</v>
      </c>
      <c r="B439" s="10" t="s">
        <v>2365</v>
      </c>
    </row>
    <row r="440" spans="1:3" ht="15" customHeight="1">
      <c r="A440" s="27">
        <v>11</v>
      </c>
      <c r="B440" s="10" t="s">
        <v>2366</v>
      </c>
    </row>
    <row r="441" spans="1:3" ht="15" customHeight="1">
      <c r="A441" s="27">
        <v>12</v>
      </c>
      <c r="B441" s="10" t="s">
        <v>2367</v>
      </c>
    </row>
    <row r="442" spans="1:3" ht="15" customHeight="1">
      <c r="A442" s="27">
        <v>13</v>
      </c>
      <c r="B442" s="10" t="s">
        <v>2970</v>
      </c>
    </row>
    <row r="443" spans="1:3" ht="15" customHeight="1">
      <c r="A443" s="27">
        <v>14</v>
      </c>
      <c r="B443" s="10" t="s">
        <v>2368</v>
      </c>
    </row>
    <row r="444" spans="1:3" ht="15" customHeight="1">
      <c r="A444" s="27">
        <v>15</v>
      </c>
      <c r="B444" s="10" t="s">
        <v>2369</v>
      </c>
    </row>
    <row r="445" spans="1:3" ht="15" customHeight="1">
      <c r="A445" s="27">
        <v>16</v>
      </c>
      <c r="B445" s="10" t="s">
        <v>2370</v>
      </c>
    </row>
    <row r="446" spans="1:3" ht="15" customHeight="1">
      <c r="A446" s="27">
        <v>17</v>
      </c>
      <c r="B446" s="10" t="s">
        <v>2371</v>
      </c>
    </row>
    <row r="447" spans="1:3" ht="15" customHeight="1">
      <c r="A447" s="27">
        <v>18</v>
      </c>
      <c r="B447" s="10" t="s">
        <v>2372</v>
      </c>
    </row>
    <row r="448" spans="1:3" ht="15" customHeight="1">
      <c r="A448" s="27">
        <v>19</v>
      </c>
      <c r="B448" s="10" t="s">
        <v>2373</v>
      </c>
    </row>
    <row r="449" spans="1:4" ht="15" customHeight="1">
      <c r="A449" s="27">
        <v>20</v>
      </c>
      <c r="B449" s="10" t="s">
        <v>834</v>
      </c>
    </row>
    <row r="450" spans="1:4" ht="15" customHeight="1">
      <c r="A450" s="27">
        <v>21</v>
      </c>
      <c r="B450" s="10" t="s">
        <v>663</v>
      </c>
    </row>
    <row r="451" spans="1:4" ht="15" customHeight="1">
      <c r="A451" s="27">
        <v>99</v>
      </c>
      <c r="B451" s="10" t="s">
        <v>630</v>
      </c>
    </row>
    <row r="452" spans="1:4" ht="15" customHeight="1">
      <c r="D452" s="14" t="s">
        <v>594</v>
      </c>
    </row>
    <row r="453" spans="1:4" ht="15" customHeight="1">
      <c r="D453" s="14" t="s">
        <v>595</v>
      </c>
    </row>
    <row r="454" spans="1:4" ht="15" customHeight="1">
      <c r="A454" s="86" t="s">
        <v>3024</v>
      </c>
    </row>
    <row r="455" spans="1:4" ht="15" customHeight="1"/>
    <row r="456" spans="1:4" ht="15" customHeight="1"/>
    <row r="457" spans="1:4" ht="15" customHeight="1"/>
    <row r="458" spans="1:4" ht="15" customHeight="1"/>
    <row r="459" spans="1:4" ht="15" customHeight="1"/>
    <row r="460" spans="1:4" ht="15" customHeight="1"/>
    <row r="461" spans="1:4" ht="15" customHeight="1"/>
    <row r="462" spans="1:4" ht="15" customHeight="1"/>
    <row r="463" spans="1:4" ht="15" customHeight="1"/>
    <row r="464" spans="1: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sheetData>
  <customSheetViews>
    <customSheetView guid="{476456DD-4594-4DA9-8BDF-5CA73850EBF5}">
      <pane ySplit="7" topLeftCell="A8" activePane="bottomLeft" state="frozen"/>
      <selection pane="bottomLeft" activeCell="A10" sqref="A10"/>
      <pageMargins left="0.7" right="0.7" top="0.75" bottom="0.75" header="0.3" footer="0.3"/>
    </customSheetView>
  </customSheetViews>
  <mergeCells count="19">
    <mergeCell ref="A1:C1"/>
    <mergeCell ref="A45:B45"/>
    <mergeCell ref="A47:B47"/>
    <mergeCell ref="A51:B51"/>
    <mergeCell ref="A53:B53"/>
    <mergeCell ref="A70:B70"/>
    <mergeCell ref="A72:B72"/>
    <mergeCell ref="A75:B75"/>
    <mergeCell ref="A77:B77"/>
    <mergeCell ref="A127:B127"/>
    <mergeCell ref="A129:B129"/>
    <mergeCell ref="A146:B146"/>
    <mergeCell ref="A196:B196"/>
    <mergeCell ref="A148:B148"/>
    <mergeCell ref="A152:B152"/>
    <mergeCell ref="A154:B154"/>
    <mergeCell ref="A173:B173"/>
    <mergeCell ref="A175:B175"/>
    <mergeCell ref="A194:B194"/>
  </mergeCells>
  <hyperlinks>
    <hyperlink ref="A454" r:id="rId1" display="© Commonwealth of Australia 2013"/>
    <hyperlink ref="A52" r:id="rId2" display="Refer to Australian Standard Classification of Education (ASCED), 2001 (cat. No. 1272.0)"/>
    <hyperlink ref="A53" r:id="rId3" display="Education Variables, June 2014 (cat. no. 1246.0)."/>
    <hyperlink ref="A46" r:id="rId4" display="Refer to Australian Standard Classification of Education (ASCED), 2001 (cat. No. 1272.0)"/>
    <hyperlink ref="A47" r:id="rId5" display="Education Variables, June 2014 (cat. no. 1246.0)."/>
    <hyperlink ref="A76" r:id="rId6" display="Refer to Australian Standard Classification of Education (ASCED), 2001 (cat. No. 1272.0)"/>
    <hyperlink ref="A77" r:id="rId7" display="Education Variables, June 2014 (cat. no. 1246.0)."/>
    <hyperlink ref="A147" r:id="rId8" display="Refer to Australian Standard Classification of Education (ASCED), 2001 (cat. No. 1272.0)"/>
    <hyperlink ref="A148" r:id="rId9" display="Education Variables, June 2014 (cat. no. 1246.0)."/>
    <hyperlink ref="A128" r:id="rId10" display="Refer to Australian Standard Classification of Education (ASCED), 2001 (cat. No. 1272.0)"/>
    <hyperlink ref="A129" r:id="rId11" display="Education Variables, June 2014 (cat. no. 1246.0)."/>
    <hyperlink ref="A153" r:id="rId12" display="Refer to Australian Standard Classification of Education (ASCED), 2001 (cat. No. 1272.0)"/>
    <hyperlink ref="A154" r:id="rId13" display="Education Variables, June 2014 (cat. no. 1246.0)."/>
    <hyperlink ref="A174" r:id="rId14" display="Refer to Australian Standard Classification of Education (ASCED), 2001 (cat. No. 1272.0)"/>
    <hyperlink ref="A175" r:id="rId15" display="Education Variables, June 2014 (cat. no. 1246.0)."/>
    <hyperlink ref="A195" r:id="rId16" display="Refer to Australian Standard Classification of Education (ASCED), 2001 (cat. No. 1272.0)"/>
    <hyperlink ref="A196" r:id="rId17" display="Education Variables, June 2014 (cat. no. 1246.0)."/>
    <hyperlink ref="A71" r:id="rId18" display="Refer to Australian Standard Classification of Education (ASCED), 2001 (cat. No. 1272.0)"/>
    <hyperlink ref="A72" r:id="rId19" display="Education Variables, June 2014 (cat. no. 1246.0)."/>
    <hyperlink ref="D9" location="Contents!A1" display="Back to contents"/>
    <hyperlink ref="D258" location="Contents!A1" display="Back to contents"/>
    <hyperlink ref="D327" location="Contents!A1" display="Back to contents"/>
    <hyperlink ref="D453" location="Contents!A1" display="Back to contents"/>
    <hyperlink ref="D452" location="Education!A8" display="Back to top "/>
    <hyperlink ref="D326" location="Education!A8" display="Back to top "/>
    <hyperlink ref="D257" location="Education!A8" display="Back to top "/>
  </hyperlinks>
  <pageMargins left="0.7" right="0.7" top="0.75" bottom="0.75" header="0.3" footer="0.3"/>
  <drawing r:id="rId2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623"/>
  <sheetViews>
    <sheetView workbookViewId="0">
      <pane ySplit="7" topLeftCell="A8" activePane="bottomLeft" state="frozen"/>
      <selection activeCell="A5" sqref="A5"/>
      <selection pane="bottomLeft" activeCell="A2" sqref="A2"/>
    </sheetView>
  </sheetViews>
  <sheetFormatPr defaultColWidth="7.85546875" defaultRowHeight="11.25"/>
  <cols>
    <col min="1" max="1" width="18.28515625" style="1" customWidth="1"/>
    <col min="2" max="2" width="106.7109375" style="1" customWidth="1"/>
    <col min="3" max="3" width="26.28515625" style="1" customWidth="1"/>
    <col min="4" max="4" width="14.7109375" style="1" customWidth="1"/>
    <col min="5" max="5" width="7.85546875" style="1"/>
    <col min="6" max="6" width="9.42578125" style="1" customWidth="1"/>
    <col min="7" max="7" width="56.28515625" style="1" customWidth="1"/>
    <col min="8" max="16384" width="7.85546875" style="1"/>
  </cols>
  <sheetData>
    <row r="1" spans="1:5" ht="68.099999999999994" customHeight="1">
      <c r="A1" s="103" t="s">
        <v>2973</v>
      </c>
      <c r="B1" s="103"/>
      <c r="C1" s="103"/>
      <c r="D1" s="61" t="s">
        <v>2974</v>
      </c>
    </row>
    <row r="2" spans="1:5" ht="15.75">
      <c r="A2" s="2" t="s">
        <v>3002</v>
      </c>
    </row>
    <row r="3" spans="1:5" ht="15.75">
      <c r="A3" s="2" t="s">
        <v>3016</v>
      </c>
    </row>
    <row r="4" spans="1:5" ht="12.75">
      <c r="A4" s="88" t="s">
        <v>3023</v>
      </c>
    </row>
    <row r="6" spans="1:5" ht="15.75">
      <c r="A6" s="2" t="s">
        <v>22</v>
      </c>
      <c r="B6" s="2"/>
      <c r="C6" s="104"/>
      <c r="D6" s="104"/>
      <c r="E6" s="104"/>
    </row>
    <row r="7" spans="1:5" ht="12.75">
      <c r="A7" s="3" t="s">
        <v>2999</v>
      </c>
    </row>
    <row r="8" spans="1:5" ht="15" customHeight="1"/>
    <row r="9" spans="1:5" ht="15" customHeight="1">
      <c r="A9" s="4"/>
      <c r="D9" s="14" t="s">
        <v>595</v>
      </c>
    </row>
    <row r="10" spans="1:5" ht="15" customHeight="1">
      <c r="A10" s="93" t="s">
        <v>596</v>
      </c>
      <c r="B10" s="5" t="s">
        <v>23</v>
      </c>
    </row>
    <row r="11" spans="1:5" ht="15" customHeight="1">
      <c r="A11" s="6"/>
      <c r="B11" s="5" t="s">
        <v>24</v>
      </c>
    </row>
    <row r="12" spans="1:5" ht="15" customHeight="1">
      <c r="A12" s="6"/>
      <c r="B12" s="59"/>
    </row>
    <row r="13" spans="1:5" ht="15" customHeight="1">
      <c r="A13" s="93" t="s">
        <v>3</v>
      </c>
      <c r="B13" s="7" t="s">
        <v>4</v>
      </c>
    </row>
    <row r="14" spans="1:5" ht="15" customHeight="1">
      <c r="A14" s="6"/>
      <c r="B14" s="5" t="s">
        <v>25</v>
      </c>
    </row>
    <row r="15" spans="1:5" ht="15" customHeight="1">
      <c r="A15" s="6"/>
      <c r="B15" s="5" t="s">
        <v>26</v>
      </c>
    </row>
    <row r="16" spans="1:5" ht="15" customHeight="1">
      <c r="B16" s="5" t="s">
        <v>27</v>
      </c>
    </row>
    <row r="17" spans="2:2" ht="15" customHeight="1">
      <c r="B17" s="5" t="s">
        <v>28</v>
      </c>
    </row>
    <row r="18" spans="2:2" ht="15" customHeight="1">
      <c r="B18" s="5" t="s">
        <v>29</v>
      </c>
    </row>
    <row r="19" spans="2:2" ht="15" customHeight="1">
      <c r="B19" s="5" t="s">
        <v>675</v>
      </c>
    </row>
    <row r="20" spans="2:2" ht="15" customHeight="1">
      <c r="B20" s="5" t="s">
        <v>683</v>
      </c>
    </row>
    <row r="21" spans="2:2" ht="15" customHeight="1">
      <c r="B21" s="5" t="s">
        <v>30</v>
      </c>
    </row>
    <row r="22" spans="2:2" ht="15" customHeight="1">
      <c r="B22" s="5" t="s">
        <v>31</v>
      </c>
    </row>
    <row r="23" spans="2:2" ht="15" customHeight="1">
      <c r="B23" s="5" t="s">
        <v>32</v>
      </c>
    </row>
    <row r="24" spans="2:2" ht="15" customHeight="1">
      <c r="B24" s="5" t="s">
        <v>33</v>
      </c>
    </row>
    <row r="25" spans="2:2" ht="15" customHeight="1">
      <c r="B25" s="5" t="s">
        <v>34</v>
      </c>
    </row>
    <row r="26" spans="2:2" ht="15" customHeight="1">
      <c r="B26" s="5" t="s">
        <v>35</v>
      </c>
    </row>
    <row r="27" spans="2:2" ht="15" customHeight="1">
      <c r="B27" s="5" t="s">
        <v>36</v>
      </c>
    </row>
    <row r="28" spans="2:2" ht="15" customHeight="1">
      <c r="B28" s="5" t="s">
        <v>37</v>
      </c>
    </row>
    <row r="29" spans="2:2" ht="15" customHeight="1">
      <c r="B29" s="5" t="s">
        <v>38</v>
      </c>
    </row>
    <row r="30" spans="2:2" ht="15" customHeight="1">
      <c r="B30" s="5" t="s">
        <v>39</v>
      </c>
    </row>
    <row r="31" spans="2:2" ht="15" customHeight="1">
      <c r="B31" s="5" t="s">
        <v>40</v>
      </c>
    </row>
    <row r="32" spans="2:2" ht="15" customHeight="1">
      <c r="B32" s="5" t="s">
        <v>41</v>
      </c>
    </row>
    <row r="33" spans="2:2" ht="15" customHeight="1">
      <c r="B33" s="5" t="s">
        <v>42</v>
      </c>
    </row>
    <row r="34" spans="2:2" ht="15" customHeight="1">
      <c r="B34" s="5" t="s">
        <v>43</v>
      </c>
    </row>
    <row r="35" spans="2:2" ht="15" customHeight="1">
      <c r="B35" s="5" t="s">
        <v>44</v>
      </c>
    </row>
    <row r="36" spans="2:2" ht="15" customHeight="1">
      <c r="B36" s="5" t="s">
        <v>45</v>
      </c>
    </row>
    <row r="37" spans="2:2" ht="15" customHeight="1">
      <c r="B37" s="5" t="s">
        <v>46</v>
      </c>
    </row>
    <row r="38" spans="2:2" ht="15" customHeight="1">
      <c r="B38" s="7" t="s">
        <v>2980</v>
      </c>
    </row>
    <row r="39" spans="2:2" ht="15" customHeight="1">
      <c r="B39" s="5" t="s">
        <v>47</v>
      </c>
    </row>
    <row r="40" spans="2:2" ht="15" customHeight="1">
      <c r="B40" s="5" t="s">
        <v>48</v>
      </c>
    </row>
    <row r="41" spans="2:2" ht="15" customHeight="1">
      <c r="B41" s="5" t="s">
        <v>49</v>
      </c>
    </row>
    <row r="42" spans="2:2" ht="15" customHeight="1">
      <c r="B42" s="5" t="s">
        <v>50</v>
      </c>
    </row>
    <row r="43" spans="2:2" ht="15" customHeight="1">
      <c r="B43" s="5" t="s">
        <v>51</v>
      </c>
    </row>
    <row r="44" spans="2:2" ht="15" customHeight="1">
      <c r="B44" s="5" t="s">
        <v>52</v>
      </c>
    </row>
    <row r="45" spans="2:2" ht="15" customHeight="1">
      <c r="B45" s="5" t="s">
        <v>53</v>
      </c>
    </row>
    <row r="46" spans="2:2" ht="15" customHeight="1">
      <c r="B46" s="5" t="s">
        <v>54</v>
      </c>
    </row>
    <row r="47" spans="2:2" ht="15" customHeight="1">
      <c r="B47" s="5" t="s">
        <v>55</v>
      </c>
    </row>
    <row r="48" spans="2:2" ht="15" customHeight="1">
      <c r="B48" s="5" t="s">
        <v>56</v>
      </c>
    </row>
    <row r="49" spans="2:2" ht="15" customHeight="1">
      <c r="B49" s="5" t="s">
        <v>57</v>
      </c>
    </row>
    <row r="50" spans="2:2" ht="15" customHeight="1">
      <c r="B50" s="5" t="s">
        <v>58</v>
      </c>
    </row>
    <row r="51" spans="2:2" ht="15" customHeight="1">
      <c r="B51" s="5" t="s">
        <v>59</v>
      </c>
    </row>
    <row r="52" spans="2:2" ht="15" customHeight="1">
      <c r="B52" s="5" t="s">
        <v>60</v>
      </c>
    </row>
    <row r="53" spans="2:2" ht="15" customHeight="1">
      <c r="B53" s="5" t="s">
        <v>61</v>
      </c>
    </row>
    <row r="54" spans="2:2" ht="15" customHeight="1">
      <c r="B54" s="5" t="s">
        <v>62</v>
      </c>
    </row>
    <row r="55" spans="2:2" ht="15" customHeight="1">
      <c r="B55" s="5" t="s">
        <v>63</v>
      </c>
    </row>
    <row r="56" spans="2:2" ht="15" customHeight="1">
      <c r="B56" s="5" t="s">
        <v>64</v>
      </c>
    </row>
    <row r="57" spans="2:2" ht="15" customHeight="1">
      <c r="B57" s="5" t="s">
        <v>65</v>
      </c>
    </row>
    <row r="58" spans="2:2" ht="15" customHeight="1">
      <c r="B58" s="5" t="s">
        <v>66</v>
      </c>
    </row>
    <row r="59" spans="2:2" ht="15" customHeight="1">
      <c r="B59" s="5" t="s">
        <v>67</v>
      </c>
    </row>
    <row r="60" spans="2:2" ht="15" customHeight="1">
      <c r="B60" s="5" t="s">
        <v>68</v>
      </c>
    </row>
    <row r="61" spans="2:2" ht="15" customHeight="1">
      <c r="B61" s="5" t="s">
        <v>69</v>
      </c>
    </row>
    <row r="62" spans="2:2" ht="15" customHeight="1">
      <c r="B62" s="5" t="s">
        <v>70</v>
      </c>
    </row>
    <row r="63" spans="2:2" ht="15" customHeight="1">
      <c r="B63" s="5" t="s">
        <v>71</v>
      </c>
    </row>
    <row r="64" spans="2:2" ht="15" customHeight="1">
      <c r="B64" s="5" t="s">
        <v>72</v>
      </c>
    </row>
    <row r="65" spans="2:2" ht="15" customHeight="1">
      <c r="B65" s="7" t="s">
        <v>73</v>
      </c>
    </row>
    <row r="66" spans="2:2" ht="15" customHeight="1">
      <c r="B66" s="5" t="s">
        <v>74</v>
      </c>
    </row>
    <row r="67" spans="2:2" ht="15" customHeight="1">
      <c r="B67" s="5" t="s">
        <v>75</v>
      </c>
    </row>
    <row r="68" spans="2:2" ht="15" customHeight="1">
      <c r="B68" s="5" t="s">
        <v>76</v>
      </c>
    </row>
    <row r="69" spans="2:2" ht="15" customHeight="1">
      <c r="B69" s="5" t="s">
        <v>77</v>
      </c>
    </row>
    <row r="70" spans="2:2" ht="15" customHeight="1">
      <c r="B70" s="5" t="s">
        <v>78</v>
      </c>
    </row>
    <row r="71" spans="2:2" ht="15" customHeight="1">
      <c r="B71" s="5" t="s">
        <v>79</v>
      </c>
    </row>
    <row r="72" spans="2:2" ht="15" customHeight="1">
      <c r="B72" s="5" t="s">
        <v>80</v>
      </c>
    </row>
    <row r="73" spans="2:2" ht="15" customHeight="1">
      <c r="B73" s="5" t="s">
        <v>81</v>
      </c>
    </row>
    <row r="74" spans="2:2" ht="15" customHeight="1">
      <c r="B74" s="5" t="s">
        <v>82</v>
      </c>
    </row>
    <row r="75" spans="2:2" ht="15" customHeight="1">
      <c r="B75" s="5" t="s">
        <v>83</v>
      </c>
    </row>
    <row r="76" spans="2:2" ht="15" customHeight="1">
      <c r="B76" s="5" t="s">
        <v>84</v>
      </c>
    </row>
    <row r="77" spans="2:2" ht="15" customHeight="1">
      <c r="B77" s="5" t="s">
        <v>85</v>
      </c>
    </row>
    <row r="78" spans="2:2" ht="15" customHeight="1">
      <c r="B78" s="5" t="s">
        <v>86</v>
      </c>
    </row>
    <row r="79" spans="2:2" ht="15" customHeight="1">
      <c r="B79" s="5" t="s">
        <v>87</v>
      </c>
    </row>
    <row r="80" spans="2:2" ht="15" customHeight="1">
      <c r="B80" s="7" t="s">
        <v>2981</v>
      </c>
    </row>
    <row r="81" spans="2:2" ht="15" customHeight="1">
      <c r="B81" s="5" t="s">
        <v>88</v>
      </c>
    </row>
    <row r="82" spans="2:2" ht="15" customHeight="1">
      <c r="B82" s="5" t="s">
        <v>89</v>
      </c>
    </row>
    <row r="83" spans="2:2" ht="15" customHeight="1">
      <c r="B83" s="5" t="s">
        <v>90</v>
      </c>
    </row>
    <row r="84" spans="2:2" ht="15" customHeight="1">
      <c r="B84" s="7" t="s">
        <v>2982</v>
      </c>
    </row>
    <row r="85" spans="2:2" ht="15" customHeight="1">
      <c r="B85" s="5" t="s">
        <v>91</v>
      </c>
    </row>
    <row r="86" spans="2:2" ht="15" customHeight="1">
      <c r="B86" s="5" t="s">
        <v>92</v>
      </c>
    </row>
    <row r="87" spans="2:2" ht="15" customHeight="1">
      <c r="B87" s="5" t="s">
        <v>93</v>
      </c>
    </row>
    <row r="88" spans="2:2" ht="15" customHeight="1">
      <c r="B88" s="5" t="s">
        <v>94</v>
      </c>
    </row>
    <row r="89" spans="2:2" ht="15" customHeight="1">
      <c r="B89" s="7" t="s">
        <v>2983</v>
      </c>
    </row>
    <row r="90" spans="2:2" ht="15" customHeight="1">
      <c r="B90" s="5" t="s">
        <v>95</v>
      </c>
    </row>
    <row r="91" spans="2:2" ht="15" customHeight="1">
      <c r="B91" s="5" t="s">
        <v>96</v>
      </c>
    </row>
    <row r="92" spans="2:2" ht="15" customHeight="1">
      <c r="B92" s="5" t="s">
        <v>97</v>
      </c>
    </row>
    <row r="93" spans="2:2" ht="15" customHeight="1">
      <c r="B93" s="5" t="s">
        <v>98</v>
      </c>
    </row>
    <row r="94" spans="2:2" ht="15" customHeight="1">
      <c r="B94" s="5" t="s">
        <v>99</v>
      </c>
    </row>
    <row r="95" spans="2:2" ht="15" customHeight="1">
      <c r="B95" s="5" t="s">
        <v>100</v>
      </c>
    </row>
    <row r="96" spans="2:2" ht="15" customHeight="1">
      <c r="B96" s="5" t="s">
        <v>101</v>
      </c>
    </row>
    <row r="97" spans="1:4" ht="15" customHeight="1">
      <c r="B97" s="5" t="s">
        <v>102</v>
      </c>
    </row>
    <row r="98" spans="1:4" ht="15" customHeight="1">
      <c r="B98" s="5" t="s">
        <v>103</v>
      </c>
    </row>
    <row r="99" spans="1:4" ht="15" customHeight="1">
      <c r="B99" s="5" t="s">
        <v>2946</v>
      </c>
    </row>
    <row r="100" spans="1:4" ht="15" customHeight="1">
      <c r="B100" s="8" t="s">
        <v>104</v>
      </c>
    </row>
    <row r="101" spans="1:4" ht="15" customHeight="1">
      <c r="B101" s="5" t="s">
        <v>105</v>
      </c>
    </row>
    <row r="102" spans="1:4" ht="15" customHeight="1">
      <c r="A102" s="93" t="s">
        <v>5</v>
      </c>
      <c r="B102" s="9" t="s">
        <v>5</v>
      </c>
      <c r="D102" s="14" t="s">
        <v>750</v>
      </c>
    </row>
    <row r="103" spans="1:4" ht="15" customHeight="1">
      <c r="B103" s="10" t="s">
        <v>106</v>
      </c>
      <c r="D103" s="14" t="s">
        <v>595</v>
      </c>
    </row>
    <row r="104" spans="1:4" ht="15" customHeight="1">
      <c r="B104" s="10" t="s">
        <v>107</v>
      </c>
    </row>
    <row r="105" spans="1:4" ht="15" customHeight="1">
      <c r="B105" s="10" t="s">
        <v>108</v>
      </c>
    </row>
    <row r="106" spans="1:4" ht="15" customHeight="1">
      <c r="B106" s="10" t="s">
        <v>109</v>
      </c>
    </row>
    <row r="107" spans="1:4" ht="15" customHeight="1">
      <c r="B107" s="10" t="s">
        <v>110</v>
      </c>
    </row>
    <row r="108" spans="1:4" ht="15" customHeight="1">
      <c r="B108" s="10" t="s">
        <v>111</v>
      </c>
    </row>
    <row r="109" spans="1:4" ht="15" customHeight="1">
      <c r="B109" s="10" t="s">
        <v>112</v>
      </c>
    </row>
    <row r="110" spans="1:4" ht="15" customHeight="1">
      <c r="B110" s="10" t="s">
        <v>113</v>
      </c>
    </row>
    <row r="111" spans="1:4" ht="15" customHeight="1">
      <c r="B111" s="10" t="s">
        <v>114</v>
      </c>
    </row>
    <row r="112" spans="1:4" ht="15" customHeight="1">
      <c r="B112" s="10" t="s">
        <v>115</v>
      </c>
    </row>
    <row r="113" spans="2:2" ht="15" customHeight="1">
      <c r="B113" s="10" t="s">
        <v>116</v>
      </c>
    </row>
    <row r="114" spans="2:2" ht="15" customHeight="1">
      <c r="B114" s="10" t="s">
        <v>117</v>
      </c>
    </row>
    <row r="115" spans="2:2" ht="15" customHeight="1">
      <c r="B115" s="10" t="s">
        <v>118</v>
      </c>
    </row>
    <row r="116" spans="2:2" ht="15" customHeight="1">
      <c r="B116" s="10" t="s">
        <v>119</v>
      </c>
    </row>
    <row r="117" spans="2:2" ht="15" customHeight="1">
      <c r="B117" s="10" t="s">
        <v>120</v>
      </c>
    </row>
    <row r="118" spans="2:2" ht="15" customHeight="1">
      <c r="B118" s="10" t="s">
        <v>121</v>
      </c>
    </row>
    <row r="119" spans="2:2" ht="15" customHeight="1">
      <c r="B119" s="10" t="s">
        <v>122</v>
      </c>
    </row>
    <row r="120" spans="2:2" ht="15" customHeight="1">
      <c r="B120" s="10" t="s">
        <v>123</v>
      </c>
    </row>
    <row r="121" spans="2:2" ht="15" customHeight="1">
      <c r="B121" s="10" t="s">
        <v>124</v>
      </c>
    </row>
    <row r="122" spans="2:2" ht="15" customHeight="1">
      <c r="B122" s="10" t="s">
        <v>125</v>
      </c>
    </row>
    <row r="123" spans="2:2" ht="15" customHeight="1">
      <c r="B123" s="10" t="s">
        <v>126</v>
      </c>
    </row>
    <row r="124" spans="2:2" ht="15" customHeight="1">
      <c r="B124" s="10" t="s">
        <v>127</v>
      </c>
    </row>
    <row r="125" spans="2:2" ht="15" customHeight="1">
      <c r="B125" s="10" t="s">
        <v>128</v>
      </c>
    </row>
    <row r="126" spans="2:2" ht="15" customHeight="1">
      <c r="B126" s="10" t="s">
        <v>129</v>
      </c>
    </row>
    <row r="127" spans="2:2" ht="15" customHeight="1">
      <c r="B127" s="10" t="s">
        <v>130</v>
      </c>
    </row>
    <row r="128" spans="2:2" ht="15" customHeight="1">
      <c r="B128" s="10" t="s">
        <v>131</v>
      </c>
    </row>
    <row r="129" spans="1:2" ht="15" customHeight="1">
      <c r="B129" s="10" t="s">
        <v>132</v>
      </c>
    </row>
    <row r="130" spans="1:2" ht="15" customHeight="1">
      <c r="B130" s="10" t="s">
        <v>133</v>
      </c>
    </row>
    <row r="131" spans="1:2" ht="15" customHeight="1">
      <c r="B131" s="10" t="s">
        <v>134</v>
      </c>
    </row>
    <row r="132" spans="1:2" ht="15" customHeight="1">
      <c r="B132" s="10" t="s">
        <v>135</v>
      </c>
    </row>
    <row r="133" spans="1:2" ht="15" customHeight="1">
      <c r="B133" s="10" t="s">
        <v>136</v>
      </c>
    </row>
    <row r="134" spans="1:2" ht="15" customHeight="1">
      <c r="B134" s="10" t="s">
        <v>137</v>
      </c>
    </row>
    <row r="135" spans="1:2" ht="15" customHeight="1">
      <c r="A135" s="12" t="s">
        <v>7</v>
      </c>
      <c r="B135" s="7" t="s">
        <v>138</v>
      </c>
    </row>
    <row r="136" spans="1:2" ht="15" customHeight="1">
      <c r="B136" s="5" t="s">
        <v>139</v>
      </c>
    </row>
    <row r="137" spans="1:2" ht="15" customHeight="1">
      <c r="B137" s="5" t="s">
        <v>140</v>
      </c>
    </row>
    <row r="138" spans="1:2" ht="15" customHeight="1">
      <c r="B138" s="5" t="s">
        <v>141</v>
      </c>
    </row>
    <row r="139" spans="1:2" ht="15" customHeight="1">
      <c r="B139" s="5" t="s">
        <v>142</v>
      </c>
    </row>
    <row r="140" spans="1:2" ht="15" customHeight="1">
      <c r="B140" s="5" t="s">
        <v>145</v>
      </c>
    </row>
    <row r="141" spans="1:2" ht="15" customHeight="1">
      <c r="B141" s="5" t="s">
        <v>146</v>
      </c>
    </row>
    <row r="142" spans="1:2" ht="15" customHeight="1">
      <c r="B142" s="5" t="s">
        <v>143</v>
      </c>
    </row>
    <row r="143" spans="1:2" ht="15" customHeight="1">
      <c r="B143" s="5" t="s">
        <v>144</v>
      </c>
    </row>
    <row r="144" spans="1:2" ht="15" customHeight="1">
      <c r="B144" s="7" t="s">
        <v>147</v>
      </c>
    </row>
    <row r="145" spans="1:2" ht="15" customHeight="1">
      <c r="B145" s="5" t="s">
        <v>148</v>
      </c>
    </row>
    <row r="146" spans="1:2" ht="15" customHeight="1">
      <c r="B146" s="5" t="s">
        <v>149</v>
      </c>
    </row>
    <row r="147" spans="1:2" ht="15" customHeight="1">
      <c r="B147" s="5" t="s">
        <v>150</v>
      </c>
    </row>
    <row r="148" spans="1:2" ht="15" customHeight="1">
      <c r="B148" s="5" t="s">
        <v>151</v>
      </c>
    </row>
    <row r="149" spans="1:2" ht="15" customHeight="1">
      <c r="A149" s="12" t="s">
        <v>1155</v>
      </c>
      <c r="B149" s="8" t="s">
        <v>152</v>
      </c>
    </row>
    <row r="150" spans="1:2" ht="15" customHeight="1">
      <c r="B150" s="5" t="s">
        <v>153</v>
      </c>
    </row>
    <row r="151" spans="1:2" ht="15" customHeight="1">
      <c r="B151" s="5" t="s">
        <v>154</v>
      </c>
    </row>
    <row r="152" spans="1:2" ht="15" customHeight="1">
      <c r="B152" s="5" t="s">
        <v>155</v>
      </c>
    </row>
    <row r="153" spans="1:2" ht="15" customHeight="1">
      <c r="B153" s="5" t="s">
        <v>156</v>
      </c>
    </row>
    <row r="154" spans="1:2" ht="15" customHeight="1">
      <c r="B154" s="5" t="s">
        <v>157</v>
      </c>
    </row>
    <row r="155" spans="1:2" ht="15" customHeight="1">
      <c r="B155" s="5" t="s">
        <v>158</v>
      </c>
    </row>
    <row r="156" spans="1:2" ht="15" customHeight="1">
      <c r="B156" s="8" t="s">
        <v>159</v>
      </c>
    </row>
    <row r="157" spans="1:2" ht="15" customHeight="1">
      <c r="B157" s="5" t="s">
        <v>160</v>
      </c>
    </row>
    <row r="158" spans="1:2" ht="15" customHeight="1">
      <c r="B158" s="5" t="s">
        <v>161</v>
      </c>
    </row>
    <row r="159" spans="1:2" ht="15" customHeight="1">
      <c r="B159" s="5" t="s">
        <v>162</v>
      </c>
    </row>
    <row r="160" spans="1:2" ht="15" customHeight="1">
      <c r="B160" s="5" t="s">
        <v>163</v>
      </c>
    </row>
    <row r="161" spans="2:2" ht="15" customHeight="1">
      <c r="B161" s="5" t="s">
        <v>164</v>
      </c>
    </row>
    <row r="162" spans="2:2" ht="15" customHeight="1">
      <c r="B162" s="5" t="s">
        <v>165</v>
      </c>
    </row>
    <row r="163" spans="2:2" ht="15" customHeight="1">
      <c r="B163" s="5" t="s">
        <v>166</v>
      </c>
    </row>
    <row r="164" spans="2:2" ht="15" customHeight="1">
      <c r="B164" s="5" t="s">
        <v>167</v>
      </c>
    </row>
    <row r="165" spans="2:2" ht="15" customHeight="1">
      <c r="B165" s="5" t="s">
        <v>168</v>
      </c>
    </row>
    <row r="166" spans="2:2" ht="15" customHeight="1">
      <c r="B166" s="5" t="s">
        <v>169</v>
      </c>
    </row>
    <row r="167" spans="2:2" ht="15" customHeight="1">
      <c r="B167" s="5" t="s">
        <v>170</v>
      </c>
    </row>
    <row r="168" spans="2:2" ht="15" customHeight="1">
      <c r="B168" s="5" t="s">
        <v>171</v>
      </c>
    </row>
    <row r="169" spans="2:2" ht="15" customHeight="1">
      <c r="B169" s="5" t="s">
        <v>172</v>
      </c>
    </row>
    <row r="170" spans="2:2" ht="15" customHeight="1">
      <c r="B170" s="5" t="s">
        <v>173</v>
      </c>
    </row>
    <row r="171" spans="2:2" ht="15" customHeight="1">
      <c r="B171" s="5" t="s">
        <v>174</v>
      </c>
    </row>
    <row r="172" spans="2:2" ht="15" customHeight="1">
      <c r="B172" s="5" t="s">
        <v>175</v>
      </c>
    </row>
    <row r="173" spans="2:2" ht="15" customHeight="1">
      <c r="B173" s="5" t="s">
        <v>176</v>
      </c>
    </row>
    <row r="174" spans="2:2" ht="15" customHeight="1">
      <c r="B174" s="60" t="s">
        <v>2947</v>
      </c>
    </row>
    <row r="175" spans="2:2" ht="15" customHeight="1">
      <c r="B175" s="5" t="s">
        <v>177</v>
      </c>
    </row>
    <row r="176" spans="2:2" ht="15" customHeight="1">
      <c r="B176" s="5" t="s">
        <v>178</v>
      </c>
    </row>
    <row r="177" spans="1:4" ht="15" customHeight="1">
      <c r="B177" s="5" t="s">
        <v>179</v>
      </c>
    </row>
    <row r="178" spans="1:4" ht="15" customHeight="1">
      <c r="B178" s="5" t="s">
        <v>180</v>
      </c>
    </row>
    <row r="179" spans="1:4" ht="25.5">
      <c r="A179" s="92" t="s">
        <v>2975</v>
      </c>
      <c r="B179" s="8" t="s">
        <v>8</v>
      </c>
      <c r="D179" s="14" t="s">
        <v>750</v>
      </c>
    </row>
    <row r="180" spans="1:4" ht="15" customHeight="1">
      <c r="B180" s="8" t="s">
        <v>2984</v>
      </c>
      <c r="D180" s="14" t="s">
        <v>595</v>
      </c>
    </row>
    <row r="181" spans="1:4" ht="15" customHeight="1">
      <c r="B181" s="5" t="s">
        <v>181</v>
      </c>
    </row>
    <row r="182" spans="1:4" ht="15" customHeight="1">
      <c r="B182" s="5" t="s">
        <v>182</v>
      </c>
    </row>
    <row r="183" spans="1:4" ht="15" customHeight="1">
      <c r="B183" s="5" t="s">
        <v>2948</v>
      </c>
    </row>
    <row r="184" spans="1:4" ht="15" customHeight="1">
      <c r="B184" s="8" t="s">
        <v>183</v>
      </c>
    </row>
    <row r="185" spans="1:4" ht="15" customHeight="1">
      <c r="B185" s="5" t="s">
        <v>184</v>
      </c>
    </row>
    <row r="186" spans="1:4" ht="15" customHeight="1">
      <c r="B186" s="5" t="s">
        <v>185</v>
      </c>
    </row>
    <row r="187" spans="1:4" ht="15" customHeight="1">
      <c r="B187" s="8" t="s">
        <v>186</v>
      </c>
    </row>
    <row r="188" spans="1:4" ht="15" customHeight="1">
      <c r="B188" s="5" t="s">
        <v>187</v>
      </c>
    </row>
    <row r="189" spans="1:4" ht="15" customHeight="1">
      <c r="B189" s="5" t="s">
        <v>188</v>
      </c>
    </row>
    <row r="190" spans="1:4" ht="15" customHeight="1">
      <c r="B190" s="5" t="s">
        <v>189</v>
      </c>
    </row>
    <row r="191" spans="1:4" ht="15" customHeight="1">
      <c r="B191" s="5" t="s">
        <v>190</v>
      </c>
    </row>
    <row r="192" spans="1:4" ht="15" customHeight="1">
      <c r="B192" s="5" t="s">
        <v>191</v>
      </c>
    </row>
    <row r="193" spans="1:4" ht="15" customHeight="1">
      <c r="B193" s="5" t="s">
        <v>192</v>
      </c>
    </row>
    <row r="194" spans="1:4" ht="15" customHeight="1">
      <c r="B194" s="5" t="s">
        <v>193</v>
      </c>
    </row>
    <row r="195" spans="1:4" ht="15" customHeight="1">
      <c r="B195" s="5" t="s">
        <v>194</v>
      </c>
    </row>
    <row r="196" spans="1:4" ht="15" customHeight="1">
      <c r="B196" s="5" t="s">
        <v>195</v>
      </c>
    </row>
    <row r="197" spans="1:4" ht="15" customHeight="1">
      <c r="B197" s="5" t="s">
        <v>196</v>
      </c>
    </row>
    <row r="198" spans="1:4" ht="15" customHeight="1">
      <c r="B198" s="8" t="s">
        <v>197</v>
      </c>
    </row>
    <row r="199" spans="1:4" ht="15" customHeight="1">
      <c r="B199" s="5" t="s">
        <v>198</v>
      </c>
    </row>
    <row r="200" spans="1:4" ht="15" customHeight="1">
      <c r="B200" s="5" t="s">
        <v>199</v>
      </c>
    </row>
    <row r="201" spans="1:4" ht="15" customHeight="1">
      <c r="B201" s="5" t="s">
        <v>200</v>
      </c>
    </row>
    <row r="202" spans="1:4" ht="15" customHeight="1">
      <c r="A202" s="13" t="s">
        <v>201</v>
      </c>
      <c r="B202" s="8" t="s">
        <v>201</v>
      </c>
      <c r="D202" s="14"/>
    </row>
    <row r="203" spans="1:4" ht="15" customHeight="1">
      <c r="B203" s="5" t="s">
        <v>202</v>
      </c>
      <c r="D203" s="14"/>
    </row>
    <row r="204" spans="1:4" ht="15" customHeight="1">
      <c r="B204" s="5" t="s">
        <v>203</v>
      </c>
    </row>
    <row r="205" spans="1:4" ht="15" customHeight="1">
      <c r="B205" s="5" t="s">
        <v>204</v>
      </c>
    </row>
    <row r="206" spans="1:4" ht="15" customHeight="1">
      <c r="B206" s="5" t="s">
        <v>205</v>
      </c>
    </row>
    <row r="207" spans="1:4" ht="15" customHeight="1">
      <c r="B207" s="5" t="s">
        <v>206</v>
      </c>
    </row>
    <row r="208" spans="1:4" ht="15" customHeight="1">
      <c r="B208" s="5" t="s">
        <v>207</v>
      </c>
    </row>
    <row r="209" spans="2:2" ht="15" customHeight="1">
      <c r="B209" s="8" t="s">
        <v>208</v>
      </c>
    </row>
    <row r="210" spans="2:2" ht="15" customHeight="1">
      <c r="B210" s="5" t="s">
        <v>209</v>
      </c>
    </row>
    <row r="211" spans="2:2" ht="15" customHeight="1">
      <c r="B211" s="5" t="s">
        <v>210</v>
      </c>
    </row>
    <row r="212" spans="2:2" ht="15" customHeight="1">
      <c r="B212" s="5" t="s">
        <v>211</v>
      </c>
    </row>
    <row r="213" spans="2:2" ht="15" customHeight="1">
      <c r="B213" s="5" t="s">
        <v>212</v>
      </c>
    </row>
    <row r="214" spans="2:2" ht="15" customHeight="1">
      <c r="B214" s="5" t="s">
        <v>213</v>
      </c>
    </row>
    <row r="215" spans="2:2" ht="15" customHeight="1">
      <c r="B215" s="5" t="s">
        <v>214</v>
      </c>
    </row>
    <row r="216" spans="2:2" ht="15" customHeight="1">
      <c r="B216" s="5" t="s">
        <v>215</v>
      </c>
    </row>
    <row r="217" spans="2:2" ht="15" customHeight="1">
      <c r="B217" s="5" t="s">
        <v>216</v>
      </c>
    </row>
    <row r="218" spans="2:2" ht="15" customHeight="1">
      <c r="B218" s="5" t="s">
        <v>217</v>
      </c>
    </row>
    <row r="219" spans="2:2" ht="15" customHeight="1">
      <c r="B219" s="5" t="s">
        <v>218</v>
      </c>
    </row>
    <row r="220" spans="2:2" ht="15" customHeight="1">
      <c r="B220" s="7" t="s">
        <v>219</v>
      </c>
    </row>
    <row r="221" spans="2:2" ht="15" customHeight="1">
      <c r="B221" s="5" t="s">
        <v>220</v>
      </c>
    </row>
    <row r="222" spans="2:2" ht="15" customHeight="1">
      <c r="B222" s="5" t="s">
        <v>221</v>
      </c>
    </row>
    <row r="223" spans="2:2" ht="15" customHeight="1">
      <c r="B223" s="5" t="s">
        <v>222</v>
      </c>
    </row>
    <row r="224" spans="2:2" ht="15" customHeight="1">
      <c r="B224" s="5" t="s">
        <v>223</v>
      </c>
    </row>
    <row r="225" spans="1:2" ht="15" customHeight="1">
      <c r="B225" s="5" t="s">
        <v>2949</v>
      </c>
    </row>
    <row r="226" spans="1:2" ht="15" customHeight="1">
      <c r="A226" s="12" t="s">
        <v>2976</v>
      </c>
      <c r="B226" s="7" t="s">
        <v>10</v>
      </c>
    </row>
    <row r="227" spans="1:2" ht="15" customHeight="1">
      <c r="B227" s="5" t="s">
        <v>224</v>
      </c>
    </row>
    <row r="228" spans="1:2" ht="15" customHeight="1">
      <c r="B228" s="5" t="s">
        <v>225</v>
      </c>
    </row>
    <row r="229" spans="1:2" ht="15" customHeight="1">
      <c r="B229" s="5" t="s">
        <v>226</v>
      </c>
    </row>
    <row r="230" spans="1:2" ht="15" customHeight="1">
      <c r="B230" s="5" t="s">
        <v>227</v>
      </c>
    </row>
    <row r="231" spans="1:2" ht="15" customHeight="1">
      <c r="B231" s="5" t="s">
        <v>228</v>
      </c>
    </row>
    <row r="232" spans="1:2" ht="15" customHeight="1">
      <c r="A232" s="12" t="s">
        <v>2977</v>
      </c>
      <c r="B232" s="7" t="s">
        <v>229</v>
      </c>
    </row>
    <row r="233" spans="1:2" ht="15" customHeight="1">
      <c r="B233" s="5" t="s">
        <v>230</v>
      </c>
    </row>
    <row r="234" spans="1:2" ht="15" customHeight="1">
      <c r="B234" s="5" t="s">
        <v>3011</v>
      </c>
    </row>
    <row r="235" spans="1:2" ht="15" customHeight="1">
      <c r="B235" s="5" t="s">
        <v>231</v>
      </c>
    </row>
    <row r="236" spans="1:2" ht="15" customHeight="1">
      <c r="B236" s="60" t="s">
        <v>2950</v>
      </c>
    </row>
    <row r="237" spans="1:2" ht="15" customHeight="1">
      <c r="B237" s="5" t="s">
        <v>232</v>
      </c>
    </row>
    <row r="238" spans="1:2" ht="15" customHeight="1">
      <c r="B238" s="5" t="s">
        <v>1482</v>
      </c>
    </row>
    <row r="239" spans="1:2" ht="15" customHeight="1">
      <c r="B239" s="5" t="s">
        <v>2958</v>
      </c>
    </row>
    <row r="240" spans="1:2" ht="15" customHeight="1">
      <c r="B240" s="8" t="s">
        <v>233</v>
      </c>
    </row>
    <row r="241" spans="1:2" ht="15" customHeight="1">
      <c r="B241" s="5" t="s">
        <v>234</v>
      </c>
    </row>
    <row r="242" spans="1:2" ht="15" customHeight="1">
      <c r="B242" s="5" t="s">
        <v>235</v>
      </c>
    </row>
    <row r="243" spans="1:2" ht="15" customHeight="1">
      <c r="B243" s="5" t="s">
        <v>236</v>
      </c>
    </row>
    <row r="244" spans="1:2" ht="15" customHeight="1">
      <c r="B244" s="5" t="s">
        <v>237</v>
      </c>
    </row>
    <row r="245" spans="1:2" ht="15" customHeight="1">
      <c r="B245" s="5" t="s">
        <v>238</v>
      </c>
    </row>
    <row r="246" spans="1:2" ht="15" customHeight="1">
      <c r="B246" s="5" t="s">
        <v>239</v>
      </c>
    </row>
    <row r="247" spans="1:2" ht="15" customHeight="1">
      <c r="B247" s="5" t="s">
        <v>240</v>
      </c>
    </row>
    <row r="248" spans="1:2" ht="15" customHeight="1">
      <c r="B248" s="5" t="s">
        <v>241</v>
      </c>
    </row>
    <row r="249" spans="1:2" ht="15" customHeight="1">
      <c r="B249" s="5" t="s">
        <v>242</v>
      </c>
    </row>
    <row r="250" spans="1:2" ht="15" customHeight="1">
      <c r="B250" s="5" t="s">
        <v>243</v>
      </c>
    </row>
    <row r="251" spans="1:2" ht="15" customHeight="1">
      <c r="A251" s="13" t="s">
        <v>11</v>
      </c>
      <c r="B251" s="8" t="s">
        <v>11</v>
      </c>
    </row>
    <row r="252" spans="1:2" ht="15" customHeight="1">
      <c r="B252" s="5" t="s">
        <v>244</v>
      </c>
    </row>
    <row r="253" spans="1:2" ht="15" customHeight="1">
      <c r="B253" s="5" t="s">
        <v>245</v>
      </c>
    </row>
    <row r="254" spans="1:2" ht="15" customHeight="1">
      <c r="B254" s="8" t="s">
        <v>246</v>
      </c>
    </row>
    <row r="255" spans="1:2" ht="15" customHeight="1">
      <c r="B255" s="5" t="s">
        <v>247</v>
      </c>
    </row>
    <row r="256" spans="1:2" ht="15" customHeight="1">
      <c r="B256" s="5" t="s">
        <v>248</v>
      </c>
    </row>
    <row r="257" spans="2:2" ht="15" customHeight="1">
      <c r="B257" s="5" t="s">
        <v>249</v>
      </c>
    </row>
    <row r="258" spans="2:2" ht="15" customHeight="1">
      <c r="B258" s="5" t="s">
        <v>250</v>
      </c>
    </row>
    <row r="259" spans="2:2" ht="15" customHeight="1">
      <c r="B259" s="8" t="s">
        <v>251</v>
      </c>
    </row>
    <row r="260" spans="2:2" ht="15" customHeight="1">
      <c r="B260" s="5" t="s">
        <v>252</v>
      </c>
    </row>
    <row r="261" spans="2:2" ht="15" customHeight="1">
      <c r="B261" s="5" t="s">
        <v>253</v>
      </c>
    </row>
    <row r="262" spans="2:2" ht="15" customHeight="1">
      <c r="B262" s="5" t="s">
        <v>254</v>
      </c>
    </row>
    <row r="263" spans="2:2" ht="15" customHeight="1">
      <c r="B263" s="5" t="s">
        <v>255</v>
      </c>
    </row>
    <row r="264" spans="2:2" ht="15" customHeight="1">
      <c r="B264" s="5" t="s">
        <v>256</v>
      </c>
    </row>
    <row r="265" spans="2:2" ht="15" customHeight="1">
      <c r="B265" s="5" t="s">
        <v>257</v>
      </c>
    </row>
    <row r="266" spans="2:2" ht="15" customHeight="1">
      <c r="B266" s="5" t="s">
        <v>258</v>
      </c>
    </row>
    <row r="267" spans="2:2" ht="15" customHeight="1">
      <c r="B267" s="5" t="s">
        <v>259</v>
      </c>
    </row>
    <row r="268" spans="2:2" ht="15" customHeight="1">
      <c r="B268" s="5" t="s">
        <v>260</v>
      </c>
    </row>
    <row r="269" spans="2:2" ht="15" customHeight="1">
      <c r="B269" s="5" t="s">
        <v>261</v>
      </c>
    </row>
    <row r="270" spans="2:2" ht="15" customHeight="1">
      <c r="B270" s="5" t="s">
        <v>262</v>
      </c>
    </row>
    <row r="271" spans="2:2" ht="15" customHeight="1">
      <c r="B271" s="5" t="s">
        <v>263</v>
      </c>
    </row>
    <row r="272" spans="2:2" ht="15" customHeight="1">
      <c r="B272" s="5" t="s">
        <v>3012</v>
      </c>
    </row>
    <row r="273" spans="2:2" ht="15" customHeight="1">
      <c r="B273" s="5" t="s">
        <v>264</v>
      </c>
    </row>
    <row r="274" spans="2:2" ht="15" customHeight="1">
      <c r="B274" s="5" t="s">
        <v>265</v>
      </c>
    </row>
    <row r="275" spans="2:2" ht="15" customHeight="1">
      <c r="B275" s="5" t="s">
        <v>266</v>
      </c>
    </row>
    <row r="276" spans="2:2" ht="15" customHeight="1">
      <c r="B276" s="5" t="s">
        <v>3013</v>
      </c>
    </row>
    <row r="277" spans="2:2" ht="15" customHeight="1">
      <c r="B277" s="5" t="s">
        <v>267</v>
      </c>
    </row>
    <row r="278" spans="2:2" ht="15" customHeight="1">
      <c r="B278" s="8" t="s">
        <v>268</v>
      </c>
    </row>
    <row r="279" spans="2:2" ht="15" customHeight="1">
      <c r="B279" s="5" t="s">
        <v>269</v>
      </c>
    </row>
    <row r="280" spans="2:2" ht="15" customHeight="1">
      <c r="B280" s="5" t="s">
        <v>270</v>
      </c>
    </row>
    <row r="281" spans="2:2" ht="15" customHeight="1">
      <c r="B281" s="5" t="s">
        <v>271</v>
      </c>
    </row>
    <row r="282" spans="2:2" ht="15" customHeight="1">
      <c r="B282" s="5" t="s">
        <v>272</v>
      </c>
    </row>
    <row r="283" spans="2:2" ht="15" customHeight="1">
      <c r="B283" s="5" t="s">
        <v>273</v>
      </c>
    </row>
    <row r="284" spans="2:2" ht="15" customHeight="1">
      <c r="B284" s="5" t="s">
        <v>274</v>
      </c>
    </row>
    <row r="285" spans="2:2" ht="15" customHeight="1">
      <c r="B285" s="5" t="s">
        <v>275</v>
      </c>
    </row>
    <row r="286" spans="2:2" ht="15" customHeight="1">
      <c r="B286" s="5" t="s">
        <v>276</v>
      </c>
    </row>
    <row r="287" spans="2:2" ht="15" customHeight="1">
      <c r="B287" s="5" t="s">
        <v>277</v>
      </c>
    </row>
    <row r="288" spans="2:2" ht="15" customHeight="1">
      <c r="B288" s="5" t="s">
        <v>278</v>
      </c>
    </row>
    <row r="289" spans="1:4" ht="15" customHeight="1">
      <c r="B289" s="5" t="s">
        <v>279</v>
      </c>
    </row>
    <row r="290" spans="1:4" ht="15" customHeight="1">
      <c r="B290" s="5" t="s">
        <v>280</v>
      </c>
    </row>
    <row r="291" spans="1:4" ht="15" customHeight="1">
      <c r="B291" s="5" t="s">
        <v>281</v>
      </c>
    </row>
    <row r="292" spans="1:4" ht="15" customHeight="1">
      <c r="B292" s="5" t="s">
        <v>282</v>
      </c>
    </row>
    <row r="293" spans="1:4" ht="15" customHeight="1">
      <c r="B293" s="5" t="s">
        <v>283</v>
      </c>
    </row>
    <row r="294" spans="1:4" ht="15" customHeight="1">
      <c r="B294" s="5" t="s">
        <v>284</v>
      </c>
    </row>
    <row r="295" spans="1:4" ht="25.5">
      <c r="A295" s="92" t="s">
        <v>285</v>
      </c>
      <c r="B295" s="8" t="s">
        <v>286</v>
      </c>
      <c r="D295" s="14" t="s">
        <v>750</v>
      </c>
    </row>
    <row r="296" spans="1:4" ht="15" customHeight="1">
      <c r="B296" s="5" t="s">
        <v>287</v>
      </c>
      <c r="D296" s="14" t="s">
        <v>595</v>
      </c>
    </row>
    <row r="297" spans="1:4" ht="15" customHeight="1">
      <c r="B297" s="5" t="s">
        <v>288</v>
      </c>
    </row>
    <row r="298" spans="1:4" ht="15" customHeight="1">
      <c r="B298" s="5" t="s">
        <v>289</v>
      </c>
    </row>
    <row r="299" spans="1:4" ht="15" customHeight="1">
      <c r="B299" s="5" t="s">
        <v>290</v>
      </c>
    </row>
    <row r="300" spans="1:4" ht="15" customHeight="1">
      <c r="B300" s="7" t="s">
        <v>291</v>
      </c>
    </row>
    <row r="301" spans="1:4" ht="15" customHeight="1">
      <c r="B301" s="5" t="s">
        <v>292</v>
      </c>
    </row>
    <row r="302" spans="1:4" ht="15" customHeight="1">
      <c r="B302" s="5" t="s">
        <v>293</v>
      </c>
    </row>
    <row r="303" spans="1:4" ht="15" customHeight="1">
      <c r="B303" s="5" t="s">
        <v>294</v>
      </c>
    </row>
    <row r="304" spans="1:4" ht="15" customHeight="1">
      <c r="B304" s="5" t="s">
        <v>295</v>
      </c>
    </row>
    <row r="305" spans="1:2" ht="15" customHeight="1">
      <c r="B305" s="5" t="s">
        <v>296</v>
      </c>
    </row>
    <row r="306" spans="1:2" ht="15" customHeight="1">
      <c r="B306" s="5" t="s">
        <v>297</v>
      </c>
    </row>
    <row r="307" spans="1:2" ht="15" customHeight="1">
      <c r="B307" s="5" t="s">
        <v>298</v>
      </c>
    </row>
    <row r="308" spans="1:2" ht="25.5">
      <c r="A308" s="90" t="s">
        <v>2978</v>
      </c>
      <c r="B308" s="7" t="s">
        <v>299</v>
      </c>
    </row>
    <row r="309" spans="1:2" ht="15" customHeight="1">
      <c r="B309" s="5" t="s">
        <v>300</v>
      </c>
    </row>
    <row r="310" spans="1:2" ht="15" customHeight="1">
      <c r="B310" s="5" t="s">
        <v>301</v>
      </c>
    </row>
    <row r="311" spans="1:2" ht="15" customHeight="1">
      <c r="B311" s="5" t="s">
        <v>302</v>
      </c>
    </row>
    <row r="312" spans="1:2" ht="15" customHeight="1">
      <c r="B312" s="5" t="s">
        <v>303</v>
      </c>
    </row>
    <row r="313" spans="1:2" ht="15" customHeight="1">
      <c r="B313" s="5" t="s">
        <v>304</v>
      </c>
    </row>
    <row r="314" spans="1:2" ht="15" customHeight="1">
      <c r="B314" s="5" t="s">
        <v>305</v>
      </c>
    </row>
    <row r="315" spans="1:2" ht="15" customHeight="1">
      <c r="B315" s="5" t="s">
        <v>306</v>
      </c>
    </row>
    <row r="316" spans="1:2" ht="15" customHeight="1">
      <c r="B316" s="5" t="s">
        <v>307</v>
      </c>
    </row>
    <row r="317" spans="1:2" ht="15" customHeight="1">
      <c r="B317" s="5" t="s">
        <v>308</v>
      </c>
    </row>
    <row r="318" spans="1:2" ht="15" customHeight="1">
      <c r="B318" s="5" t="s">
        <v>309</v>
      </c>
    </row>
    <row r="319" spans="1:2" ht="15" customHeight="1">
      <c r="B319" s="5" t="s">
        <v>310</v>
      </c>
    </row>
    <row r="320" spans="1:2" ht="15" customHeight="1">
      <c r="B320" s="5" t="s">
        <v>311</v>
      </c>
    </row>
    <row r="321" spans="1:2" ht="15" customHeight="1">
      <c r="B321" s="5" t="s">
        <v>312</v>
      </c>
    </row>
    <row r="322" spans="1:2" ht="15" customHeight="1">
      <c r="B322" s="5" t="s">
        <v>313</v>
      </c>
    </row>
    <row r="323" spans="1:2" ht="15" customHeight="1">
      <c r="B323" s="5" t="s">
        <v>314</v>
      </c>
    </row>
    <row r="324" spans="1:2" ht="15" customHeight="1">
      <c r="B324" s="5" t="s">
        <v>315</v>
      </c>
    </row>
    <row r="325" spans="1:2" ht="15" customHeight="1">
      <c r="B325" s="5" t="s">
        <v>316</v>
      </c>
    </row>
    <row r="326" spans="1:2" ht="15" customHeight="1">
      <c r="B326" s="5" t="s">
        <v>317</v>
      </c>
    </row>
    <row r="327" spans="1:2" ht="15" customHeight="1">
      <c r="A327" s="12" t="s">
        <v>318</v>
      </c>
      <c r="B327" s="7" t="s">
        <v>319</v>
      </c>
    </row>
    <row r="328" spans="1:2" ht="15" customHeight="1">
      <c r="B328" s="5" t="s">
        <v>320</v>
      </c>
    </row>
    <row r="329" spans="1:2" ht="15" customHeight="1">
      <c r="B329" s="5" t="s">
        <v>321</v>
      </c>
    </row>
    <row r="330" spans="1:2" ht="15" customHeight="1">
      <c r="B330" s="5" t="s">
        <v>322</v>
      </c>
    </row>
    <row r="331" spans="1:2" ht="15" customHeight="1">
      <c r="B331" s="5" t="s">
        <v>323</v>
      </c>
    </row>
    <row r="332" spans="1:2" ht="15" customHeight="1">
      <c r="B332" s="5" t="s">
        <v>324</v>
      </c>
    </row>
    <row r="333" spans="1:2" ht="15" customHeight="1">
      <c r="B333" s="5" t="s">
        <v>325</v>
      </c>
    </row>
    <row r="334" spans="1:2" ht="15" customHeight="1">
      <c r="B334" s="7" t="s">
        <v>326</v>
      </c>
    </row>
    <row r="335" spans="1:2" ht="15" customHeight="1">
      <c r="B335" s="5" t="s">
        <v>327</v>
      </c>
    </row>
    <row r="336" spans="1:2" ht="15" customHeight="1">
      <c r="B336" s="5" t="s">
        <v>328</v>
      </c>
    </row>
    <row r="337" spans="1:2" ht="15" customHeight="1">
      <c r="B337" s="5" t="s">
        <v>329</v>
      </c>
    </row>
    <row r="338" spans="1:2" ht="15" customHeight="1">
      <c r="B338" s="5" t="s">
        <v>330</v>
      </c>
    </row>
    <row r="339" spans="1:2" ht="15" customHeight="1">
      <c r="B339" s="5" t="s">
        <v>331</v>
      </c>
    </row>
    <row r="340" spans="1:2" ht="15" customHeight="1">
      <c r="B340" s="5" t="s">
        <v>332</v>
      </c>
    </row>
    <row r="341" spans="1:2" ht="15" customHeight="1">
      <c r="B341" s="7" t="s">
        <v>333</v>
      </c>
    </row>
    <row r="342" spans="1:2" ht="15" customHeight="1">
      <c r="B342" s="5" t="s">
        <v>334</v>
      </c>
    </row>
    <row r="343" spans="1:2" ht="15" customHeight="1">
      <c r="B343" s="5" t="s">
        <v>335</v>
      </c>
    </row>
    <row r="344" spans="1:2" ht="15" customHeight="1">
      <c r="B344" s="5" t="s">
        <v>336</v>
      </c>
    </row>
    <row r="345" spans="1:2" ht="15" customHeight="1">
      <c r="A345" s="14" t="s">
        <v>337</v>
      </c>
      <c r="B345" s="7" t="s">
        <v>338</v>
      </c>
    </row>
    <row r="346" spans="1:2" ht="15" customHeight="1">
      <c r="B346" s="5" t="s">
        <v>339</v>
      </c>
    </row>
    <row r="347" spans="1:2" ht="15" customHeight="1">
      <c r="B347" s="5" t="s">
        <v>340</v>
      </c>
    </row>
    <row r="348" spans="1:2" ht="15" customHeight="1">
      <c r="B348" s="5" t="s">
        <v>341</v>
      </c>
    </row>
    <row r="349" spans="1:2" ht="15" customHeight="1">
      <c r="B349" s="5" t="s">
        <v>342</v>
      </c>
    </row>
    <row r="350" spans="1:2" ht="15" customHeight="1">
      <c r="B350" s="7" t="s">
        <v>343</v>
      </c>
    </row>
    <row r="351" spans="1:2" ht="15" customHeight="1">
      <c r="B351" s="5" t="s">
        <v>344</v>
      </c>
    </row>
    <row r="352" spans="1:2" ht="15" customHeight="1">
      <c r="B352" s="5" t="s">
        <v>345</v>
      </c>
    </row>
    <row r="353" spans="2:2" ht="15" customHeight="1">
      <c r="B353" s="5" t="s">
        <v>346</v>
      </c>
    </row>
    <row r="354" spans="2:2" ht="15" customHeight="1">
      <c r="B354" s="5" t="s">
        <v>347</v>
      </c>
    </row>
    <row r="355" spans="2:2" ht="15" customHeight="1">
      <c r="B355" s="5" t="s">
        <v>348</v>
      </c>
    </row>
    <row r="356" spans="2:2" ht="15" customHeight="1">
      <c r="B356" s="5" t="s">
        <v>2952</v>
      </c>
    </row>
    <row r="357" spans="2:2" ht="15" customHeight="1">
      <c r="B357" s="5" t="s">
        <v>2953</v>
      </c>
    </row>
    <row r="358" spans="2:2" ht="15" customHeight="1">
      <c r="B358" s="5" t="s">
        <v>349</v>
      </c>
    </row>
    <row r="359" spans="2:2" ht="15" customHeight="1">
      <c r="B359" s="5" t="s">
        <v>350</v>
      </c>
    </row>
    <row r="360" spans="2:2" ht="15" customHeight="1">
      <c r="B360" s="5" t="s">
        <v>351</v>
      </c>
    </row>
    <row r="361" spans="2:2" ht="15" customHeight="1">
      <c r="B361" s="5" t="s">
        <v>352</v>
      </c>
    </row>
    <row r="362" spans="2:2" ht="15" customHeight="1">
      <c r="B362" s="7" t="s">
        <v>353</v>
      </c>
    </row>
    <row r="363" spans="2:2" ht="15" customHeight="1">
      <c r="B363" s="5" t="s">
        <v>354</v>
      </c>
    </row>
    <row r="364" spans="2:2" ht="15" customHeight="1">
      <c r="B364" s="5" t="s">
        <v>355</v>
      </c>
    </row>
    <row r="365" spans="2:2" ht="15" customHeight="1">
      <c r="B365" s="5" t="s">
        <v>356</v>
      </c>
    </row>
    <row r="366" spans="2:2" ht="15" customHeight="1">
      <c r="B366" s="5" t="s">
        <v>357</v>
      </c>
    </row>
    <row r="367" spans="2:2" ht="15" customHeight="1">
      <c r="B367" s="5" t="s">
        <v>358</v>
      </c>
    </row>
    <row r="368" spans="2:2" ht="15" customHeight="1">
      <c r="B368" s="5" t="s">
        <v>359</v>
      </c>
    </row>
    <row r="369" spans="1:4" ht="15" customHeight="1">
      <c r="B369" s="5" t="s">
        <v>360</v>
      </c>
    </row>
    <row r="370" spans="1:4" ht="15" customHeight="1">
      <c r="B370" s="5" t="s">
        <v>361</v>
      </c>
    </row>
    <row r="371" spans="1:4" ht="15" customHeight="1">
      <c r="B371" s="5" t="s">
        <v>362</v>
      </c>
    </row>
    <row r="372" spans="1:4" ht="15" customHeight="1">
      <c r="B372" s="5" t="s">
        <v>363</v>
      </c>
    </row>
    <row r="373" spans="1:4" ht="15" customHeight="1">
      <c r="B373" s="5" t="s">
        <v>364</v>
      </c>
    </row>
    <row r="374" spans="1:4" ht="15" customHeight="1">
      <c r="B374" s="5" t="s">
        <v>365</v>
      </c>
    </row>
    <row r="375" spans="1:4" ht="15" customHeight="1">
      <c r="B375" s="5" t="s">
        <v>366</v>
      </c>
    </row>
    <row r="376" spans="1:4" ht="15" customHeight="1">
      <c r="B376" s="5" t="s">
        <v>367</v>
      </c>
    </row>
    <row r="377" spans="1:4" ht="15" customHeight="1">
      <c r="B377" s="5" t="s">
        <v>368</v>
      </c>
    </row>
    <row r="378" spans="1:4" ht="15" customHeight="1">
      <c r="B378" s="5" t="s">
        <v>369</v>
      </c>
    </row>
    <row r="379" spans="1:4" ht="15" customHeight="1">
      <c r="B379" s="5" t="s">
        <v>370</v>
      </c>
    </row>
    <row r="380" spans="1:4" ht="15" customHeight="1">
      <c r="B380" s="5" t="s">
        <v>371</v>
      </c>
    </row>
    <row r="381" spans="1:4" ht="15" customHeight="1">
      <c r="A381" s="12" t="s">
        <v>372</v>
      </c>
      <c r="B381" s="7" t="s">
        <v>2985</v>
      </c>
    </row>
    <row r="382" spans="1:4" ht="25.5">
      <c r="B382" s="91" t="s">
        <v>373</v>
      </c>
      <c r="D382" s="14" t="s">
        <v>750</v>
      </c>
    </row>
    <row r="383" spans="1:4" ht="15" customHeight="1">
      <c r="B383" s="5" t="s">
        <v>374</v>
      </c>
      <c r="D383" s="14" t="s">
        <v>595</v>
      </c>
    </row>
    <row r="384" spans="1:4" ht="15" customHeight="1">
      <c r="B384" s="5" t="s">
        <v>375</v>
      </c>
    </row>
    <row r="385" spans="2:2" ht="15" customHeight="1">
      <c r="B385" s="5" t="s">
        <v>376</v>
      </c>
    </row>
    <row r="386" spans="2:2" ht="15" customHeight="1">
      <c r="B386" s="5" t="s">
        <v>377</v>
      </c>
    </row>
    <row r="387" spans="2:2" ht="15" customHeight="1">
      <c r="B387" s="5" t="s">
        <v>378</v>
      </c>
    </row>
    <row r="388" spans="2:2" ht="15" customHeight="1">
      <c r="B388" s="5" t="s">
        <v>379</v>
      </c>
    </row>
    <row r="389" spans="2:2" ht="15" customHeight="1">
      <c r="B389" s="5" t="s">
        <v>380</v>
      </c>
    </row>
    <row r="390" spans="2:2" ht="15" customHeight="1">
      <c r="B390" s="5" t="s">
        <v>381</v>
      </c>
    </row>
    <row r="391" spans="2:2" ht="15" customHeight="1">
      <c r="B391" s="5" t="s">
        <v>382</v>
      </c>
    </row>
    <row r="392" spans="2:2" ht="15" customHeight="1">
      <c r="B392" s="5" t="s">
        <v>383</v>
      </c>
    </row>
    <row r="393" spans="2:2" ht="15" customHeight="1">
      <c r="B393" s="5" t="s">
        <v>384</v>
      </c>
    </row>
    <row r="394" spans="2:2" ht="15" customHeight="1">
      <c r="B394" s="7" t="s">
        <v>385</v>
      </c>
    </row>
    <row r="395" spans="2:2" ht="15" customHeight="1">
      <c r="B395" s="5" t="s">
        <v>386</v>
      </c>
    </row>
    <row r="396" spans="2:2" ht="15" customHeight="1">
      <c r="B396" s="5" t="s">
        <v>387</v>
      </c>
    </row>
    <row r="397" spans="2:2" ht="15" customHeight="1">
      <c r="B397" s="5" t="s">
        <v>388</v>
      </c>
    </row>
    <row r="398" spans="2:2" ht="15" customHeight="1">
      <c r="B398" s="5" t="s">
        <v>389</v>
      </c>
    </row>
    <row r="399" spans="2:2" ht="15" customHeight="1">
      <c r="B399" s="5" t="s">
        <v>390</v>
      </c>
    </row>
    <row r="400" spans="2:2" ht="15" customHeight="1">
      <c r="B400" s="5" t="s">
        <v>391</v>
      </c>
    </row>
    <row r="401" spans="1:2" ht="15" customHeight="1">
      <c r="B401" s="7" t="s">
        <v>2986</v>
      </c>
    </row>
    <row r="402" spans="1:2" ht="15" customHeight="1">
      <c r="B402" s="5" t="s">
        <v>392</v>
      </c>
    </row>
    <row r="403" spans="1:2" ht="15" customHeight="1">
      <c r="B403" s="5" t="s">
        <v>393</v>
      </c>
    </row>
    <row r="404" spans="1:2" ht="15" customHeight="1">
      <c r="B404" s="5" t="s">
        <v>394</v>
      </c>
    </row>
    <row r="405" spans="1:2" ht="15" customHeight="1">
      <c r="B405" s="5" t="s">
        <v>395</v>
      </c>
    </row>
    <row r="406" spans="1:2" ht="15" customHeight="1">
      <c r="B406" s="5" t="s">
        <v>396</v>
      </c>
    </row>
    <row r="407" spans="1:2" ht="15" customHeight="1">
      <c r="B407" s="5" t="s">
        <v>397</v>
      </c>
    </row>
    <row r="408" spans="1:2" ht="15" customHeight="1">
      <c r="B408" s="7" t="s">
        <v>398</v>
      </c>
    </row>
    <row r="409" spans="1:2" ht="15" customHeight="1">
      <c r="B409" s="5" t="s">
        <v>399</v>
      </c>
    </row>
    <row r="410" spans="1:2" ht="15" customHeight="1">
      <c r="B410" s="5" t="s">
        <v>400</v>
      </c>
    </row>
    <row r="411" spans="1:2" ht="15" customHeight="1">
      <c r="B411" s="5" t="s">
        <v>401</v>
      </c>
    </row>
    <row r="412" spans="1:2" ht="15" customHeight="1">
      <c r="B412" s="5" t="s">
        <v>402</v>
      </c>
    </row>
    <row r="413" spans="1:2" ht="15" customHeight="1">
      <c r="A413" s="12" t="s">
        <v>2979</v>
      </c>
      <c r="B413" s="7" t="s">
        <v>12</v>
      </c>
    </row>
    <row r="414" spans="1:2" ht="15" customHeight="1">
      <c r="B414" s="5" t="s">
        <v>403</v>
      </c>
    </row>
    <row r="415" spans="1:2" ht="15" customHeight="1">
      <c r="B415" s="5" t="s">
        <v>404</v>
      </c>
    </row>
    <row r="416" spans="1:2" ht="15" customHeight="1">
      <c r="B416" s="5" t="s">
        <v>405</v>
      </c>
    </row>
    <row r="417" spans="2:2" ht="15" customHeight="1">
      <c r="B417" s="5" t="s">
        <v>2939</v>
      </c>
    </row>
    <row r="418" spans="2:2" ht="15" customHeight="1">
      <c r="B418" s="5" t="s">
        <v>406</v>
      </c>
    </row>
    <row r="419" spans="2:2" ht="15" customHeight="1">
      <c r="B419" s="5" t="s">
        <v>407</v>
      </c>
    </row>
    <row r="420" spans="2:2" ht="15" customHeight="1">
      <c r="B420" s="5" t="s">
        <v>2955</v>
      </c>
    </row>
    <row r="421" spans="2:2" ht="15" customHeight="1">
      <c r="B421" s="5" t="s">
        <v>2954</v>
      </c>
    </row>
    <row r="422" spans="2:2" ht="15" customHeight="1">
      <c r="B422" s="7" t="s">
        <v>408</v>
      </c>
    </row>
    <row r="423" spans="2:2" ht="15" customHeight="1">
      <c r="B423" s="5" t="s">
        <v>409</v>
      </c>
    </row>
    <row r="424" spans="2:2" ht="15" customHeight="1">
      <c r="B424" s="5" t="s">
        <v>410</v>
      </c>
    </row>
    <row r="425" spans="2:2" ht="15" customHeight="1">
      <c r="B425" s="5" t="s">
        <v>411</v>
      </c>
    </row>
    <row r="426" spans="2:2" ht="15" customHeight="1">
      <c r="B426" s="5" t="s">
        <v>412</v>
      </c>
    </row>
    <row r="427" spans="2:2" ht="15" customHeight="1">
      <c r="B427" s="5" t="s">
        <v>413</v>
      </c>
    </row>
    <row r="428" spans="2:2" ht="15" customHeight="1">
      <c r="B428" s="5" t="s">
        <v>414</v>
      </c>
    </row>
    <row r="429" spans="2:2" ht="15" customHeight="1">
      <c r="B429" s="7" t="s">
        <v>415</v>
      </c>
    </row>
    <row r="430" spans="2:2" ht="15" customHeight="1">
      <c r="B430" s="5" t="s">
        <v>416</v>
      </c>
    </row>
    <row r="431" spans="2:2" ht="15" customHeight="1">
      <c r="B431" s="5" t="s">
        <v>417</v>
      </c>
    </row>
    <row r="432" spans="2:2" ht="15" customHeight="1">
      <c r="B432" s="5" t="s">
        <v>418</v>
      </c>
    </row>
    <row r="433" spans="1:3" ht="15" customHeight="1">
      <c r="B433" s="5" t="s">
        <v>419</v>
      </c>
    </row>
    <row r="434" spans="1:3" ht="15" customHeight="1">
      <c r="B434" s="5" t="s">
        <v>420</v>
      </c>
    </row>
    <row r="435" spans="1:3" ht="15" customHeight="1">
      <c r="B435" s="5" t="s">
        <v>421</v>
      </c>
    </row>
    <row r="436" spans="1:3" ht="15" customHeight="1">
      <c r="B436" s="5" t="s">
        <v>422</v>
      </c>
    </row>
    <row r="437" spans="1:3" ht="15" customHeight="1">
      <c r="B437" s="5" t="s">
        <v>423</v>
      </c>
    </row>
    <row r="438" spans="1:3" ht="15" customHeight="1">
      <c r="B438" s="5" t="s">
        <v>424</v>
      </c>
    </row>
    <row r="439" spans="1:3" ht="15" customHeight="1">
      <c r="B439" s="5" t="s">
        <v>425</v>
      </c>
    </row>
    <row r="440" spans="1:3" ht="15" customHeight="1">
      <c r="B440" s="5" t="s">
        <v>426</v>
      </c>
    </row>
    <row r="441" spans="1:3" ht="15" customHeight="1">
      <c r="B441" s="5" t="s">
        <v>427</v>
      </c>
    </row>
    <row r="442" spans="1:3" ht="15" customHeight="1">
      <c r="B442" s="5" t="s">
        <v>428</v>
      </c>
    </row>
    <row r="443" spans="1:3" ht="15" customHeight="1">
      <c r="B443" s="5" t="s">
        <v>429</v>
      </c>
      <c r="C443" s="15"/>
    </row>
    <row r="444" spans="1:3" ht="15" customHeight="1">
      <c r="A444" s="14" t="s">
        <v>13</v>
      </c>
      <c r="B444" s="7" t="s">
        <v>430</v>
      </c>
      <c r="C444" s="10"/>
    </row>
    <row r="445" spans="1:3" ht="15" customHeight="1">
      <c r="B445" s="5" t="s">
        <v>431</v>
      </c>
      <c r="C445" s="10"/>
    </row>
    <row r="446" spans="1:3" ht="15" customHeight="1">
      <c r="B446" s="5" t="s">
        <v>432</v>
      </c>
      <c r="C446" s="10"/>
    </row>
    <row r="447" spans="1:3" ht="15" customHeight="1">
      <c r="B447" s="5" t="s">
        <v>433</v>
      </c>
      <c r="C447" s="10"/>
    </row>
    <row r="448" spans="1:3" ht="15" customHeight="1">
      <c r="B448" s="5" t="s">
        <v>434</v>
      </c>
      <c r="C448" s="10"/>
    </row>
    <row r="449" spans="2:3" ht="15" customHeight="1">
      <c r="B449" s="5" t="s">
        <v>435</v>
      </c>
      <c r="C449" s="16"/>
    </row>
    <row r="450" spans="2:3" ht="15" customHeight="1">
      <c r="B450" s="5" t="s">
        <v>436</v>
      </c>
      <c r="C450" s="10"/>
    </row>
    <row r="451" spans="2:3" ht="15" customHeight="1">
      <c r="B451" s="5" t="s">
        <v>437</v>
      </c>
      <c r="C451" s="10"/>
    </row>
    <row r="452" spans="2:3" ht="15" customHeight="1">
      <c r="B452" s="5" t="s">
        <v>438</v>
      </c>
      <c r="C452" s="10"/>
    </row>
    <row r="453" spans="2:3" ht="15" customHeight="1">
      <c r="B453" s="5" t="s">
        <v>439</v>
      </c>
      <c r="C453" s="10"/>
    </row>
    <row r="454" spans="2:3" ht="15" customHeight="1">
      <c r="B454" s="5" t="s">
        <v>440</v>
      </c>
      <c r="C454" s="10"/>
    </row>
    <row r="455" spans="2:3" ht="15" customHeight="1">
      <c r="B455" s="5" t="s">
        <v>441</v>
      </c>
      <c r="C455" s="10"/>
    </row>
    <row r="456" spans="2:3" ht="15" customHeight="1">
      <c r="B456" s="5" t="s">
        <v>442</v>
      </c>
      <c r="C456" s="10"/>
    </row>
    <row r="457" spans="2:3" ht="15" customHeight="1">
      <c r="B457" s="5" t="s">
        <v>443</v>
      </c>
      <c r="C457" s="10"/>
    </row>
    <row r="458" spans="2:3" ht="15" customHeight="1">
      <c r="B458" s="5" t="s">
        <v>444</v>
      </c>
      <c r="C458" s="10"/>
    </row>
    <row r="459" spans="2:3" ht="15" customHeight="1">
      <c r="B459" s="5" t="s">
        <v>445</v>
      </c>
      <c r="C459" s="10"/>
    </row>
    <row r="460" spans="2:3" ht="15" customHeight="1">
      <c r="B460" s="5" t="s">
        <v>446</v>
      </c>
      <c r="C460" s="10"/>
    </row>
    <row r="461" spans="2:3" ht="15" customHeight="1">
      <c r="B461" s="5" t="s">
        <v>447</v>
      </c>
      <c r="C461" s="10"/>
    </row>
    <row r="462" spans="2:3" ht="15" customHeight="1">
      <c r="B462" s="5" t="s">
        <v>448</v>
      </c>
      <c r="C462" s="10"/>
    </row>
    <row r="463" spans="2:3" ht="15" customHeight="1">
      <c r="B463" s="5" t="s">
        <v>449</v>
      </c>
      <c r="C463" s="10"/>
    </row>
    <row r="464" spans="2:3" ht="15" customHeight="1">
      <c r="B464" s="5" t="s">
        <v>450</v>
      </c>
      <c r="C464" s="10"/>
    </row>
    <row r="465" spans="2:3" ht="15" customHeight="1">
      <c r="B465" s="5" t="s">
        <v>451</v>
      </c>
      <c r="C465" s="10"/>
    </row>
    <row r="466" spans="2:3" ht="15" customHeight="1">
      <c r="B466" s="5" t="s">
        <v>452</v>
      </c>
      <c r="C466" s="10"/>
    </row>
    <row r="467" spans="2:3" ht="15" customHeight="1">
      <c r="B467" s="5" t="s">
        <v>453</v>
      </c>
      <c r="C467" s="10"/>
    </row>
    <row r="468" spans="2:3" ht="15" customHeight="1">
      <c r="B468" s="5" t="s">
        <v>454</v>
      </c>
      <c r="C468" s="10"/>
    </row>
    <row r="469" spans="2:3" ht="15" customHeight="1">
      <c r="B469" s="5" t="s">
        <v>455</v>
      </c>
      <c r="C469" s="10"/>
    </row>
    <row r="470" spans="2:3" ht="15" customHeight="1">
      <c r="B470" s="8" t="s">
        <v>2987</v>
      </c>
      <c r="C470" s="10"/>
    </row>
    <row r="471" spans="2:3" ht="15" customHeight="1">
      <c r="B471" s="5" t="s">
        <v>456</v>
      </c>
      <c r="C471" s="10"/>
    </row>
    <row r="472" spans="2:3" ht="15" customHeight="1">
      <c r="B472" s="5" t="s">
        <v>457</v>
      </c>
      <c r="C472" s="10"/>
    </row>
    <row r="473" spans="2:3" ht="15" customHeight="1">
      <c r="B473" s="5" t="s">
        <v>458</v>
      </c>
      <c r="C473" s="10"/>
    </row>
    <row r="474" spans="2:3" ht="15" customHeight="1">
      <c r="B474" s="5" t="s">
        <v>459</v>
      </c>
      <c r="C474" s="10"/>
    </row>
    <row r="475" spans="2:3" ht="15" customHeight="1">
      <c r="B475" s="5" t="s">
        <v>460</v>
      </c>
      <c r="C475" s="10"/>
    </row>
    <row r="476" spans="2:3" ht="15" customHeight="1">
      <c r="B476" s="5" t="s">
        <v>461</v>
      </c>
      <c r="C476" s="15"/>
    </row>
    <row r="477" spans="2:3" ht="15" customHeight="1">
      <c r="B477" s="7" t="s">
        <v>2988</v>
      </c>
      <c r="C477" s="10"/>
    </row>
    <row r="478" spans="2:3" ht="15" customHeight="1">
      <c r="B478" s="5" t="s">
        <v>2318</v>
      </c>
      <c r="C478" s="10"/>
    </row>
    <row r="479" spans="2:3" ht="15" customHeight="1">
      <c r="B479" s="5" t="s">
        <v>462</v>
      </c>
      <c r="C479" s="10"/>
    </row>
    <row r="480" spans="2:3" ht="15" customHeight="1">
      <c r="B480" s="5" t="s">
        <v>463</v>
      </c>
      <c r="C480" s="10"/>
    </row>
    <row r="481" spans="1:4" ht="15" customHeight="1">
      <c r="B481" s="5" t="s">
        <v>464</v>
      </c>
      <c r="C481" s="10"/>
    </row>
    <row r="482" spans="1:4" ht="15" customHeight="1">
      <c r="B482" s="5" t="s">
        <v>465</v>
      </c>
      <c r="C482" s="10"/>
    </row>
    <row r="483" spans="1:4" ht="15" customHeight="1">
      <c r="B483" s="5" t="s">
        <v>466</v>
      </c>
      <c r="C483" s="10"/>
    </row>
    <row r="484" spans="1:4" ht="15" customHeight="1">
      <c r="B484" s="5" t="s">
        <v>467</v>
      </c>
      <c r="C484" s="10"/>
    </row>
    <row r="485" spans="1:4" ht="15" customHeight="1">
      <c r="B485" s="5" t="s">
        <v>468</v>
      </c>
      <c r="C485" s="10"/>
    </row>
    <row r="486" spans="1:4" ht="15" customHeight="1">
      <c r="B486" s="5" t="s">
        <v>469</v>
      </c>
      <c r="C486" s="10"/>
    </row>
    <row r="487" spans="1:4" ht="15" customHeight="1">
      <c r="B487" s="5" t="s">
        <v>470</v>
      </c>
      <c r="C487" s="10"/>
    </row>
    <row r="488" spans="1:4" ht="15" customHeight="1">
      <c r="B488" s="5" t="s">
        <v>2956</v>
      </c>
    </row>
    <row r="489" spans="1:4" ht="15" customHeight="1">
      <c r="B489" s="5" t="s">
        <v>471</v>
      </c>
      <c r="C489" s="15"/>
      <c r="D489" s="14" t="s">
        <v>750</v>
      </c>
    </row>
    <row r="490" spans="1:4" ht="15" customHeight="1">
      <c r="A490" s="14" t="s">
        <v>472</v>
      </c>
      <c r="B490" s="7" t="s">
        <v>473</v>
      </c>
      <c r="C490" s="10"/>
      <c r="D490" s="14" t="s">
        <v>595</v>
      </c>
    </row>
    <row r="491" spans="1:4" ht="15" customHeight="1">
      <c r="B491" s="5" t="s">
        <v>474</v>
      </c>
      <c r="C491" s="10"/>
    </row>
    <row r="492" spans="1:4" ht="15" customHeight="1">
      <c r="B492" s="7" t="s">
        <v>475</v>
      </c>
      <c r="C492" s="10"/>
    </row>
    <row r="493" spans="1:4" ht="15" customHeight="1">
      <c r="B493" s="5" t="s">
        <v>476</v>
      </c>
      <c r="C493" s="10"/>
    </row>
    <row r="494" spans="1:4" ht="15" customHeight="1">
      <c r="B494" s="5" t="s">
        <v>477</v>
      </c>
      <c r="C494" s="10"/>
    </row>
    <row r="495" spans="1:4" ht="15" customHeight="1">
      <c r="B495" s="5" t="s">
        <v>478</v>
      </c>
      <c r="C495" s="10"/>
    </row>
    <row r="496" spans="1:4" ht="15" customHeight="1">
      <c r="B496" s="5" t="s">
        <v>479</v>
      </c>
      <c r="C496" s="10"/>
    </row>
    <row r="497" spans="2:3" ht="15" customHeight="1">
      <c r="B497" s="5" t="s">
        <v>480</v>
      </c>
      <c r="C497" s="10"/>
    </row>
    <row r="498" spans="2:3" ht="15" customHeight="1">
      <c r="B498" s="5" t="s">
        <v>481</v>
      </c>
      <c r="C498" s="10"/>
    </row>
    <row r="499" spans="2:3" ht="15" customHeight="1">
      <c r="B499" s="5" t="s">
        <v>482</v>
      </c>
      <c r="C499" s="10"/>
    </row>
    <row r="500" spans="2:3" ht="15" customHeight="1">
      <c r="B500" s="5" t="s">
        <v>483</v>
      </c>
      <c r="C500" s="10"/>
    </row>
    <row r="501" spans="2:3" ht="15" customHeight="1">
      <c r="B501" s="5" t="s">
        <v>484</v>
      </c>
      <c r="C501" s="10"/>
    </row>
    <row r="502" spans="2:3" ht="15" customHeight="1">
      <c r="B502" s="5" t="s">
        <v>485</v>
      </c>
      <c r="C502" s="10"/>
    </row>
    <row r="503" spans="2:3" ht="15" customHeight="1">
      <c r="B503" s="5" t="s">
        <v>486</v>
      </c>
      <c r="C503" s="10"/>
    </row>
    <row r="504" spans="2:3" ht="15" customHeight="1">
      <c r="B504" s="5" t="s">
        <v>487</v>
      </c>
      <c r="C504" s="10"/>
    </row>
    <row r="505" spans="2:3" ht="15" customHeight="1">
      <c r="B505" s="5" t="s">
        <v>488</v>
      </c>
      <c r="C505" s="10"/>
    </row>
    <row r="506" spans="2:3" ht="15" customHeight="1">
      <c r="B506" s="5" t="s">
        <v>489</v>
      </c>
      <c r="C506" s="10"/>
    </row>
    <row r="507" spans="2:3" ht="15" customHeight="1">
      <c r="B507" s="5" t="s">
        <v>490</v>
      </c>
      <c r="C507" s="10"/>
    </row>
    <row r="508" spans="2:3" ht="15" customHeight="1">
      <c r="B508" s="5" t="s">
        <v>2940</v>
      </c>
      <c r="C508" s="10"/>
    </row>
    <row r="509" spans="2:3" ht="15" customHeight="1">
      <c r="B509" s="5" t="s">
        <v>491</v>
      </c>
      <c r="C509" s="10"/>
    </row>
    <row r="510" spans="2:3" ht="15" customHeight="1">
      <c r="B510" s="5" t="s">
        <v>492</v>
      </c>
      <c r="C510" s="10"/>
    </row>
    <row r="511" spans="2:3" ht="15" customHeight="1">
      <c r="B511" s="5" t="s">
        <v>2941</v>
      </c>
      <c r="C511" s="10"/>
    </row>
    <row r="512" spans="2:3" ht="15" customHeight="1">
      <c r="B512" s="5" t="s">
        <v>493</v>
      </c>
      <c r="C512" s="10"/>
    </row>
    <row r="513" spans="1:3" ht="15" customHeight="1">
      <c r="B513" s="5" t="s">
        <v>494</v>
      </c>
      <c r="C513" s="10"/>
    </row>
    <row r="514" spans="1:3" ht="15" customHeight="1">
      <c r="B514" s="7" t="s">
        <v>495</v>
      </c>
      <c r="C514" s="10"/>
    </row>
    <row r="515" spans="1:3" ht="15" customHeight="1">
      <c r="B515" s="5" t="s">
        <v>496</v>
      </c>
      <c r="C515" s="10"/>
    </row>
    <row r="516" spans="1:3" ht="15" customHeight="1">
      <c r="B516" s="5" t="s">
        <v>497</v>
      </c>
      <c r="C516" s="10"/>
    </row>
    <row r="517" spans="1:3" ht="15" customHeight="1">
      <c r="B517" s="5" t="s">
        <v>498</v>
      </c>
      <c r="C517" s="10"/>
    </row>
    <row r="518" spans="1:3" ht="15" customHeight="1">
      <c r="B518" s="5" t="s">
        <v>499</v>
      </c>
      <c r="C518" s="10"/>
    </row>
    <row r="519" spans="1:3" ht="15" customHeight="1">
      <c r="B519" s="5" t="s">
        <v>500</v>
      </c>
      <c r="C519" s="10"/>
    </row>
    <row r="520" spans="1:3" ht="15" customHeight="1">
      <c r="B520" s="5" t="s">
        <v>501</v>
      </c>
      <c r="C520" s="10"/>
    </row>
    <row r="521" spans="1:3" ht="15" customHeight="1">
      <c r="B521" s="5" t="s">
        <v>502</v>
      </c>
    </row>
    <row r="522" spans="1:3" ht="15" customHeight="1">
      <c r="A522" s="12" t="s">
        <v>503</v>
      </c>
      <c r="B522" s="7" t="s">
        <v>504</v>
      </c>
    </row>
    <row r="523" spans="1:3" ht="15" customHeight="1">
      <c r="B523" s="5" t="s">
        <v>505</v>
      </c>
    </row>
    <row r="524" spans="1:3" ht="15" customHeight="1">
      <c r="B524" s="5" t="s">
        <v>2943</v>
      </c>
    </row>
    <row r="525" spans="1:3" ht="15" customHeight="1">
      <c r="B525" s="5" t="s">
        <v>506</v>
      </c>
    </row>
    <row r="526" spans="1:3" ht="15" customHeight="1">
      <c r="B526" s="5" t="s">
        <v>507</v>
      </c>
    </row>
    <row r="527" spans="1:3" ht="15" customHeight="1">
      <c r="B527" s="5" t="s">
        <v>508</v>
      </c>
    </row>
    <row r="528" spans="1:3" ht="15" customHeight="1">
      <c r="B528" s="5" t="s">
        <v>509</v>
      </c>
    </row>
    <row r="529" spans="1:2" ht="15" customHeight="1">
      <c r="B529" s="5" t="s">
        <v>510</v>
      </c>
    </row>
    <row r="530" spans="1:2" ht="15" customHeight="1">
      <c r="B530" s="5" t="s">
        <v>511</v>
      </c>
    </row>
    <row r="531" spans="1:2" ht="15" customHeight="1">
      <c r="B531" s="5" t="s">
        <v>512</v>
      </c>
    </row>
    <row r="532" spans="1:2" ht="15" customHeight="1">
      <c r="B532" s="5" t="s">
        <v>513</v>
      </c>
    </row>
    <row r="533" spans="1:2" ht="15" customHeight="1">
      <c r="B533" s="5" t="s">
        <v>2942</v>
      </c>
    </row>
    <row r="534" spans="1:2" ht="25.5">
      <c r="A534" s="89" t="s">
        <v>514</v>
      </c>
      <c r="B534" s="8" t="s">
        <v>515</v>
      </c>
    </row>
    <row r="535" spans="1:2" ht="15" customHeight="1">
      <c r="B535" s="5" t="s">
        <v>516</v>
      </c>
    </row>
    <row r="536" spans="1:2" ht="15" customHeight="1">
      <c r="B536" s="5" t="s">
        <v>517</v>
      </c>
    </row>
    <row r="537" spans="1:2" ht="15" customHeight="1">
      <c r="B537" s="5" t="s">
        <v>518</v>
      </c>
    </row>
    <row r="538" spans="1:2" ht="15" customHeight="1">
      <c r="B538" s="5" t="s">
        <v>519</v>
      </c>
    </row>
    <row r="539" spans="1:2" ht="15" customHeight="1">
      <c r="B539" s="5" t="s">
        <v>520</v>
      </c>
    </row>
    <row r="540" spans="1:2" ht="15" customHeight="1">
      <c r="B540" s="5" t="s">
        <v>521</v>
      </c>
    </row>
    <row r="541" spans="1:2" ht="15" customHeight="1">
      <c r="B541" s="5" t="s">
        <v>522</v>
      </c>
    </row>
    <row r="542" spans="1:2" ht="15" customHeight="1">
      <c r="B542" s="5" t="s">
        <v>523</v>
      </c>
    </row>
    <row r="543" spans="1:2" ht="15" customHeight="1">
      <c r="B543" s="7" t="s">
        <v>524</v>
      </c>
    </row>
    <row r="544" spans="1:2" ht="15" customHeight="1">
      <c r="B544" s="5" t="s">
        <v>525</v>
      </c>
    </row>
    <row r="545" spans="1:2" ht="15" customHeight="1">
      <c r="B545" s="5" t="s">
        <v>526</v>
      </c>
    </row>
    <row r="546" spans="1:2" ht="15" customHeight="1">
      <c r="B546" s="5" t="s">
        <v>527</v>
      </c>
    </row>
    <row r="547" spans="1:2" ht="15" customHeight="1">
      <c r="B547" s="5" t="s">
        <v>528</v>
      </c>
    </row>
    <row r="548" spans="1:2" ht="15" customHeight="1">
      <c r="B548" s="5" t="s">
        <v>529</v>
      </c>
    </row>
    <row r="549" spans="1:2" ht="15" customHeight="1">
      <c r="B549" s="5" t="s">
        <v>530</v>
      </c>
    </row>
    <row r="550" spans="1:2" ht="15" customHeight="1">
      <c r="B550" s="5" t="s">
        <v>531</v>
      </c>
    </row>
    <row r="551" spans="1:2" ht="15" customHeight="1">
      <c r="B551" s="5" t="s">
        <v>532</v>
      </c>
    </row>
    <row r="552" spans="1:2" ht="15" customHeight="1">
      <c r="B552" s="5" t="s">
        <v>533</v>
      </c>
    </row>
    <row r="553" spans="1:2" ht="15" customHeight="1">
      <c r="B553" s="5" t="s">
        <v>534</v>
      </c>
    </row>
    <row r="554" spans="1:2" ht="15" customHeight="1">
      <c r="B554" s="5" t="s">
        <v>535</v>
      </c>
    </row>
    <row r="555" spans="1:2" ht="25.5">
      <c r="A555" s="90" t="s">
        <v>2708</v>
      </c>
      <c r="B555" s="7" t="s">
        <v>536</v>
      </c>
    </row>
    <row r="556" spans="1:2" ht="15" customHeight="1">
      <c r="B556" s="5" t="s">
        <v>537</v>
      </c>
    </row>
    <row r="557" spans="1:2" ht="15" customHeight="1">
      <c r="B557" s="5" t="s">
        <v>538</v>
      </c>
    </row>
    <row r="558" spans="1:2" ht="15" customHeight="1">
      <c r="B558" s="5" t="s">
        <v>539</v>
      </c>
    </row>
    <row r="559" spans="1:2" ht="15" customHeight="1">
      <c r="B559" s="5" t="s">
        <v>540</v>
      </c>
    </row>
    <row r="560" spans="1:2" ht="15" customHeight="1">
      <c r="B560" s="5" t="s">
        <v>541</v>
      </c>
    </row>
    <row r="561" spans="1:2" ht="15" customHeight="1">
      <c r="B561" s="5" t="s">
        <v>542</v>
      </c>
    </row>
    <row r="562" spans="1:2" ht="15" customHeight="1">
      <c r="B562" s="5" t="s">
        <v>543</v>
      </c>
    </row>
    <row r="563" spans="1:2" ht="15" customHeight="1">
      <c r="B563" s="5" t="s">
        <v>544</v>
      </c>
    </row>
    <row r="564" spans="1:2" ht="15" customHeight="1">
      <c r="B564" s="5" t="s">
        <v>545</v>
      </c>
    </row>
    <row r="565" spans="1:2" ht="15" customHeight="1">
      <c r="B565" s="5" t="s">
        <v>546</v>
      </c>
    </row>
    <row r="566" spans="1:2" ht="15" customHeight="1">
      <c r="B566" s="5" t="s">
        <v>547</v>
      </c>
    </row>
    <row r="567" spans="1:2" ht="15" customHeight="1">
      <c r="B567" s="5" t="s">
        <v>548</v>
      </c>
    </row>
    <row r="568" spans="1:2" ht="15" customHeight="1">
      <c r="B568" s="5" t="s">
        <v>549</v>
      </c>
    </row>
    <row r="569" spans="1:2" ht="15" customHeight="1">
      <c r="B569" s="5" t="s">
        <v>3014</v>
      </c>
    </row>
    <row r="570" spans="1:2" ht="15" customHeight="1">
      <c r="B570" s="5" t="s">
        <v>2957</v>
      </c>
    </row>
    <row r="571" spans="1:2" ht="25.5">
      <c r="A571" s="89" t="s">
        <v>550</v>
      </c>
      <c r="B571" s="7" t="s">
        <v>3001</v>
      </c>
    </row>
    <row r="572" spans="1:2" ht="15" customHeight="1">
      <c r="B572" s="5" t="s">
        <v>552</v>
      </c>
    </row>
    <row r="573" spans="1:2" ht="15" customHeight="1">
      <c r="B573" s="5" t="s">
        <v>553</v>
      </c>
    </row>
    <row r="574" spans="1:2" ht="15" customHeight="1">
      <c r="B574" s="5" t="s">
        <v>554</v>
      </c>
    </row>
    <row r="575" spans="1:2" ht="15" customHeight="1">
      <c r="B575" s="5" t="s">
        <v>555</v>
      </c>
    </row>
    <row r="576" spans="1:2" ht="15" customHeight="1">
      <c r="B576" s="5" t="s">
        <v>556</v>
      </c>
    </row>
    <row r="577" spans="1:2" ht="25.5">
      <c r="A577" s="89" t="s">
        <v>557</v>
      </c>
      <c r="B577" s="7" t="s">
        <v>558</v>
      </c>
    </row>
    <row r="578" spans="1:2" ht="15" customHeight="1">
      <c r="B578" s="5" t="s">
        <v>559</v>
      </c>
    </row>
    <row r="579" spans="1:2" ht="15" customHeight="1">
      <c r="B579" s="5" t="s">
        <v>560</v>
      </c>
    </row>
    <row r="580" spans="1:2" ht="15" customHeight="1">
      <c r="B580" s="5" t="s">
        <v>561</v>
      </c>
    </row>
    <row r="581" spans="1:2" ht="15" customHeight="1">
      <c r="B581" s="5" t="s">
        <v>562</v>
      </c>
    </row>
    <row r="582" spans="1:2" ht="15" customHeight="1">
      <c r="B582" s="5" t="s">
        <v>563</v>
      </c>
    </row>
    <row r="583" spans="1:2" ht="15" customHeight="1">
      <c r="B583" s="5" t="s">
        <v>564</v>
      </c>
    </row>
    <row r="584" spans="1:2" ht="15" customHeight="1">
      <c r="B584" s="5" t="s">
        <v>565</v>
      </c>
    </row>
    <row r="585" spans="1:2" ht="15" customHeight="1">
      <c r="B585" s="7" t="s">
        <v>566</v>
      </c>
    </row>
    <row r="586" spans="1:2" ht="15" customHeight="1">
      <c r="B586" s="5" t="s">
        <v>567</v>
      </c>
    </row>
    <row r="587" spans="1:2" ht="15" customHeight="1">
      <c r="B587" s="5" t="s">
        <v>568</v>
      </c>
    </row>
    <row r="588" spans="1:2" ht="15" customHeight="1">
      <c r="B588" s="5" t="s">
        <v>569</v>
      </c>
    </row>
    <row r="589" spans="1:2" ht="15" customHeight="1">
      <c r="B589" s="5" t="s">
        <v>2959</v>
      </c>
    </row>
    <row r="590" spans="1:2" ht="15" customHeight="1">
      <c r="B590" s="5" t="s">
        <v>570</v>
      </c>
    </row>
    <row r="591" spans="1:2" ht="15" customHeight="1">
      <c r="B591" s="5" t="s">
        <v>571</v>
      </c>
    </row>
    <row r="592" spans="1:2" ht="15" customHeight="1">
      <c r="B592" s="5" t="s">
        <v>572</v>
      </c>
    </row>
    <row r="593" spans="2:2" ht="15" customHeight="1">
      <c r="B593" s="5" t="s">
        <v>573</v>
      </c>
    </row>
    <row r="594" spans="2:2" ht="15" customHeight="1">
      <c r="B594" s="5" t="s">
        <v>574</v>
      </c>
    </row>
    <row r="595" spans="2:2" ht="15" customHeight="1">
      <c r="B595" s="5" t="s">
        <v>575</v>
      </c>
    </row>
    <row r="596" spans="2:2" ht="15" customHeight="1">
      <c r="B596" s="5" t="s">
        <v>576</v>
      </c>
    </row>
    <row r="597" spans="2:2" ht="15" customHeight="1">
      <c r="B597" s="5" t="s">
        <v>577</v>
      </c>
    </row>
    <row r="598" spans="2:2" ht="15" customHeight="1">
      <c r="B598" s="5" t="s">
        <v>578</v>
      </c>
    </row>
    <row r="599" spans="2:2" ht="15" customHeight="1">
      <c r="B599" s="5" t="s">
        <v>579</v>
      </c>
    </row>
    <row r="600" spans="2:2" ht="15" customHeight="1">
      <c r="B600" s="5" t="s">
        <v>580</v>
      </c>
    </row>
    <row r="601" spans="2:2" ht="15" customHeight="1">
      <c r="B601" s="5" t="s">
        <v>2944</v>
      </c>
    </row>
    <row r="602" spans="2:2" ht="15" customHeight="1">
      <c r="B602" s="5" t="s">
        <v>581</v>
      </c>
    </row>
    <row r="603" spans="2:2" ht="15" customHeight="1">
      <c r="B603" s="5" t="s">
        <v>2945</v>
      </c>
    </row>
    <row r="604" spans="2:2" ht="15" customHeight="1">
      <c r="B604" s="5" t="s">
        <v>582</v>
      </c>
    </row>
    <row r="605" spans="2:2" ht="15" customHeight="1">
      <c r="B605" s="5" t="s">
        <v>2908</v>
      </c>
    </row>
    <row r="606" spans="2:2" ht="15" customHeight="1">
      <c r="B606" s="5" t="s">
        <v>2910</v>
      </c>
    </row>
    <row r="607" spans="2:2" ht="15" customHeight="1">
      <c r="B607" s="7" t="s">
        <v>583</v>
      </c>
    </row>
    <row r="608" spans="2:2" ht="15" customHeight="1">
      <c r="B608" s="5" t="s">
        <v>584</v>
      </c>
    </row>
    <row r="609" spans="1:4" ht="15" customHeight="1">
      <c r="B609" s="5" t="s">
        <v>585</v>
      </c>
    </row>
    <row r="610" spans="1:4" ht="15" customHeight="1">
      <c r="B610" s="5" t="s">
        <v>586</v>
      </c>
    </row>
    <row r="611" spans="1:4" ht="15" customHeight="1">
      <c r="B611" s="5" t="s">
        <v>587</v>
      </c>
    </row>
    <row r="612" spans="1:4" ht="15" customHeight="1">
      <c r="B612" s="5" t="s">
        <v>588</v>
      </c>
    </row>
    <row r="613" spans="1:4" ht="15" customHeight="1">
      <c r="B613" s="5" t="s">
        <v>589</v>
      </c>
    </row>
    <row r="614" spans="1:4" ht="15" customHeight="1">
      <c r="B614" s="7" t="s">
        <v>590</v>
      </c>
    </row>
    <row r="615" spans="1:4" ht="15" customHeight="1">
      <c r="B615" s="5" t="s">
        <v>591</v>
      </c>
    </row>
    <row r="616" spans="1:4" ht="15" customHeight="1">
      <c r="B616" s="5" t="s">
        <v>592</v>
      </c>
    </row>
    <row r="617" spans="1:4" ht="15" customHeight="1">
      <c r="B617" s="5" t="s">
        <v>593</v>
      </c>
      <c r="D617" s="14" t="s">
        <v>594</v>
      </c>
    </row>
    <row r="618" spans="1:4" ht="15" customHeight="1">
      <c r="D618" s="14" t="s">
        <v>595</v>
      </c>
    </row>
    <row r="619" spans="1:4" ht="15" customHeight="1"/>
    <row r="620" spans="1:4" ht="15" customHeight="1">
      <c r="A620" s="86" t="s">
        <v>3024</v>
      </c>
    </row>
    <row r="621" spans="1:4" ht="15" customHeight="1"/>
    <row r="622" spans="1:4" ht="15" customHeight="1"/>
    <row r="623" spans="1:4" ht="15" customHeight="1"/>
  </sheetData>
  <customSheetViews>
    <customSheetView guid="{476456DD-4594-4DA9-8BDF-5CA73850EBF5}">
      <pageMargins left="0.7" right="0.7" top="0.75" bottom="0.75" header="0.3" footer="0.3"/>
    </customSheetView>
  </customSheetViews>
  <mergeCells count="2">
    <mergeCell ref="C6:E6"/>
    <mergeCell ref="A1:C1"/>
  </mergeCells>
  <hyperlinks>
    <hyperlink ref="A10" location="'Barriers Level'!A1" display="Barriers level"/>
    <hyperlink ref="A13" location="'Household level'!A1" display="Household Level"/>
    <hyperlink ref="A102" location="Geography!A1" display="Geography "/>
    <hyperlink ref="A149" location="'Language and culture'!A1" display="Language "/>
    <hyperlink ref="A179" location="'Child events and care'!A1" display="Child events and care"/>
    <hyperlink ref="A202" location="Stressors!A1" display="Stressors "/>
    <hyperlink ref="A226" location="'Access to Services'!A1" display="Access to services"/>
    <hyperlink ref="A232" location="'Unfair Treatment'!A1" display="Unfair treatment "/>
    <hyperlink ref="A251" location="Health!A1" display="Health "/>
    <hyperlink ref="A135" location="Demographic!A1" display="Demographics"/>
    <hyperlink ref="A295" location="'Long Term Health Conditions'!A1" display="Long Term Health Conditions "/>
    <hyperlink ref="A308" location="'Social and Emotional Wellbeing'!A1" display="Social and emotional wellbeing "/>
    <hyperlink ref="A327" location="'Nutrition and Sleep'!A1" display="Nutrition and Sleep"/>
    <hyperlink ref="A345" location="'Health Risk Factors'!A1" display="Health Risk Factors "/>
    <hyperlink ref="A381" location="'Community Strength'!A1" display="Community Strength "/>
    <hyperlink ref="A413" location="'Social Contact'!A1" display="Social contact "/>
    <hyperlink ref="A444" location="Education!A1" display="Education"/>
    <hyperlink ref="A490" location="Work!A1" display="Work"/>
    <hyperlink ref="A522" location="'Income and finances'!A1" display="Income and Finance"/>
    <hyperlink ref="A534" location="'Mobility and Transport'!A1" display="Mobility and Transport "/>
    <hyperlink ref="A555" location="'Permanent Place to Live'!A1" display="Permanent place to live"/>
    <hyperlink ref="A571" location="'Information technology'!A1" display="Information Technology "/>
    <hyperlink ref="A577" location="'Safety, Law and Justice'!A1" display="Safety, Law and Justice"/>
    <hyperlink ref="D617" location="Index!A8" display="Index!A8"/>
    <hyperlink ref="D618" location="Contents!A1" display="Back to contents"/>
    <hyperlink ref="D9" location="Contents!A1" display="Back to contents"/>
    <hyperlink ref="D103" location="Contents!A1" display="Back to contents"/>
    <hyperlink ref="D102" location="Index!A8" display="Back to top"/>
    <hyperlink ref="D180" location="Contents!A1" display="Back to contents"/>
    <hyperlink ref="D179" location="Index!A8" display="Back to top"/>
    <hyperlink ref="D296" location="Contents!A1" display="Back to contents"/>
    <hyperlink ref="D295" location="Index!A8" display="Back to top"/>
    <hyperlink ref="D383" location="Contents!A1" display="Back to contents"/>
    <hyperlink ref="D382" location="Index!A8" display="Back to top"/>
    <hyperlink ref="D490" location="Contents!A1" display="Back to contents"/>
    <hyperlink ref="D489" location="Index!A8" display="Back to top"/>
  </hyperlinks>
  <pageMargins left="0.7" right="0.7" top="0.75" bottom="0.75" header="0.3" footer="0.3"/>
  <pageSetup paperSize="9" orientation="portrait" verticalDpi="0"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8"/>
  <sheetViews>
    <sheetView zoomScaleNormal="100" workbookViewId="0">
      <pane ySplit="7" topLeftCell="A8" activePane="bottomLeft" state="frozen"/>
      <selection activeCell="A5" sqref="A5"/>
      <selection pane="bottomLeft" activeCell="A2" sqref="A2"/>
    </sheetView>
  </sheetViews>
  <sheetFormatPr defaultColWidth="7.85546875" defaultRowHeight="12.75"/>
  <cols>
    <col min="1" max="1" width="18.140625" style="20" customWidth="1"/>
    <col min="2" max="2" width="106.7109375" style="17" customWidth="1"/>
    <col min="3" max="3" width="26.28515625" style="18" customWidth="1"/>
    <col min="4" max="4" width="14.7109375" style="1" customWidth="1"/>
    <col min="5" max="11" width="9.140625" style="1" customWidth="1"/>
    <col min="12" max="16384" width="7.85546875" style="1"/>
  </cols>
  <sheetData>
    <row r="1" spans="1:4" ht="67.5" customHeight="1">
      <c r="A1" s="103" t="s">
        <v>2973</v>
      </c>
      <c r="B1" s="103"/>
      <c r="C1" s="103"/>
      <c r="D1" s="61" t="s">
        <v>2974</v>
      </c>
    </row>
    <row r="2" spans="1:4" ht="15.75">
      <c r="A2" s="2" t="s">
        <v>3002</v>
      </c>
    </row>
    <row r="3" spans="1:4" ht="15.75">
      <c r="A3" s="19" t="s">
        <v>3016</v>
      </c>
    </row>
    <row r="4" spans="1:4">
      <c r="A4" s="88" t="s">
        <v>3023</v>
      </c>
    </row>
    <row r="6" spans="1:4" ht="15.75">
      <c r="A6" s="19" t="s">
        <v>14</v>
      </c>
      <c r="B6" s="10"/>
    </row>
    <row r="7" spans="1:4">
      <c r="A7" s="7" t="s">
        <v>2999</v>
      </c>
      <c r="B7" s="10"/>
      <c r="C7" s="23" t="s">
        <v>597</v>
      </c>
    </row>
    <row r="8" spans="1:4">
      <c r="A8" s="27"/>
      <c r="B8" s="10"/>
    </row>
    <row r="9" spans="1:4" ht="15" customHeight="1">
      <c r="A9" s="24" t="s">
        <v>473</v>
      </c>
      <c r="B9" s="29"/>
      <c r="C9" s="30"/>
      <c r="D9" s="14" t="s">
        <v>595</v>
      </c>
    </row>
    <row r="10" spans="1:4" ht="15" customHeight="1">
      <c r="B10" s="1"/>
      <c r="C10" s="21"/>
    </row>
    <row r="11" spans="1:4" ht="25.5">
      <c r="A11" s="7" t="s">
        <v>474</v>
      </c>
      <c r="B11" s="10"/>
      <c r="C11" s="18" t="s">
        <v>598</v>
      </c>
    </row>
    <row r="12" spans="1:4" ht="15" customHeight="1">
      <c r="A12" s="27">
        <v>1</v>
      </c>
      <c r="B12" s="10" t="s">
        <v>2374</v>
      </c>
      <c r="C12" s="18" t="s">
        <v>926</v>
      </c>
    </row>
    <row r="13" spans="1:4" ht="15" customHeight="1">
      <c r="A13" s="27">
        <v>2</v>
      </c>
      <c r="B13" s="10" t="s">
        <v>2375</v>
      </c>
      <c r="C13" s="18" t="s">
        <v>926</v>
      </c>
    </row>
    <row r="14" spans="1:4" ht="15" customHeight="1">
      <c r="A14" s="27">
        <v>3</v>
      </c>
      <c r="B14" s="10" t="s">
        <v>2376</v>
      </c>
      <c r="C14" s="18" t="s">
        <v>926</v>
      </c>
    </row>
    <row r="15" spans="1:4" ht="15" customHeight="1">
      <c r="A15" s="27">
        <v>4</v>
      </c>
      <c r="B15" s="10" t="s">
        <v>2377</v>
      </c>
      <c r="C15" s="18" t="s">
        <v>926</v>
      </c>
    </row>
    <row r="16" spans="1:4" ht="15" customHeight="1">
      <c r="A16" s="27">
        <v>5</v>
      </c>
      <c r="B16" s="10" t="s">
        <v>2378</v>
      </c>
      <c r="C16" s="18" t="s">
        <v>926</v>
      </c>
    </row>
    <row r="17" spans="1:3" ht="15" customHeight="1">
      <c r="A17" s="27">
        <v>9</v>
      </c>
      <c r="B17" s="10" t="s">
        <v>835</v>
      </c>
    </row>
    <row r="18" spans="1:3" ht="15" customHeight="1">
      <c r="A18" s="27"/>
      <c r="B18" s="10"/>
    </row>
    <row r="19" spans="1:3" ht="25.5">
      <c r="A19" s="7" t="s">
        <v>502</v>
      </c>
      <c r="B19" s="10"/>
      <c r="C19" s="18" t="s">
        <v>2290</v>
      </c>
    </row>
    <row r="20" spans="1:3" ht="15" customHeight="1">
      <c r="A20" s="27">
        <v>1</v>
      </c>
      <c r="B20" s="10" t="s">
        <v>2379</v>
      </c>
    </row>
    <row r="21" spans="1:3" ht="15" customHeight="1">
      <c r="A21" s="27">
        <v>5</v>
      </c>
      <c r="B21" s="10" t="s">
        <v>2380</v>
      </c>
    </row>
    <row r="22" spans="1:3" ht="15" customHeight="1">
      <c r="A22" s="27">
        <v>8</v>
      </c>
      <c r="B22" s="10" t="s">
        <v>1646</v>
      </c>
    </row>
    <row r="23" spans="1:3" ht="15" customHeight="1">
      <c r="A23" s="27">
        <v>9</v>
      </c>
      <c r="B23" s="10" t="s">
        <v>630</v>
      </c>
    </row>
    <row r="24" spans="1:3" ht="15" customHeight="1">
      <c r="A24" s="27"/>
      <c r="B24" s="10"/>
    </row>
    <row r="25" spans="1:3" ht="15" customHeight="1">
      <c r="A25" s="24" t="s">
        <v>475</v>
      </c>
      <c r="B25" s="29"/>
      <c r="C25" s="30"/>
    </row>
    <row r="26" spans="1:3" ht="15" customHeight="1">
      <c r="A26" s="16"/>
      <c r="B26" s="52"/>
    </row>
    <row r="27" spans="1:3" ht="38.25">
      <c r="A27" s="7" t="s">
        <v>476</v>
      </c>
      <c r="B27" s="10"/>
      <c r="C27" s="18" t="s">
        <v>2381</v>
      </c>
    </row>
    <row r="28" spans="1:3" ht="15" customHeight="1">
      <c r="A28" s="27" t="s">
        <v>763</v>
      </c>
      <c r="B28" s="10" t="s">
        <v>2382</v>
      </c>
    </row>
    <row r="29" spans="1:3" ht="15" customHeight="1">
      <c r="A29" s="27" t="s">
        <v>765</v>
      </c>
      <c r="B29" s="10" t="s">
        <v>2383</v>
      </c>
    </row>
    <row r="30" spans="1:3" ht="15" customHeight="1">
      <c r="A30" s="27" t="s">
        <v>767</v>
      </c>
      <c r="B30" s="10" t="s">
        <v>2384</v>
      </c>
    </row>
    <row r="31" spans="1:3" ht="15" customHeight="1">
      <c r="A31" s="27" t="s">
        <v>769</v>
      </c>
      <c r="B31" s="10" t="s">
        <v>2385</v>
      </c>
    </row>
    <row r="32" spans="1:3" ht="15" customHeight="1">
      <c r="A32" s="27" t="s">
        <v>771</v>
      </c>
      <c r="B32" s="10" t="s">
        <v>2386</v>
      </c>
    </row>
    <row r="33" spans="1:3" ht="15" customHeight="1">
      <c r="A33" s="27" t="s">
        <v>773</v>
      </c>
      <c r="B33" s="10" t="s">
        <v>2387</v>
      </c>
    </row>
    <row r="34" spans="1:3" ht="15" customHeight="1">
      <c r="A34" s="27" t="s">
        <v>775</v>
      </c>
      <c r="B34" s="10" t="s">
        <v>2388</v>
      </c>
    </row>
    <row r="35" spans="1:3" ht="15" customHeight="1">
      <c r="A35" s="27" t="s">
        <v>777</v>
      </c>
      <c r="B35" s="10" t="s">
        <v>2389</v>
      </c>
    </row>
    <row r="36" spans="1:3" ht="15" customHeight="1">
      <c r="A36" s="27" t="s">
        <v>779</v>
      </c>
      <c r="B36" s="10" t="s">
        <v>2390</v>
      </c>
    </row>
    <row r="37" spans="1:3" ht="15" customHeight="1">
      <c r="A37" s="27" t="s">
        <v>2391</v>
      </c>
      <c r="B37" s="10" t="s">
        <v>2392</v>
      </c>
    </row>
    <row r="38" spans="1:3" ht="15" customHeight="1">
      <c r="A38" s="27">
        <v>99</v>
      </c>
      <c r="B38" s="10" t="s">
        <v>630</v>
      </c>
    </row>
    <row r="39" spans="1:3" ht="15" customHeight="1">
      <c r="A39" s="27"/>
      <c r="B39" s="10"/>
    </row>
    <row r="40" spans="1:3" ht="38.25">
      <c r="A40" s="7" t="s">
        <v>477</v>
      </c>
      <c r="B40" s="10"/>
      <c r="C40" s="18" t="s">
        <v>2381</v>
      </c>
    </row>
    <row r="41" spans="1:3" ht="15" customHeight="1">
      <c r="A41" s="27"/>
      <c r="B41" s="31" t="s">
        <v>1321</v>
      </c>
    </row>
    <row r="42" spans="1:3" ht="15" customHeight="1">
      <c r="A42" s="27">
        <v>999</v>
      </c>
      <c r="B42" s="10" t="s">
        <v>630</v>
      </c>
    </row>
    <row r="43" spans="1:3" ht="15" customHeight="1">
      <c r="A43" s="27"/>
      <c r="B43" s="10"/>
    </row>
    <row r="44" spans="1:3" ht="38.25">
      <c r="A44" s="7" t="s">
        <v>478</v>
      </c>
      <c r="B44" s="10"/>
      <c r="C44" s="18" t="s">
        <v>2381</v>
      </c>
    </row>
    <row r="45" spans="1:3" ht="15" customHeight="1">
      <c r="A45" s="27">
        <v>1</v>
      </c>
      <c r="B45" s="10" t="s">
        <v>2393</v>
      </c>
    </row>
    <row r="46" spans="1:3" ht="15" customHeight="1">
      <c r="A46" s="27">
        <v>5</v>
      </c>
      <c r="B46" s="10" t="s">
        <v>2394</v>
      </c>
    </row>
    <row r="47" spans="1:3" ht="15" customHeight="1">
      <c r="A47" s="27">
        <v>6</v>
      </c>
      <c r="B47" s="10" t="s">
        <v>2395</v>
      </c>
    </row>
    <row r="48" spans="1:3" ht="15" customHeight="1">
      <c r="A48" s="27">
        <v>9</v>
      </c>
      <c r="B48" s="10" t="s">
        <v>630</v>
      </c>
    </row>
    <row r="49" spans="1:3" ht="15" customHeight="1">
      <c r="A49" s="27"/>
      <c r="B49" s="10"/>
    </row>
    <row r="50" spans="1:3" ht="38.25">
      <c r="A50" s="7" t="s">
        <v>479</v>
      </c>
      <c r="B50" s="10"/>
      <c r="C50" s="18" t="s">
        <v>2381</v>
      </c>
    </row>
    <row r="51" spans="1:3" ht="15" customHeight="1">
      <c r="A51" s="27">
        <v>1</v>
      </c>
      <c r="B51" s="10" t="s">
        <v>2396</v>
      </c>
    </row>
    <row r="52" spans="1:3" ht="15" customHeight="1">
      <c r="A52" s="27">
        <v>5</v>
      </c>
      <c r="B52" s="10" t="s">
        <v>2397</v>
      </c>
    </row>
    <row r="53" spans="1:3" ht="15" customHeight="1">
      <c r="A53" s="27">
        <v>9</v>
      </c>
      <c r="B53" s="10" t="s">
        <v>630</v>
      </c>
    </row>
    <row r="54" spans="1:3" ht="15" customHeight="1">
      <c r="A54" s="27"/>
      <c r="B54" s="10"/>
    </row>
    <row r="55" spans="1:3" ht="38.25">
      <c r="A55" s="7" t="s">
        <v>480</v>
      </c>
      <c r="B55" s="10"/>
      <c r="C55" s="18" t="s">
        <v>2398</v>
      </c>
    </row>
    <row r="56" spans="1:3" ht="15" customHeight="1">
      <c r="A56" s="27">
        <v>1</v>
      </c>
      <c r="B56" s="10" t="s">
        <v>2399</v>
      </c>
    </row>
    <row r="57" spans="1:3" ht="15" customHeight="1">
      <c r="A57" s="27">
        <v>2</v>
      </c>
      <c r="B57" s="10" t="s">
        <v>2400</v>
      </c>
    </row>
    <row r="58" spans="1:3" ht="15" customHeight="1">
      <c r="A58" s="27">
        <v>3</v>
      </c>
      <c r="B58" s="10" t="s">
        <v>2401</v>
      </c>
    </row>
    <row r="59" spans="1:3" ht="15" customHeight="1">
      <c r="A59" s="27">
        <v>4</v>
      </c>
      <c r="B59" s="10" t="s">
        <v>2402</v>
      </c>
    </row>
    <row r="60" spans="1:3" ht="15" customHeight="1">
      <c r="A60" s="27">
        <v>5</v>
      </c>
      <c r="B60" s="10" t="s">
        <v>2403</v>
      </c>
    </row>
    <row r="61" spans="1:3" ht="15" customHeight="1">
      <c r="A61" s="27">
        <v>6</v>
      </c>
      <c r="B61" s="10" t="s">
        <v>2404</v>
      </c>
    </row>
    <row r="62" spans="1:3" ht="15" customHeight="1">
      <c r="A62" s="27">
        <v>9</v>
      </c>
      <c r="B62" s="10" t="s">
        <v>630</v>
      </c>
    </row>
    <row r="63" spans="1:3" ht="15" customHeight="1">
      <c r="A63" s="27"/>
      <c r="B63" s="10"/>
    </row>
    <row r="64" spans="1:3" ht="38.25">
      <c r="A64" s="7" t="s">
        <v>481</v>
      </c>
      <c r="B64" s="10"/>
      <c r="C64" s="18" t="s">
        <v>2405</v>
      </c>
    </row>
    <row r="65" spans="1:3" ht="15" customHeight="1">
      <c r="A65" s="27">
        <v>1</v>
      </c>
      <c r="B65" s="10" t="s">
        <v>2406</v>
      </c>
    </row>
    <row r="66" spans="1:3" ht="15" customHeight="1">
      <c r="A66" s="27">
        <v>2</v>
      </c>
      <c r="B66" s="10" t="s">
        <v>2407</v>
      </c>
    </row>
    <row r="67" spans="1:3" ht="15" customHeight="1">
      <c r="A67" s="27">
        <v>3</v>
      </c>
      <c r="B67" s="10" t="s">
        <v>663</v>
      </c>
    </row>
    <row r="68" spans="1:3" ht="15" customHeight="1">
      <c r="A68" s="27">
        <v>9</v>
      </c>
      <c r="B68" s="10" t="s">
        <v>630</v>
      </c>
    </row>
    <row r="69" spans="1:3" ht="15" customHeight="1">
      <c r="A69" s="27"/>
      <c r="B69" s="10"/>
    </row>
    <row r="70" spans="1:3" ht="38.25">
      <c r="A70" s="7" t="s">
        <v>482</v>
      </c>
      <c r="B70" s="10"/>
      <c r="C70" s="18" t="s">
        <v>2408</v>
      </c>
    </row>
    <row r="71" spans="1:3" ht="15" customHeight="1">
      <c r="A71" s="27">
        <v>1</v>
      </c>
      <c r="B71" s="10" t="s">
        <v>2406</v>
      </c>
    </row>
    <row r="72" spans="1:3" ht="15" customHeight="1">
      <c r="A72" s="27">
        <v>2</v>
      </c>
      <c r="B72" s="10" t="s">
        <v>2407</v>
      </c>
    </row>
    <row r="73" spans="1:3" ht="15" customHeight="1">
      <c r="A73" s="27">
        <v>3</v>
      </c>
      <c r="B73" s="10" t="s">
        <v>663</v>
      </c>
    </row>
    <row r="74" spans="1:3" ht="15" customHeight="1">
      <c r="A74" s="27">
        <v>9</v>
      </c>
      <c r="B74" s="10" t="s">
        <v>630</v>
      </c>
    </row>
    <row r="75" spans="1:3" ht="15" customHeight="1">
      <c r="A75" s="27"/>
      <c r="B75" s="10"/>
    </row>
    <row r="76" spans="1:3" ht="38.25">
      <c r="A76" s="7" t="s">
        <v>483</v>
      </c>
      <c r="B76" s="10"/>
      <c r="C76" s="18" t="s">
        <v>2405</v>
      </c>
    </row>
    <row r="77" spans="1:3" ht="15" customHeight="1">
      <c r="A77" s="27">
        <v>1</v>
      </c>
      <c r="B77" s="10" t="s">
        <v>2409</v>
      </c>
    </row>
    <row r="78" spans="1:3" ht="15" customHeight="1">
      <c r="A78" s="27">
        <v>5</v>
      </c>
      <c r="B78" s="10" t="s">
        <v>2410</v>
      </c>
    </row>
    <row r="79" spans="1:3" ht="15" customHeight="1">
      <c r="A79" s="27">
        <v>9</v>
      </c>
      <c r="B79" s="10" t="s">
        <v>630</v>
      </c>
    </row>
    <row r="80" spans="1:3" ht="15" customHeight="1">
      <c r="A80" s="27"/>
      <c r="B80" s="10"/>
    </row>
    <row r="81" spans="1:3" ht="38.25">
      <c r="A81" s="7" t="s">
        <v>484</v>
      </c>
      <c r="B81" s="10"/>
      <c r="C81" s="18" t="s">
        <v>2408</v>
      </c>
    </row>
    <row r="82" spans="1:3" ht="15" customHeight="1">
      <c r="A82" s="27">
        <v>1</v>
      </c>
      <c r="B82" s="10" t="s">
        <v>2409</v>
      </c>
    </row>
    <row r="83" spans="1:3" ht="15" customHeight="1">
      <c r="A83" s="27">
        <v>5</v>
      </c>
      <c r="B83" s="10" t="s">
        <v>2410</v>
      </c>
    </row>
    <row r="84" spans="1:3" ht="15" customHeight="1">
      <c r="A84" s="27">
        <v>9</v>
      </c>
      <c r="B84" s="10" t="s">
        <v>630</v>
      </c>
    </row>
    <row r="85" spans="1:3" ht="15" customHeight="1">
      <c r="A85" s="27"/>
      <c r="B85" s="10"/>
    </row>
    <row r="86" spans="1:3" ht="38.25">
      <c r="A86" s="7" t="s">
        <v>485</v>
      </c>
      <c r="B86" s="10"/>
      <c r="C86" s="18" t="s">
        <v>2405</v>
      </c>
    </row>
    <row r="87" spans="1:3" ht="15" customHeight="1">
      <c r="A87" s="27">
        <v>1</v>
      </c>
      <c r="B87" s="10" t="s">
        <v>2411</v>
      </c>
    </row>
    <row r="88" spans="1:3" ht="15" customHeight="1">
      <c r="A88" s="27">
        <v>5</v>
      </c>
      <c r="B88" s="10" t="s">
        <v>2412</v>
      </c>
    </row>
    <row r="89" spans="1:3" ht="15" customHeight="1">
      <c r="A89" s="27">
        <v>8</v>
      </c>
      <c r="B89" s="10" t="s">
        <v>651</v>
      </c>
    </row>
    <row r="90" spans="1:3" ht="15" customHeight="1">
      <c r="A90" s="27">
        <v>9</v>
      </c>
      <c r="B90" s="10" t="s">
        <v>630</v>
      </c>
    </row>
    <row r="91" spans="1:3" ht="15" customHeight="1">
      <c r="A91" s="27"/>
      <c r="B91" s="10"/>
    </row>
    <row r="92" spans="1:3" ht="38.25">
      <c r="A92" s="7" t="s">
        <v>486</v>
      </c>
      <c r="B92" s="10"/>
      <c r="C92" s="18" t="s">
        <v>2408</v>
      </c>
    </row>
    <row r="93" spans="1:3" ht="15" customHeight="1">
      <c r="A93" s="27">
        <v>1</v>
      </c>
      <c r="B93" s="10" t="s">
        <v>2411</v>
      </c>
    </row>
    <row r="94" spans="1:3" ht="15" customHeight="1">
      <c r="A94" s="27">
        <v>5</v>
      </c>
      <c r="B94" s="10" t="s">
        <v>2412</v>
      </c>
    </row>
    <row r="95" spans="1:3" ht="15" customHeight="1">
      <c r="A95" s="27">
        <v>8</v>
      </c>
      <c r="B95" s="10" t="s">
        <v>651</v>
      </c>
    </row>
    <row r="96" spans="1:3" ht="15" customHeight="1">
      <c r="A96" s="27">
        <v>9</v>
      </c>
      <c r="B96" s="10" t="s">
        <v>630</v>
      </c>
    </row>
    <row r="97" spans="1:3" ht="15" customHeight="1">
      <c r="A97" s="27"/>
      <c r="B97" s="10"/>
    </row>
    <row r="98" spans="1:3" ht="38.25">
      <c r="A98" s="7" t="s">
        <v>487</v>
      </c>
      <c r="B98" s="10"/>
      <c r="C98" s="18" t="s">
        <v>2381</v>
      </c>
    </row>
    <row r="99" spans="1:3" ht="15" customHeight="1">
      <c r="A99" s="27"/>
      <c r="B99" s="10" t="s">
        <v>2413</v>
      </c>
    </row>
    <row r="100" spans="1:3" ht="36" customHeight="1">
      <c r="A100" s="109" t="s">
        <v>2414</v>
      </c>
      <c r="B100" s="109"/>
    </row>
    <row r="101" spans="1:3" ht="15" customHeight="1">
      <c r="A101" s="27"/>
      <c r="B101" s="10"/>
    </row>
    <row r="102" spans="1:3" ht="38.25">
      <c r="A102" s="7" t="s">
        <v>488</v>
      </c>
      <c r="B102" s="10"/>
      <c r="C102" s="18" t="s">
        <v>2381</v>
      </c>
    </row>
    <row r="103" spans="1:3" ht="15" customHeight="1">
      <c r="A103" s="27"/>
      <c r="B103" s="10" t="s">
        <v>2415</v>
      </c>
    </row>
    <row r="104" spans="1:3" ht="15" customHeight="1">
      <c r="A104" s="98" t="s">
        <v>3019</v>
      </c>
      <c r="B104" s="10"/>
    </row>
    <row r="105" spans="1:3" ht="15" customHeight="1">
      <c r="A105" s="99" t="s">
        <v>3020</v>
      </c>
      <c r="B105" s="10"/>
    </row>
    <row r="106" spans="1:3" ht="15" customHeight="1">
      <c r="A106" s="27"/>
      <c r="B106" s="10"/>
    </row>
    <row r="107" spans="1:3" ht="38.25">
      <c r="A107" s="7" t="s">
        <v>489</v>
      </c>
      <c r="B107" s="10"/>
      <c r="C107" s="18" t="s">
        <v>2381</v>
      </c>
    </row>
    <row r="108" spans="1:3" ht="15" customHeight="1">
      <c r="A108" s="27">
        <v>0</v>
      </c>
      <c r="B108" s="10" t="s">
        <v>630</v>
      </c>
    </row>
    <row r="109" spans="1:3" ht="15" customHeight="1">
      <c r="A109" s="27">
        <v>1</v>
      </c>
      <c r="B109" s="10" t="s">
        <v>2416</v>
      </c>
    </row>
    <row r="110" spans="1:3" ht="15" customHeight="1">
      <c r="A110" s="27">
        <v>2</v>
      </c>
      <c r="B110" s="10" t="s">
        <v>2417</v>
      </c>
    </row>
    <row r="111" spans="1:3" ht="15" customHeight="1">
      <c r="A111" s="27">
        <v>3</v>
      </c>
      <c r="B111" s="10" t="s">
        <v>2418</v>
      </c>
    </row>
    <row r="112" spans="1:3" ht="15" customHeight="1">
      <c r="A112" s="27">
        <v>4</v>
      </c>
      <c r="B112" s="10" t="s">
        <v>2419</v>
      </c>
    </row>
    <row r="113" spans="1:3" ht="15" customHeight="1">
      <c r="A113" s="27">
        <v>5</v>
      </c>
      <c r="B113" s="10" t="s">
        <v>2420</v>
      </c>
    </row>
    <row r="114" spans="1:3" ht="15" customHeight="1">
      <c r="A114" s="27">
        <v>6</v>
      </c>
      <c r="B114" s="10" t="s">
        <v>2421</v>
      </c>
    </row>
    <row r="115" spans="1:3" ht="15" customHeight="1">
      <c r="A115" s="27">
        <v>7</v>
      </c>
      <c r="B115" s="10" t="s">
        <v>2422</v>
      </c>
    </row>
    <row r="116" spans="1:3" ht="15" customHeight="1">
      <c r="A116" s="27">
        <v>8</v>
      </c>
      <c r="B116" s="10" t="s">
        <v>2423</v>
      </c>
    </row>
    <row r="117" spans="1:3" ht="15" customHeight="1">
      <c r="A117" s="27">
        <v>9</v>
      </c>
      <c r="B117" s="10" t="s">
        <v>2424</v>
      </c>
    </row>
    <row r="118" spans="1:3" ht="15" customHeight="1">
      <c r="A118" s="27"/>
      <c r="B118" s="10"/>
    </row>
    <row r="119" spans="1:3" ht="38.25">
      <c r="A119" s="7" t="s">
        <v>490</v>
      </c>
      <c r="B119" s="10"/>
      <c r="C119" s="18" t="s">
        <v>2381</v>
      </c>
    </row>
    <row r="120" spans="1:3" ht="15" customHeight="1">
      <c r="A120" s="27" t="s">
        <v>1840</v>
      </c>
      <c r="B120" s="10" t="s">
        <v>2425</v>
      </c>
    </row>
    <row r="121" spans="1:3" ht="15" customHeight="1">
      <c r="A121" s="27"/>
      <c r="B121" s="31" t="s">
        <v>2426</v>
      </c>
    </row>
    <row r="122" spans="1:3" ht="15" customHeight="1">
      <c r="A122" s="27">
        <v>998</v>
      </c>
      <c r="B122" s="10" t="s">
        <v>663</v>
      </c>
    </row>
    <row r="123" spans="1:3" ht="15" customHeight="1">
      <c r="A123" s="27">
        <v>999</v>
      </c>
      <c r="B123" s="10" t="s">
        <v>630</v>
      </c>
    </row>
    <row r="124" spans="1:3" ht="15" customHeight="1">
      <c r="A124" s="27"/>
      <c r="B124" s="10"/>
    </row>
    <row r="125" spans="1:3" ht="38.25">
      <c r="A125" s="7" t="s">
        <v>2940</v>
      </c>
      <c r="B125" s="10"/>
      <c r="C125" s="18" t="s">
        <v>2381</v>
      </c>
    </row>
    <row r="126" spans="1:3" ht="15" customHeight="1">
      <c r="A126" s="27" t="s">
        <v>763</v>
      </c>
      <c r="B126" s="10" t="s">
        <v>2427</v>
      </c>
    </row>
    <row r="127" spans="1:3" ht="15" customHeight="1">
      <c r="A127" s="27" t="s">
        <v>765</v>
      </c>
      <c r="B127" s="10" t="s">
        <v>2428</v>
      </c>
    </row>
    <row r="128" spans="1:3" ht="15" customHeight="1">
      <c r="A128" s="27" t="s">
        <v>767</v>
      </c>
      <c r="B128" s="10" t="s">
        <v>2429</v>
      </c>
    </row>
    <row r="129" spans="1:3" ht="15" customHeight="1">
      <c r="A129" s="27" t="s">
        <v>769</v>
      </c>
      <c r="B129" s="10" t="s">
        <v>2430</v>
      </c>
    </row>
    <row r="130" spans="1:3" ht="15" customHeight="1">
      <c r="A130" s="27" t="s">
        <v>771</v>
      </c>
      <c r="B130" s="10" t="s">
        <v>2431</v>
      </c>
    </row>
    <row r="131" spans="1:3" ht="15" customHeight="1">
      <c r="A131" s="27" t="s">
        <v>773</v>
      </c>
      <c r="B131" s="10" t="s">
        <v>2432</v>
      </c>
    </row>
    <row r="132" spans="1:3" ht="15" customHeight="1">
      <c r="A132" s="27" t="s">
        <v>775</v>
      </c>
      <c r="B132" s="10" t="s">
        <v>2433</v>
      </c>
    </row>
    <row r="133" spans="1:3" ht="15" customHeight="1">
      <c r="A133" s="27" t="s">
        <v>777</v>
      </c>
      <c r="B133" s="10" t="s">
        <v>2434</v>
      </c>
    </row>
    <row r="134" spans="1:3" ht="15" customHeight="1">
      <c r="A134" s="27">
        <v>98</v>
      </c>
      <c r="B134" s="10" t="s">
        <v>663</v>
      </c>
    </row>
    <row r="135" spans="1:3" ht="15" customHeight="1">
      <c r="A135" s="27">
        <v>99</v>
      </c>
      <c r="B135" s="10" t="s">
        <v>630</v>
      </c>
    </row>
    <row r="136" spans="1:3" ht="15" customHeight="1">
      <c r="A136" s="27"/>
      <c r="B136" s="10"/>
    </row>
    <row r="137" spans="1:3" ht="38.25">
      <c r="A137" s="7" t="s">
        <v>491</v>
      </c>
      <c r="B137" s="10"/>
      <c r="C137" s="18" t="s">
        <v>2381</v>
      </c>
    </row>
    <row r="138" spans="1:3" ht="15" customHeight="1">
      <c r="A138" s="27">
        <v>1</v>
      </c>
      <c r="B138" s="10" t="s">
        <v>2435</v>
      </c>
    </row>
    <row r="139" spans="1:3" ht="15" customHeight="1">
      <c r="A139" s="27">
        <v>2</v>
      </c>
      <c r="B139" s="10" t="s">
        <v>2436</v>
      </c>
    </row>
    <row r="140" spans="1:3" ht="15" customHeight="1">
      <c r="A140" s="27">
        <v>3</v>
      </c>
      <c r="B140" s="10" t="s">
        <v>2437</v>
      </c>
    </row>
    <row r="141" spans="1:3" ht="15" customHeight="1">
      <c r="A141" s="27">
        <v>4</v>
      </c>
      <c r="B141" s="10" t="s">
        <v>663</v>
      </c>
    </row>
    <row r="142" spans="1:3" ht="15" customHeight="1">
      <c r="A142" s="27">
        <v>9</v>
      </c>
      <c r="B142" s="10" t="s">
        <v>630</v>
      </c>
    </row>
    <row r="143" spans="1:3" ht="15" customHeight="1">
      <c r="A143" s="27"/>
      <c r="B143" s="10"/>
    </row>
    <row r="144" spans="1:3" ht="25.5">
      <c r="A144" s="7" t="s">
        <v>492</v>
      </c>
      <c r="B144" s="10"/>
      <c r="C144" s="18" t="s">
        <v>598</v>
      </c>
    </row>
    <row r="145" spans="1:3" ht="15" customHeight="1">
      <c r="A145" s="27"/>
      <c r="B145" s="31" t="s">
        <v>2438</v>
      </c>
    </row>
    <row r="146" spans="1:3" ht="15" customHeight="1">
      <c r="A146" s="27">
        <v>97</v>
      </c>
      <c r="B146" s="10" t="s">
        <v>2439</v>
      </c>
    </row>
    <row r="147" spans="1:3" ht="15" customHeight="1">
      <c r="A147" s="27">
        <v>98</v>
      </c>
      <c r="B147" s="10" t="s">
        <v>663</v>
      </c>
    </row>
    <row r="148" spans="1:3" ht="15" customHeight="1">
      <c r="A148" s="27">
        <v>99</v>
      </c>
      <c r="B148" s="10" t="s">
        <v>630</v>
      </c>
    </row>
    <row r="149" spans="1:3" ht="15" customHeight="1">
      <c r="A149" s="27"/>
      <c r="B149" s="10"/>
    </row>
    <row r="150" spans="1:3" ht="25.5">
      <c r="A150" s="7" t="s">
        <v>2941</v>
      </c>
      <c r="B150" s="10"/>
      <c r="C150" s="18" t="s">
        <v>598</v>
      </c>
    </row>
    <row r="151" spans="1:3" ht="15" customHeight="1">
      <c r="A151" s="27" t="s">
        <v>763</v>
      </c>
      <c r="B151" s="10" t="s">
        <v>2440</v>
      </c>
    </row>
    <row r="152" spans="1:3" ht="15" customHeight="1">
      <c r="A152" s="27" t="s">
        <v>765</v>
      </c>
      <c r="B152" s="10" t="s">
        <v>2441</v>
      </c>
    </row>
    <row r="153" spans="1:3" ht="15" customHeight="1">
      <c r="A153" s="27" t="s">
        <v>767</v>
      </c>
      <c r="B153" s="10" t="s">
        <v>2442</v>
      </c>
    </row>
    <row r="154" spans="1:3" ht="15" customHeight="1">
      <c r="A154" s="27" t="s">
        <v>769</v>
      </c>
      <c r="B154" s="10" t="s">
        <v>2443</v>
      </c>
    </row>
    <row r="155" spans="1:3" ht="15" customHeight="1">
      <c r="A155" s="27" t="s">
        <v>771</v>
      </c>
      <c r="B155" s="10" t="s">
        <v>2444</v>
      </c>
    </row>
    <row r="156" spans="1:3" ht="15" customHeight="1">
      <c r="A156" s="27" t="s">
        <v>773</v>
      </c>
      <c r="B156" s="10" t="s">
        <v>2445</v>
      </c>
    </row>
    <row r="157" spans="1:3" ht="15" customHeight="1">
      <c r="A157" s="27" t="s">
        <v>775</v>
      </c>
      <c r="B157" s="10" t="s">
        <v>2446</v>
      </c>
    </row>
    <row r="158" spans="1:3" ht="15" customHeight="1">
      <c r="A158" s="27">
        <v>97</v>
      </c>
      <c r="B158" s="10" t="s">
        <v>2439</v>
      </c>
    </row>
    <row r="159" spans="1:3" ht="15" customHeight="1">
      <c r="A159" s="27">
        <v>98</v>
      </c>
      <c r="B159" s="10" t="s">
        <v>663</v>
      </c>
    </row>
    <row r="160" spans="1:3" ht="15" customHeight="1">
      <c r="A160" s="27">
        <v>99</v>
      </c>
      <c r="B160" s="10" t="s">
        <v>630</v>
      </c>
    </row>
    <row r="161" spans="1:3" ht="15" customHeight="1">
      <c r="A161" s="27"/>
      <c r="B161" s="10"/>
    </row>
    <row r="162" spans="1:3" ht="25.5">
      <c r="A162" s="7" t="s">
        <v>493</v>
      </c>
      <c r="B162" s="10"/>
      <c r="C162" s="18" t="s">
        <v>598</v>
      </c>
    </row>
    <row r="163" spans="1:3" ht="15" customHeight="1">
      <c r="A163" s="27" t="s">
        <v>763</v>
      </c>
      <c r="B163" s="10" t="s">
        <v>2447</v>
      </c>
    </row>
    <row r="164" spans="1:3" ht="15" customHeight="1">
      <c r="A164" s="27" t="s">
        <v>765</v>
      </c>
      <c r="B164" s="10" t="s">
        <v>2448</v>
      </c>
    </row>
    <row r="165" spans="1:3" ht="15" customHeight="1">
      <c r="A165" s="27" t="s">
        <v>767</v>
      </c>
      <c r="B165" s="10" t="s">
        <v>2449</v>
      </c>
    </row>
    <row r="166" spans="1:3" ht="15" customHeight="1">
      <c r="A166" s="27" t="s">
        <v>769</v>
      </c>
      <c r="B166" s="10" t="s">
        <v>2450</v>
      </c>
    </row>
    <row r="167" spans="1:3" ht="15" customHeight="1">
      <c r="A167" s="27" t="s">
        <v>771</v>
      </c>
      <c r="B167" s="10" t="s">
        <v>2451</v>
      </c>
    </row>
    <row r="168" spans="1:3" ht="15" customHeight="1">
      <c r="A168" s="27" t="s">
        <v>773</v>
      </c>
      <c r="B168" s="10" t="s">
        <v>2452</v>
      </c>
    </row>
    <row r="169" spans="1:3" ht="15" customHeight="1">
      <c r="A169" s="27" t="s">
        <v>775</v>
      </c>
      <c r="B169" s="10" t="s">
        <v>2453</v>
      </c>
    </row>
    <row r="170" spans="1:3" ht="15" customHeight="1">
      <c r="A170" s="27" t="s">
        <v>777</v>
      </c>
      <c r="B170" s="10" t="s">
        <v>2454</v>
      </c>
    </row>
    <row r="171" spans="1:3" ht="15" customHeight="1">
      <c r="A171" s="27" t="s">
        <v>779</v>
      </c>
      <c r="B171" s="10" t="s">
        <v>2455</v>
      </c>
    </row>
    <row r="172" spans="1:3" ht="15" customHeight="1">
      <c r="A172" s="27" t="s">
        <v>2391</v>
      </c>
      <c r="B172" s="10" t="s">
        <v>2456</v>
      </c>
    </row>
    <row r="173" spans="1:3" ht="15" customHeight="1">
      <c r="A173" s="27" t="s">
        <v>1826</v>
      </c>
      <c r="B173" s="10" t="s">
        <v>2457</v>
      </c>
    </row>
    <row r="174" spans="1:3" ht="15" customHeight="1">
      <c r="A174" s="27" t="s">
        <v>1828</v>
      </c>
      <c r="B174" s="10" t="s">
        <v>2458</v>
      </c>
    </row>
    <row r="175" spans="1:3" ht="15" customHeight="1">
      <c r="A175" s="27" t="s">
        <v>1830</v>
      </c>
      <c r="B175" s="10" t="s">
        <v>2459</v>
      </c>
    </row>
    <row r="176" spans="1:3" ht="15" customHeight="1">
      <c r="A176" s="27" t="s">
        <v>1832</v>
      </c>
      <c r="B176" s="10" t="s">
        <v>2460</v>
      </c>
    </row>
    <row r="177" spans="1:4" ht="15" customHeight="1">
      <c r="A177" s="27" t="s">
        <v>2461</v>
      </c>
      <c r="B177" s="10" t="s">
        <v>2439</v>
      </c>
    </row>
    <row r="178" spans="1:4" ht="15" customHeight="1">
      <c r="A178" s="27">
        <v>98</v>
      </c>
      <c r="B178" s="10" t="s">
        <v>663</v>
      </c>
    </row>
    <row r="179" spans="1:4" ht="15" customHeight="1">
      <c r="A179" s="27">
        <v>99</v>
      </c>
      <c r="B179" s="10" t="s">
        <v>630</v>
      </c>
    </row>
    <row r="180" spans="1:4" ht="15" customHeight="1">
      <c r="A180" s="27"/>
      <c r="B180" s="10"/>
    </row>
    <row r="181" spans="1:4" ht="25.5">
      <c r="A181" s="7" t="s">
        <v>494</v>
      </c>
      <c r="B181" s="10"/>
      <c r="C181" s="18" t="s">
        <v>598</v>
      </c>
    </row>
    <row r="182" spans="1:4" ht="15" customHeight="1">
      <c r="A182" s="27">
        <v>1</v>
      </c>
      <c r="B182" s="10" t="s">
        <v>2462</v>
      </c>
    </row>
    <row r="183" spans="1:4" ht="15" customHeight="1">
      <c r="A183" s="27">
        <v>2</v>
      </c>
      <c r="B183" s="10" t="s">
        <v>2463</v>
      </c>
    </row>
    <row r="184" spans="1:4" ht="15" customHeight="1">
      <c r="A184" s="27">
        <v>3</v>
      </c>
      <c r="B184" s="10" t="s">
        <v>2464</v>
      </c>
    </row>
    <row r="185" spans="1:4" ht="15" customHeight="1">
      <c r="A185" s="27">
        <v>4</v>
      </c>
      <c r="B185" s="10" t="s">
        <v>2465</v>
      </c>
    </row>
    <row r="186" spans="1:4" ht="15" customHeight="1">
      <c r="A186" s="27">
        <v>5</v>
      </c>
      <c r="B186" s="10" t="s">
        <v>2466</v>
      </c>
    </row>
    <row r="187" spans="1:4" ht="15" customHeight="1">
      <c r="A187" s="27">
        <v>8</v>
      </c>
      <c r="B187" s="10" t="s">
        <v>651</v>
      </c>
    </row>
    <row r="188" spans="1:4" ht="15" customHeight="1">
      <c r="A188" s="27">
        <v>9</v>
      </c>
      <c r="B188" s="10" t="s">
        <v>630</v>
      </c>
    </row>
    <row r="189" spans="1:4" ht="15" customHeight="1">
      <c r="A189" s="27"/>
      <c r="B189" s="10"/>
    </row>
    <row r="190" spans="1:4" ht="15" customHeight="1">
      <c r="A190" s="24" t="s">
        <v>495</v>
      </c>
      <c r="B190" s="34"/>
      <c r="C190" s="26"/>
      <c r="D190" s="14" t="s">
        <v>750</v>
      </c>
    </row>
    <row r="191" spans="1:4" ht="15" customHeight="1">
      <c r="A191" s="27"/>
      <c r="B191" s="10"/>
      <c r="D191" s="14" t="s">
        <v>595</v>
      </c>
    </row>
    <row r="192" spans="1:4" ht="38.25">
      <c r="A192" s="7" t="s">
        <v>496</v>
      </c>
      <c r="B192" s="10"/>
      <c r="C192" s="18" t="s">
        <v>2467</v>
      </c>
    </row>
    <row r="193" spans="1:3" ht="15" customHeight="1">
      <c r="A193" s="27" t="s">
        <v>2468</v>
      </c>
      <c r="B193" s="10" t="s">
        <v>630</v>
      </c>
    </row>
    <row r="194" spans="1:3" ht="15" customHeight="1">
      <c r="A194" s="27" t="s">
        <v>2469</v>
      </c>
      <c r="B194" s="10" t="s">
        <v>2470</v>
      </c>
    </row>
    <row r="195" spans="1:3" ht="15" customHeight="1">
      <c r="A195" s="27" t="s">
        <v>2471</v>
      </c>
      <c r="B195" s="10" t="s">
        <v>2472</v>
      </c>
    </row>
    <row r="196" spans="1:3" ht="15" customHeight="1">
      <c r="A196" s="27" t="s">
        <v>2473</v>
      </c>
      <c r="B196" s="10" t="s">
        <v>2474</v>
      </c>
    </row>
    <row r="197" spans="1:3" ht="15" customHeight="1">
      <c r="A197" s="27" t="s">
        <v>2475</v>
      </c>
      <c r="B197" s="10" t="s">
        <v>2476</v>
      </c>
    </row>
    <row r="198" spans="1:3" ht="15" customHeight="1">
      <c r="A198" s="27" t="s">
        <v>2477</v>
      </c>
      <c r="B198" s="10" t="s">
        <v>2478</v>
      </c>
    </row>
    <row r="199" spans="1:3" ht="15" customHeight="1">
      <c r="A199" s="27" t="s">
        <v>2479</v>
      </c>
      <c r="B199" s="10" t="s">
        <v>2480</v>
      </c>
    </row>
    <row r="200" spans="1:3" ht="15" customHeight="1">
      <c r="A200" s="27"/>
      <c r="B200" s="10"/>
    </row>
    <row r="201" spans="1:3" ht="38.25">
      <c r="A201" s="7" t="s">
        <v>497</v>
      </c>
      <c r="B201" s="10"/>
      <c r="C201" s="18" t="s">
        <v>2467</v>
      </c>
    </row>
    <row r="202" spans="1:3" ht="15" customHeight="1">
      <c r="A202" s="27">
        <v>1</v>
      </c>
      <c r="B202" s="10" t="s">
        <v>2481</v>
      </c>
    </row>
    <row r="203" spans="1:3" ht="15" customHeight="1">
      <c r="A203" s="27">
        <v>5</v>
      </c>
      <c r="B203" s="10" t="s">
        <v>2482</v>
      </c>
    </row>
    <row r="204" spans="1:3" ht="15" customHeight="1">
      <c r="A204" s="27">
        <v>9</v>
      </c>
      <c r="B204" s="10" t="s">
        <v>630</v>
      </c>
    </row>
    <row r="205" spans="1:3" ht="15" customHeight="1">
      <c r="A205" s="27"/>
      <c r="B205" s="10"/>
    </row>
    <row r="206" spans="1:3" ht="38.25">
      <c r="A206" s="7" t="s">
        <v>498</v>
      </c>
      <c r="B206" s="10"/>
      <c r="C206" s="18" t="s">
        <v>2467</v>
      </c>
    </row>
    <row r="207" spans="1:3" ht="15" customHeight="1">
      <c r="A207" s="27">
        <v>10</v>
      </c>
      <c r="B207" s="10" t="s">
        <v>2483</v>
      </c>
    </row>
    <row r="208" spans="1:3" ht="15" customHeight="1">
      <c r="A208" s="27">
        <v>11</v>
      </c>
      <c r="B208" s="10" t="s">
        <v>2484</v>
      </c>
    </row>
    <row r="209" spans="1:3" ht="15" customHeight="1">
      <c r="A209" s="27">
        <v>12</v>
      </c>
      <c r="B209" s="10" t="s">
        <v>2485</v>
      </c>
    </row>
    <row r="210" spans="1:3" ht="15" customHeight="1">
      <c r="A210" s="27">
        <v>13</v>
      </c>
      <c r="B210" s="10" t="s">
        <v>2486</v>
      </c>
    </row>
    <row r="211" spans="1:3" ht="15" customHeight="1">
      <c r="A211" s="27">
        <v>14</v>
      </c>
      <c r="B211" s="10" t="s">
        <v>2487</v>
      </c>
    </row>
    <row r="212" spans="1:3" ht="15" customHeight="1">
      <c r="A212" s="27">
        <v>15</v>
      </c>
      <c r="B212" s="10" t="s">
        <v>2488</v>
      </c>
    </row>
    <row r="213" spans="1:3" ht="15" customHeight="1">
      <c r="A213" s="27">
        <v>16</v>
      </c>
      <c r="B213" s="10" t="s">
        <v>2489</v>
      </c>
    </row>
    <row r="214" spans="1:3" ht="15" customHeight="1">
      <c r="A214" s="27">
        <v>17</v>
      </c>
      <c r="B214" s="10" t="s">
        <v>2490</v>
      </c>
    </row>
    <row r="215" spans="1:3" ht="15" customHeight="1">
      <c r="A215" s="27">
        <v>18</v>
      </c>
      <c r="B215" s="10" t="s">
        <v>2491</v>
      </c>
    </row>
    <row r="216" spans="1:3" ht="15" customHeight="1">
      <c r="A216" s="27">
        <v>19</v>
      </c>
      <c r="B216" s="10" t="s">
        <v>2492</v>
      </c>
    </row>
    <row r="217" spans="1:3" ht="15" customHeight="1">
      <c r="A217" s="27">
        <v>20</v>
      </c>
      <c r="B217" s="10" t="s">
        <v>650</v>
      </c>
    </row>
    <row r="218" spans="1:3" ht="15" customHeight="1">
      <c r="A218" s="27">
        <v>21</v>
      </c>
      <c r="B218" s="10" t="s">
        <v>2493</v>
      </c>
    </row>
    <row r="219" spans="1:3" ht="15" customHeight="1">
      <c r="A219" s="27">
        <v>99</v>
      </c>
      <c r="B219" s="10" t="s">
        <v>630</v>
      </c>
    </row>
    <row r="220" spans="1:3" ht="15" customHeight="1">
      <c r="A220" s="27"/>
      <c r="B220" s="10"/>
    </row>
    <row r="221" spans="1:3" ht="38.25">
      <c r="A221" s="7" t="s">
        <v>499</v>
      </c>
      <c r="B221" s="10"/>
      <c r="C221" s="18" t="s">
        <v>2467</v>
      </c>
    </row>
    <row r="222" spans="1:3" ht="15" customHeight="1">
      <c r="A222" s="27"/>
      <c r="B222" s="31" t="s">
        <v>2494</v>
      </c>
    </row>
    <row r="223" spans="1:3" ht="15" customHeight="1">
      <c r="A223" s="27">
        <v>99</v>
      </c>
      <c r="B223" s="10" t="s">
        <v>630</v>
      </c>
    </row>
    <row r="224" spans="1:3" ht="15" customHeight="1">
      <c r="A224" s="27"/>
      <c r="B224" s="10"/>
    </row>
    <row r="225" spans="1:3" ht="38.25">
      <c r="A225" s="7" t="s">
        <v>500</v>
      </c>
      <c r="B225" s="10"/>
      <c r="C225" s="18" t="s">
        <v>2467</v>
      </c>
    </row>
    <row r="226" spans="1:3" ht="15" customHeight="1">
      <c r="A226" s="27">
        <v>10</v>
      </c>
      <c r="B226" s="10" t="s">
        <v>2483</v>
      </c>
    </row>
    <row r="227" spans="1:3" ht="15" customHeight="1">
      <c r="A227" s="27">
        <v>11</v>
      </c>
      <c r="B227" s="10" t="s">
        <v>2484</v>
      </c>
    </row>
    <row r="228" spans="1:3" ht="15" customHeight="1">
      <c r="A228" s="27">
        <v>12</v>
      </c>
      <c r="B228" s="10" t="s">
        <v>2485</v>
      </c>
    </row>
    <row r="229" spans="1:3" ht="15" customHeight="1">
      <c r="A229" s="27">
        <v>13</v>
      </c>
      <c r="B229" s="10" t="s">
        <v>2486</v>
      </c>
    </row>
    <row r="230" spans="1:3" ht="15" customHeight="1">
      <c r="A230" s="27">
        <v>14</v>
      </c>
      <c r="B230" s="10" t="s">
        <v>2487</v>
      </c>
    </row>
    <row r="231" spans="1:3" ht="15" customHeight="1">
      <c r="A231" s="27">
        <v>15</v>
      </c>
      <c r="B231" s="10" t="s">
        <v>2488</v>
      </c>
    </row>
    <row r="232" spans="1:3" ht="15" customHeight="1">
      <c r="A232" s="27">
        <v>16</v>
      </c>
      <c r="B232" s="10" t="s">
        <v>2489</v>
      </c>
    </row>
    <row r="233" spans="1:3" ht="15" customHeight="1">
      <c r="A233" s="27">
        <v>17</v>
      </c>
      <c r="B233" s="10" t="s">
        <v>2490</v>
      </c>
    </row>
    <row r="234" spans="1:3" ht="15" customHeight="1">
      <c r="A234" s="27">
        <v>18</v>
      </c>
      <c r="B234" s="10" t="s">
        <v>2491</v>
      </c>
    </row>
    <row r="235" spans="1:3" ht="15" customHeight="1">
      <c r="A235" s="27">
        <v>19</v>
      </c>
      <c r="B235" s="10" t="s">
        <v>2492</v>
      </c>
    </row>
    <row r="236" spans="1:3" ht="15" customHeight="1">
      <c r="A236" s="27">
        <v>20</v>
      </c>
      <c r="B236" s="10" t="s">
        <v>650</v>
      </c>
    </row>
    <row r="237" spans="1:3" ht="15" customHeight="1">
      <c r="A237" s="27">
        <v>21</v>
      </c>
      <c r="B237" s="10" t="s">
        <v>2493</v>
      </c>
    </row>
    <row r="238" spans="1:3" ht="15" customHeight="1">
      <c r="A238" s="27">
        <v>99</v>
      </c>
      <c r="B238" s="10" t="s">
        <v>630</v>
      </c>
    </row>
    <row r="239" spans="1:3" ht="15" customHeight="1">
      <c r="A239" s="27"/>
      <c r="B239" s="10"/>
    </row>
    <row r="240" spans="1:3" ht="38.25">
      <c r="A240" s="7" t="s">
        <v>501</v>
      </c>
      <c r="B240" s="10"/>
      <c r="C240" s="18" t="s">
        <v>2495</v>
      </c>
    </row>
    <row r="241" spans="1:2" ht="15" customHeight="1">
      <c r="A241" s="27">
        <v>10</v>
      </c>
      <c r="B241" s="10" t="s">
        <v>2496</v>
      </c>
    </row>
    <row r="242" spans="1:2" ht="15" customHeight="1">
      <c r="A242" s="27">
        <v>11</v>
      </c>
      <c r="B242" s="10" t="s">
        <v>2497</v>
      </c>
    </row>
    <row r="243" spans="1:2" ht="15" customHeight="1">
      <c r="A243" s="27">
        <v>12</v>
      </c>
      <c r="B243" s="10" t="s">
        <v>2498</v>
      </c>
    </row>
    <row r="244" spans="1:2" ht="15" customHeight="1">
      <c r="A244" s="27">
        <v>13</v>
      </c>
      <c r="B244" s="10" t="s">
        <v>1364</v>
      </c>
    </row>
    <row r="245" spans="1:2" ht="15" customHeight="1">
      <c r="A245" s="27">
        <v>14</v>
      </c>
      <c r="B245" s="10" t="s">
        <v>2499</v>
      </c>
    </row>
    <row r="246" spans="1:2" ht="15" customHeight="1">
      <c r="A246" s="27">
        <v>15</v>
      </c>
      <c r="B246" s="10" t="s">
        <v>2500</v>
      </c>
    </row>
    <row r="247" spans="1:2" ht="15" customHeight="1">
      <c r="A247" s="27">
        <v>16</v>
      </c>
      <c r="B247" s="10" t="s">
        <v>2501</v>
      </c>
    </row>
    <row r="248" spans="1:2" ht="15" customHeight="1">
      <c r="A248" s="27">
        <v>17</v>
      </c>
      <c r="B248" s="10" t="s">
        <v>2502</v>
      </c>
    </row>
    <row r="249" spans="1:2" ht="15" customHeight="1">
      <c r="A249" s="27">
        <v>18</v>
      </c>
      <c r="B249" s="10" t="s">
        <v>2503</v>
      </c>
    </row>
    <row r="250" spans="1:2" ht="15" customHeight="1">
      <c r="A250" s="27">
        <v>19</v>
      </c>
      <c r="B250" s="10" t="s">
        <v>2504</v>
      </c>
    </row>
    <row r="251" spans="1:2" ht="15" customHeight="1">
      <c r="A251" s="27">
        <v>20</v>
      </c>
      <c r="B251" s="10" t="s">
        <v>2505</v>
      </c>
    </row>
    <row r="252" spans="1:2" ht="15" customHeight="1">
      <c r="A252" s="27">
        <v>21</v>
      </c>
      <c r="B252" s="10" t="s">
        <v>2506</v>
      </c>
    </row>
    <row r="253" spans="1:2" ht="15" customHeight="1">
      <c r="A253" s="27">
        <v>22</v>
      </c>
      <c r="B253" s="10" t="s">
        <v>2507</v>
      </c>
    </row>
    <row r="254" spans="1:2" ht="15" customHeight="1">
      <c r="A254" s="27">
        <v>23</v>
      </c>
      <c r="B254" s="10" t="s">
        <v>2508</v>
      </c>
    </row>
    <row r="255" spans="1:2" ht="15" customHeight="1">
      <c r="A255" s="27">
        <v>24</v>
      </c>
      <c r="B255" s="10" t="s">
        <v>2509</v>
      </c>
    </row>
    <row r="256" spans="1:2" ht="15" customHeight="1">
      <c r="A256" s="27">
        <v>25</v>
      </c>
      <c r="B256" s="10" t="s">
        <v>2510</v>
      </c>
    </row>
    <row r="257" spans="1:4" ht="15" customHeight="1">
      <c r="A257" s="27">
        <v>26</v>
      </c>
      <c r="B257" s="10" t="s">
        <v>2511</v>
      </c>
    </row>
    <row r="258" spans="1:4" ht="15" customHeight="1">
      <c r="A258" s="27">
        <v>27</v>
      </c>
      <c r="B258" s="10" t="s">
        <v>2512</v>
      </c>
    </row>
    <row r="259" spans="1:4" ht="15" customHeight="1">
      <c r="A259" s="27">
        <v>28</v>
      </c>
      <c r="B259" s="10" t="s">
        <v>2484</v>
      </c>
    </row>
    <row r="260" spans="1:4" ht="15" customHeight="1">
      <c r="A260" s="27">
        <v>29</v>
      </c>
      <c r="B260" s="10" t="s">
        <v>2513</v>
      </c>
    </row>
    <row r="261" spans="1:4" ht="15" customHeight="1">
      <c r="A261" s="27">
        <v>30</v>
      </c>
      <c r="B261" s="10" t="s">
        <v>1313</v>
      </c>
    </row>
    <row r="262" spans="1:4" ht="15" customHeight="1">
      <c r="A262" s="27">
        <v>31</v>
      </c>
      <c r="B262" s="10" t="s">
        <v>2514</v>
      </c>
    </row>
    <row r="263" spans="1:4" ht="15" customHeight="1">
      <c r="A263" s="27">
        <v>97</v>
      </c>
      <c r="B263" s="10" t="s">
        <v>663</v>
      </c>
    </row>
    <row r="264" spans="1:4" ht="15" customHeight="1">
      <c r="A264" s="27">
        <v>98</v>
      </c>
      <c r="B264" s="10" t="s">
        <v>651</v>
      </c>
    </row>
    <row r="265" spans="1:4" ht="15" customHeight="1">
      <c r="A265" s="27">
        <v>99</v>
      </c>
      <c r="B265" s="10" t="s">
        <v>630</v>
      </c>
      <c r="D265" s="14" t="s">
        <v>750</v>
      </c>
    </row>
    <row r="266" spans="1:4" ht="15" customHeight="1">
      <c r="A266" s="27"/>
      <c r="B266" s="10"/>
      <c r="D266" s="14" t="s">
        <v>595</v>
      </c>
    </row>
    <row r="267" spans="1:4" ht="15" customHeight="1"/>
    <row r="268" spans="1:4" ht="15" customHeight="1">
      <c r="A268" s="86" t="s">
        <v>3024</v>
      </c>
    </row>
    <row r="269" spans="1:4" ht="15" customHeight="1"/>
    <row r="270" spans="1:4" ht="15" customHeight="1"/>
    <row r="271" spans="1:4" ht="15" customHeight="1"/>
    <row r="272" spans="1:4"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sheetData>
  <customSheetViews>
    <customSheetView guid="{476456DD-4594-4DA9-8BDF-5CA73850EBF5}">
      <pane ySplit="7" topLeftCell="A8" activePane="bottomLeft" state="frozen"/>
      <selection pane="bottomLeft" activeCell="A10" sqref="A10"/>
      <pageMargins left="0.7" right="0.7" top="0.75" bottom="0.75" header="0.3" footer="0.3"/>
    </customSheetView>
  </customSheetViews>
  <mergeCells count="2">
    <mergeCell ref="A100:B100"/>
    <mergeCell ref="A1:C1"/>
  </mergeCells>
  <hyperlinks>
    <hyperlink ref="A268" r:id="rId1" display="© Commonwealth of Australia 2013"/>
    <hyperlink ref="D9" location="Contents!A1" display="Back to contents"/>
    <hyperlink ref="D191" location="Contents!A1" display="Back to contents"/>
    <hyperlink ref="D266" location="Contents!A1" display="Back to contents"/>
    <hyperlink ref="D265" location="Work!A8" display="Back to top"/>
    <hyperlink ref="D190" location="Work!A8" display="Back to top"/>
    <hyperlink ref="A100" r:id="rId2"/>
    <hyperlink ref="A105" r:id="rId3"/>
  </hyperlinks>
  <pageMargins left="0.7" right="0.7" top="0.75" bottom="0.75" header="0.3" footer="0.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5"/>
  <sheetViews>
    <sheetView zoomScaleNormal="100" workbookViewId="0">
      <pane ySplit="7" topLeftCell="A8" activePane="bottomLeft" state="frozen"/>
      <selection activeCell="A5" sqref="A5"/>
      <selection pane="bottomLeft" activeCell="A2" sqref="A2"/>
    </sheetView>
  </sheetViews>
  <sheetFormatPr defaultColWidth="7.85546875" defaultRowHeight="12.75"/>
  <cols>
    <col min="1" max="1" width="18.28515625" style="20" customWidth="1"/>
    <col min="2" max="2" width="106.7109375" style="17" customWidth="1"/>
    <col min="3" max="3" width="26.28515625" style="18" customWidth="1"/>
    <col min="4" max="4" width="14.7109375" style="1" customWidth="1"/>
    <col min="5" max="11" width="9.140625" style="1" customWidth="1"/>
    <col min="12" max="16384" width="7.85546875" style="1"/>
  </cols>
  <sheetData>
    <row r="1" spans="1:4" ht="67.5" customHeight="1">
      <c r="A1" s="103" t="s">
        <v>2973</v>
      </c>
      <c r="B1" s="103"/>
      <c r="C1" s="103"/>
      <c r="D1" s="61" t="s">
        <v>2974</v>
      </c>
    </row>
    <row r="2" spans="1:4" ht="15.75">
      <c r="A2" s="2" t="s">
        <v>3002</v>
      </c>
    </row>
    <row r="3" spans="1:4" ht="15.75">
      <c r="A3" s="19" t="s">
        <v>3016</v>
      </c>
    </row>
    <row r="4" spans="1:4">
      <c r="A4" s="88" t="s">
        <v>3023</v>
      </c>
    </row>
    <row r="6" spans="1:4" ht="15.75">
      <c r="A6" s="19" t="s">
        <v>503</v>
      </c>
    </row>
    <row r="7" spans="1:4">
      <c r="A7" s="7" t="s">
        <v>2999</v>
      </c>
      <c r="B7" s="10"/>
      <c r="C7" s="23" t="s">
        <v>597</v>
      </c>
    </row>
    <row r="8" spans="1:4">
      <c r="A8" s="27"/>
      <c r="B8" s="10"/>
    </row>
    <row r="9" spans="1:4" ht="15" customHeight="1">
      <c r="A9" s="24" t="s">
        <v>504</v>
      </c>
      <c r="B9" s="29"/>
      <c r="C9" s="30"/>
      <c r="D9" s="14" t="s">
        <v>595</v>
      </c>
    </row>
    <row r="10" spans="1:4" ht="15" customHeight="1">
      <c r="B10" s="1"/>
      <c r="C10" s="21"/>
    </row>
    <row r="11" spans="1:4" ht="25.5">
      <c r="A11" s="7" t="s">
        <v>505</v>
      </c>
      <c r="B11" s="10"/>
      <c r="C11" s="18" t="s">
        <v>598</v>
      </c>
    </row>
    <row r="12" spans="1:4" ht="15" customHeight="1">
      <c r="A12" s="27"/>
      <c r="B12" s="31" t="s">
        <v>2515</v>
      </c>
    </row>
    <row r="13" spans="1:4" ht="15" customHeight="1">
      <c r="A13" s="27">
        <v>999996</v>
      </c>
      <c r="B13" s="10" t="s">
        <v>870</v>
      </c>
    </row>
    <row r="14" spans="1:4" ht="15" customHeight="1">
      <c r="A14" s="27">
        <v>999997</v>
      </c>
      <c r="B14" s="10" t="s">
        <v>663</v>
      </c>
    </row>
    <row r="15" spans="1:4" ht="15" customHeight="1">
      <c r="A15" s="27">
        <v>999998</v>
      </c>
      <c r="B15" s="10" t="s">
        <v>651</v>
      </c>
    </row>
    <row r="16" spans="1:4" ht="15" customHeight="1">
      <c r="A16" s="27">
        <v>999999</v>
      </c>
      <c r="B16" s="10" t="s">
        <v>630</v>
      </c>
    </row>
    <row r="17" spans="1:3" ht="15" customHeight="1">
      <c r="A17" s="27"/>
      <c r="B17" s="10"/>
    </row>
    <row r="18" spans="1:3" ht="25.5">
      <c r="A18" s="7" t="s">
        <v>2943</v>
      </c>
      <c r="B18" s="10"/>
      <c r="C18" s="18" t="s">
        <v>598</v>
      </c>
    </row>
    <row r="19" spans="1:3" ht="15" customHeight="1">
      <c r="A19" s="27">
        <v>11</v>
      </c>
      <c r="B19" s="10" t="s">
        <v>2516</v>
      </c>
    </row>
    <row r="20" spans="1:3" ht="15" customHeight="1">
      <c r="A20" s="27">
        <v>12</v>
      </c>
      <c r="B20" s="10" t="s">
        <v>2517</v>
      </c>
    </row>
    <row r="21" spans="1:3" ht="15" customHeight="1">
      <c r="A21" s="27">
        <v>13</v>
      </c>
      <c r="B21" s="10" t="s">
        <v>2989</v>
      </c>
    </row>
    <row r="22" spans="1:3" ht="15" customHeight="1">
      <c r="A22" s="27">
        <v>14</v>
      </c>
      <c r="B22" s="10" t="s">
        <v>2990</v>
      </c>
    </row>
    <row r="23" spans="1:3" ht="15" customHeight="1">
      <c r="A23" s="27">
        <v>15</v>
      </c>
      <c r="B23" s="10" t="s">
        <v>2991</v>
      </c>
    </row>
    <row r="24" spans="1:3" ht="15" customHeight="1">
      <c r="A24" s="27">
        <v>16</v>
      </c>
      <c r="B24" s="10" t="s">
        <v>2992</v>
      </c>
    </row>
    <row r="25" spans="1:3" ht="15" customHeight="1">
      <c r="A25" s="27">
        <v>17</v>
      </c>
      <c r="B25" s="10" t="s">
        <v>2993</v>
      </c>
    </row>
    <row r="26" spans="1:3" ht="15" customHeight="1">
      <c r="A26" s="27">
        <v>18</v>
      </c>
      <c r="B26" s="10" t="s">
        <v>2994</v>
      </c>
    </row>
    <row r="27" spans="1:3" ht="15" customHeight="1">
      <c r="A27" s="27">
        <v>19</v>
      </c>
      <c r="B27" s="10" t="s">
        <v>2995</v>
      </c>
    </row>
    <row r="28" spans="1:3" ht="15" customHeight="1">
      <c r="A28" s="27">
        <v>20</v>
      </c>
      <c r="B28" s="10" t="s">
        <v>2996</v>
      </c>
    </row>
    <row r="29" spans="1:3" ht="15" customHeight="1">
      <c r="A29" s="27">
        <v>21</v>
      </c>
      <c r="B29" s="10" t="s">
        <v>2997</v>
      </c>
    </row>
    <row r="30" spans="1:3" ht="15" customHeight="1">
      <c r="A30" s="27">
        <v>22</v>
      </c>
      <c r="B30" s="10" t="s">
        <v>2998</v>
      </c>
    </row>
    <row r="31" spans="1:3" ht="15" customHeight="1">
      <c r="A31" s="27">
        <v>96</v>
      </c>
      <c r="B31" s="10" t="s">
        <v>870</v>
      </c>
    </row>
    <row r="32" spans="1:3" ht="15" customHeight="1">
      <c r="A32" s="27">
        <v>97</v>
      </c>
      <c r="B32" s="10" t="s">
        <v>663</v>
      </c>
    </row>
    <row r="33" spans="1:3" ht="15" customHeight="1">
      <c r="A33" s="27">
        <v>98</v>
      </c>
      <c r="B33" s="10" t="s">
        <v>651</v>
      </c>
    </row>
    <row r="34" spans="1:3" ht="15" customHeight="1">
      <c r="A34" s="27">
        <v>99</v>
      </c>
      <c r="B34" s="10" t="s">
        <v>630</v>
      </c>
    </row>
    <row r="35" spans="1:3" ht="15" customHeight="1">
      <c r="A35" s="27"/>
      <c r="B35" s="10"/>
    </row>
    <row r="36" spans="1:3" ht="25.5">
      <c r="A36" s="7" t="s">
        <v>506</v>
      </c>
      <c r="B36" s="10"/>
      <c r="C36" s="18" t="s">
        <v>598</v>
      </c>
    </row>
    <row r="37" spans="1:3" ht="15" customHeight="1">
      <c r="A37" s="27" t="s">
        <v>763</v>
      </c>
      <c r="B37" s="10" t="s">
        <v>872</v>
      </c>
    </row>
    <row r="38" spans="1:3" ht="15" customHeight="1">
      <c r="A38" s="27" t="s">
        <v>765</v>
      </c>
      <c r="B38" s="10" t="s">
        <v>873</v>
      </c>
    </row>
    <row r="39" spans="1:3" ht="15" customHeight="1">
      <c r="A39" s="27" t="s">
        <v>767</v>
      </c>
      <c r="B39" s="10" t="s">
        <v>874</v>
      </c>
    </row>
    <row r="40" spans="1:3" ht="15" customHeight="1">
      <c r="A40" s="27" t="s">
        <v>769</v>
      </c>
      <c r="B40" s="10" t="s">
        <v>875</v>
      </c>
    </row>
    <row r="41" spans="1:3" ht="15" customHeight="1">
      <c r="A41" s="27" t="s">
        <v>771</v>
      </c>
      <c r="B41" s="10" t="s">
        <v>876</v>
      </c>
    </row>
    <row r="42" spans="1:3" ht="15" customHeight="1">
      <c r="A42" s="27" t="s">
        <v>773</v>
      </c>
      <c r="B42" s="10" t="s">
        <v>877</v>
      </c>
    </row>
    <row r="43" spans="1:3" ht="15" customHeight="1">
      <c r="A43" s="27" t="s">
        <v>775</v>
      </c>
      <c r="B43" s="10" t="s">
        <v>878</v>
      </c>
    </row>
    <row r="44" spans="1:3" ht="15" customHeight="1">
      <c r="A44" s="27" t="s">
        <v>777</v>
      </c>
      <c r="B44" s="10" t="s">
        <v>879</v>
      </c>
    </row>
    <row r="45" spans="1:3" ht="15" customHeight="1">
      <c r="A45" s="27" t="s">
        <v>779</v>
      </c>
      <c r="B45" s="10" t="s">
        <v>880</v>
      </c>
    </row>
    <row r="46" spans="1:3" ht="15" customHeight="1">
      <c r="A46" s="27" t="s">
        <v>2391</v>
      </c>
      <c r="B46" s="10" t="s">
        <v>881</v>
      </c>
    </row>
    <row r="47" spans="1:3" ht="15" customHeight="1">
      <c r="A47" s="27">
        <v>97</v>
      </c>
      <c r="B47" s="10" t="s">
        <v>663</v>
      </c>
    </row>
    <row r="48" spans="1:3" ht="15" customHeight="1">
      <c r="A48" s="27">
        <v>98</v>
      </c>
      <c r="B48" s="10" t="s">
        <v>651</v>
      </c>
    </row>
    <row r="49" spans="1:3" ht="15" customHeight="1">
      <c r="A49" s="27">
        <v>99</v>
      </c>
      <c r="B49" s="10" t="s">
        <v>630</v>
      </c>
    </row>
    <row r="50" spans="1:3" ht="15" customHeight="1">
      <c r="A50" s="27"/>
      <c r="B50" s="10"/>
    </row>
    <row r="51" spans="1:3" ht="25.5">
      <c r="A51" s="7" t="s">
        <v>507</v>
      </c>
      <c r="B51" s="10"/>
      <c r="C51" s="18" t="s">
        <v>598</v>
      </c>
    </row>
    <row r="52" spans="1:3" ht="15" customHeight="1">
      <c r="A52" s="27">
        <v>10</v>
      </c>
      <c r="B52" s="10" t="s">
        <v>2518</v>
      </c>
    </row>
    <row r="53" spans="1:3" ht="15" customHeight="1">
      <c r="A53" s="27">
        <v>11</v>
      </c>
      <c r="B53" s="10" t="s">
        <v>2519</v>
      </c>
    </row>
    <row r="54" spans="1:3" ht="15" customHeight="1">
      <c r="A54" s="27">
        <v>12</v>
      </c>
      <c r="B54" s="10" t="s">
        <v>2520</v>
      </c>
    </row>
    <row r="55" spans="1:3" ht="15" customHeight="1">
      <c r="A55" s="27">
        <v>13</v>
      </c>
      <c r="B55" s="10" t="s">
        <v>2521</v>
      </c>
    </row>
    <row r="56" spans="1:3" ht="15" customHeight="1">
      <c r="A56" s="27">
        <v>14</v>
      </c>
      <c r="B56" s="10" t="s">
        <v>2522</v>
      </c>
    </row>
    <row r="57" spans="1:3" ht="15" customHeight="1">
      <c r="A57" s="27">
        <v>15</v>
      </c>
      <c r="B57" s="10" t="s">
        <v>2523</v>
      </c>
    </row>
    <row r="58" spans="1:3" ht="15" customHeight="1">
      <c r="A58" s="27">
        <v>16</v>
      </c>
      <c r="B58" s="10" t="s">
        <v>2524</v>
      </c>
    </row>
    <row r="59" spans="1:3" ht="15" customHeight="1">
      <c r="A59" s="27">
        <v>17</v>
      </c>
      <c r="B59" s="10" t="s">
        <v>2525</v>
      </c>
    </row>
    <row r="60" spans="1:3" ht="15" customHeight="1">
      <c r="A60" s="27">
        <v>18</v>
      </c>
      <c r="B60" s="10" t="s">
        <v>2526</v>
      </c>
    </row>
    <row r="61" spans="1:3" ht="15" customHeight="1">
      <c r="A61" s="27">
        <v>19</v>
      </c>
      <c r="B61" s="10" t="s">
        <v>2527</v>
      </c>
    </row>
    <row r="62" spans="1:3" ht="15" customHeight="1">
      <c r="A62" s="27">
        <v>99</v>
      </c>
      <c r="B62" s="10" t="s">
        <v>630</v>
      </c>
    </row>
    <row r="63" spans="1:3" ht="15" customHeight="1">
      <c r="A63" s="27"/>
      <c r="B63" s="10"/>
    </row>
    <row r="64" spans="1:3" ht="25.5">
      <c r="A64" s="7" t="s">
        <v>508</v>
      </c>
      <c r="B64" s="10"/>
      <c r="C64" s="18" t="s">
        <v>598</v>
      </c>
    </row>
    <row r="65" spans="1:3" ht="15" customHeight="1">
      <c r="A65" s="27">
        <v>1</v>
      </c>
      <c r="B65" s="10" t="s">
        <v>2528</v>
      </c>
    </row>
    <row r="66" spans="1:3" ht="15" customHeight="1">
      <c r="A66" s="27">
        <v>2</v>
      </c>
      <c r="B66" s="10" t="s">
        <v>2529</v>
      </c>
    </row>
    <row r="67" spans="1:3" ht="15" customHeight="1">
      <c r="A67" s="27">
        <v>3</v>
      </c>
      <c r="B67" s="10" t="s">
        <v>2530</v>
      </c>
    </row>
    <row r="68" spans="1:3" ht="15" customHeight="1">
      <c r="A68" s="27">
        <v>4</v>
      </c>
      <c r="B68" s="10" t="s">
        <v>2521</v>
      </c>
    </row>
    <row r="69" spans="1:3" ht="15" customHeight="1">
      <c r="A69" s="27">
        <v>5</v>
      </c>
      <c r="B69" s="10" t="s">
        <v>2531</v>
      </c>
    </row>
    <row r="70" spans="1:3" ht="15" customHeight="1">
      <c r="A70" s="27">
        <v>6</v>
      </c>
      <c r="B70" s="10" t="s">
        <v>2532</v>
      </c>
    </row>
    <row r="71" spans="1:3" ht="15" customHeight="1">
      <c r="A71" s="27">
        <v>7</v>
      </c>
      <c r="B71" s="10" t="s">
        <v>2524</v>
      </c>
    </row>
    <row r="72" spans="1:3" ht="15" customHeight="1">
      <c r="A72" s="27">
        <v>8</v>
      </c>
      <c r="B72" s="10" t="s">
        <v>2525</v>
      </c>
    </row>
    <row r="73" spans="1:3" ht="15" customHeight="1">
      <c r="A73" s="27">
        <v>9</v>
      </c>
      <c r="B73" s="10" t="s">
        <v>2526</v>
      </c>
    </row>
    <row r="74" spans="1:3" ht="15" customHeight="1">
      <c r="A74" s="27">
        <v>10</v>
      </c>
      <c r="B74" s="10" t="s">
        <v>2533</v>
      </c>
    </row>
    <row r="75" spans="1:3" ht="15" customHeight="1">
      <c r="A75" s="27">
        <v>96</v>
      </c>
      <c r="B75" s="10" t="s">
        <v>2534</v>
      </c>
    </row>
    <row r="76" spans="1:3" ht="15" customHeight="1">
      <c r="A76" s="27">
        <v>97</v>
      </c>
      <c r="B76" s="10" t="s">
        <v>663</v>
      </c>
    </row>
    <row r="77" spans="1:3" ht="15" customHeight="1">
      <c r="A77" s="27">
        <v>98</v>
      </c>
      <c r="B77" s="10" t="s">
        <v>651</v>
      </c>
    </row>
    <row r="78" spans="1:3" ht="15" customHeight="1">
      <c r="A78" s="27">
        <v>99</v>
      </c>
      <c r="B78" s="10" t="s">
        <v>630</v>
      </c>
    </row>
    <row r="79" spans="1:3" ht="15" customHeight="1">
      <c r="A79" s="27"/>
      <c r="B79" s="10"/>
    </row>
    <row r="80" spans="1:3" ht="25.5">
      <c r="A80" s="7" t="s">
        <v>509</v>
      </c>
      <c r="B80" s="10"/>
      <c r="C80" s="18" t="s">
        <v>598</v>
      </c>
    </row>
    <row r="81" spans="1:3" ht="15" customHeight="1">
      <c r="A81" s="27">
        <v>1</v>
      </c>
      <c r="B81" s="10" t="s">
        <v>2535</v>
      </c>
    </row>
    <row r="82" spans="1:3" ht="15" customHeight="1">
      <c r="A82" s="27">
        <v>5</v>
      </c>
      <c r="B82" s="10" t="s">
        <v>2536</v>
      </c>
    </row>
    <row r="83" spans="1:3" ht="15" customHeight="1">
      <c r="A83" s="27">
        <v>9</v>
      </c>
      <c r="B83" s="10" t="s">
        <v>630</v>
      </c>
    </row>
    <row r="84" spans="1:3" ht="15" customHeight="1">
      <c r="A84" s="27"/>
      <c r="B84" s="10"/>
    </row>
    <row r="85" spans="1:3" ht="25.5">
      <c r="A85" s="7" t="s">
        <v>510</v>
      </c>
      <c r="B85" s="10"/>
      <c r="C85" s="18" t="s">
        <v>598</v>
      </c>
    </row>
    <row r="86" spans="1:3" ht="15" customHeight="1">
      <c r="A86" s="27">
        <v>10</v>
      </c>
      <c r="B86" s="10" t="s">
        <v>2537</v>
      </c>
    </row>
    <row r="87" spans="1:3" ht="15" customHeight="1">
      <c r="A87" s="27">
        <v>11</v>
      </c>
      <c r="B87" s="10" t="s">
        <v>2538</v>
      </c>
    </row>
    <row r="88" spans="1:3" ht="15" customHeight="1">
      <c r="A88" s="27">
        <v>12</v>
      </c>
      <c r="B88" s="10" t="s">
        <v>2539</v>
      </c>
    </row>
    <row r="89" spans="1:3" ht="15" customHeight="1">
      <c r="A89" s="27">
        <v>13</v>
      </c>
      <c r="B89" s="10" t="s">
        <v>2540</v>
      </c>
    </row>
    <row r="90" spans="1:3" ht="15" customHeight="1">
      <c r="A90" s="27">
        <v>14</v>
      </c>
      <c r="B90" s="10" t="s">
        <v>2541</v>
      </c>
    </row>
    <row r="91" spans="1:3" ht="15" customHeight="1">
      <c r="A91" s="27">
        <v>15</v>
      </c>
      <c r="B91" s="10" t="s">
        <v>2542</v>
      </c>
    </row>
    <row r="92" spans="1:3" ht="15" customHeight="1">
      <c r="A92" s="27">
        <v>16</v>
      </c>
      <c r="B92" s="10" t="s">
        <v>2543</v>
      </c>
    </row>
    <row r="93" spans="1:3" ht="15" customHeight="1">
      <c r="A93" s="27">
        <v>17</v>
      </c>
      <c r="B93" s="10" t="s">
        <v>2544</v>
      </c>
    </row>
    <row r="94" spans="1:3" ht="15" customHeight="1">
      <c r="A94" s="27">
        <v>18</v>
      </c>
      <c r="B94" s="10" t="s">
        <v>2545</v>
      </c>
    </row>
    <row r="95" spans="1:3" ht="15" customHeight="1">
      <c r="A95" s="27">
        <v>19</v>
      </c>
      <c r="B95" s="10" t="s">
        <v>2546</v>
      </c>
    </row>
    <row r="96" spans="1:3" ht="15" customHeight="1">
      <c r="A96" s="27">
        <v>20</v>
      </c>
      <c r="B96" s="10" t="s">
        <v>2547</v>
      </c>
    </row>
    <row r="97" spans="1:3" ht="15" customHeight="1">
      <c r="A97" s="27">
        <v>21</v>
      </c>
      <c r="B97" s="10" t="s">
        <v>2548</v>
      </c>
    </row>
    <row r="98" spans="1:3" ht="15" customHeight="1">
      <c r="A98" s="27">
        <v>98</v>
      </c>
      <c r="B98" s="10" t="s">
        <v>2549</v>
      </c>
    </row>
    <row r="99" spans="1:3" ht="15" customHeight="1">
      <c r="A99" s="27">
        <v>99</v>
      </c>
      <c r="B99" s="10" t="s">
        <v>630</v>
      </c>
    </row>
    <row r="100" spans="1:3" ht="15" customHeight="1">
      <c r="A100" s="27"/>
      <c r="B100" s="10"/>
    </row>
    <row r="101" spans="1:3" ht="25.5">
      <c r="A101" s="7" t="s">
        <v>511</v>
      </c>
      <c r="B101" s="10"/>
      <c r="C101" s="18" t="s">
        <v>598</v>
      </c>
    </row>
    <row r="102" spans="1:3" ht="15" customHeight="1">
      <c r="A102" s="27">
        <v>10</v>
      </c>
      <c r="B102" s="10" t="s">
        <v>2550</v>
      </c>
    </row>
    <row r="103" spans="1:3" ht="15" customHeight="1">
      <c r="A103" s="27">
        <v>11</v>
      </c>
      <c r="B103" s="10" t="s">
        <v>2551</v>
      </c>
    </row>
    <row r="104" spans="1:3" ht="15" customHeight="1">
      <c r="A104" s="27">
        <v>12</v>
      </c>
      <c r="B104" s="10" t="s">
        <v>2552</v>
      </c>
    </row>
    <row r="105" spans="1:3" ht="15" customHeight="1">
      <c r="A105" s="27">
        <v>13</v>
      </c>
      <c r="B105" s="10" t="s">
        <v>2553</v>
      </c>
    </row>
    <row r="106" spans="1:3" ht="15" customHeight="1">
      <c r="A106" s="27">
        <v>14</v>
      </c>
      <c r="B106" s="10" t="s">
        <v>2554</v>
      </c>
    </row>
    <row r="107" spans="1:3" ht="15" customHeight="1">
      <c r="A107" s="27">
        <v>15</v>
      </c>
      <c r="B107" s="10" t="s">
        <v>2555</v>
      </c>
    </row>
    <row r="108" spans="1:3" ht="15" customHeight="1">
      <c r="A108" s="27">
        <v>16</v>
      </c>
      <c r="B108" s="10" t="s">
        <v>2556</v>
      </c>
    </row>
    <row r="109" spans="1:3" ht="15" customHeight="1">
      <c r="A109" s="27">
        <v>17</v>
      </c>
      <c r="B109" s="10" t="s">
        <v>2557</v>
      </c>
    </row>
    <row r="110" spans="1:3" ht="15" customHeight="1">
      <c r="A110" s="27">
        <v>18</v>
      </c>
      <c r="B110" s="10" t="s">
        <v>2558</v>
      </c>
    </row>
    <row r="111" spans="1:3" ht="15" customHeight="1">
      <c r="A111" s="27">
        <v>19</v>
      </c>
      <c r="B111" s="10" t="s">
        <v>2559</v>
      </c>
    </row>
    <row r="112" spans="1:3" ht="15" customHeight="1">
      <c r="A112" s="27">
        <v>20</v>
      </c>
      <c r="B112" s="10" t="s">
        <v>2548</v>
      </c>
    </row>
    <row r="113" spans="1:3" ht="15" customHeight="1">
      <c r="A113" s="27">
        <v>98</v>
      </c>
      <c r="B113" s="10" t="s">
        <v>2560</v>
      </c>
    </row>
    <row r="114" spans="1:3" ht="15" customHeight="1">
      <c r="A114" s="27">
        <v>99</v>
      </c>
      <c r="B114" s="10" t="s">
        <v>630</v>
      </c>
    </row>
    <row r="115" spans="1:3" ht="15" customHeight="1">
      <c r="A115" s="27"/>
      <c r="B115" s="10"/>
    </row>
    <row r="116" spans="1:3" ht="25.5">
      <c r="A116" s="7" t="s">
        <v>512</v>
      </c>
      <c r="B116" s="10"/>
      <c r="C116" s="18" t="s">
        <v>598</v>
      </c>
    </row>
    <row r="117" spans="1:3" ht="15" customHeight="1">
      <c r="A117" s="27">
        <v>1</v>
      </c>
      <c r="B117" s="10" t="s">
        <v>2561</v>
      </c>
    </row>
    <row r="118" spans="1:3" ht="15" customHeight="1">
      <c r="A118" s="27">
        <v>5</v>
      </c>
      <c r="B118" s="10" t="s">
        <v>2562</v>
      </c>
    </row>
    <row r="119" spans="1:3" ht="15" customHeight="1">
      <c r="A119" s="27">
        <v>9</v>
      </c>
      <c r="B119" s="10" t="s">
        <v>630</v>
      </c>
    </row>
    <row r="120" spans="1:3" ht="15" customHeight="1">
      <c r="A120" s="27"/>
      <c r="B120" s="10"/>
    </row>
    <row r="121" spans="1:3" ht="25.5">
      <c r="A121" s="7" t="s">
        <v>513</v>
      </c>
      <c r="B121" s="10"/>
      <c r="C121" s="18" t="s">
        <v>598</v>
      </c>
    </row>
    <row r="122" spans="1:3" ht="15" customHeight="1">
      <c r="A122" s="27"/>
      <c r="B122" s="31" t="s">
        <v>2563</v>
      </c>
    </row>
    <row r="123" spans="1:3" ht="15" customHeight="1">
      <c r="A123" s="27">
        <v>996</v>
      </c>
      <c r="B123" s="10" t="s">
        <v>2562</v>
      </c>
    </row>
    <row r="124" spans="1:3" ht="15" customHeight="1">
      <c r="A124" s="27">
        <v>997</v>
      </c>
      <c r="B124" s="10" t="s">
        <v>663</v>
      </c>
    </row>
    <row r="125" spans="1:3" ht="15" customHeight="1">
      <c r="A125" s="27">
        <v>999</v>
      </c>
      <c r="B125" s="10" t="s">
        <v>630</v>
      </c>
    </row>
    <row r="126" spans="1:3" ht="15" customHeight="1">
      <c r="A126" s="27"/>
      <c r="B126" s="10"/>
    </row>
    <row r="127" spans="1:3" ht="25.5">
      <c r="A127" s="7" t="s">
        <v>2942</v>
      </c>
      <c r="B127" s="10"/>
      <c r="C127" s="18" t="s">
        <v>598</v>
      </c>
    </row>
    <row r="128" spans="1:3" ht="15" customHeight="1">
      <c r="A128" s="27" t="str">
        <f>"01"</f>
        <v>01</v>
      </c>
      <c r="B128" s="10" t="s">
        <v>2564</v>
      </c>
    </row>
    <row r="129" spans="1:4" ht="15" customHeight="1">
      <c r="A129" s="27" t="str">
        <f>"02"</f>
        <v>02</v>
      </c>
      <c r="B129" s="10" t="s">
        <v>2565</v>
      </c>
    </row>
    <row r="130" spans="1:4" ht="15" customHeight="1">
      <c r="A130" s="27" t="str">
        <f>"03"</f>
        <v>03</v>
      </c>
      <c r="B130" s="10" t="s">
        <v>2566</v>
      </c>
    </row>
    <row r="131" spans="1:4" ht="15" customHeight="1">
      <c r="A131" s="27" t="str">
        <f>"04"</f>
        <v>04</v>
      </c>
      <c r="B131" s="10" t="s">
        <v>2567</v>
      </c>
    </row>
    <row r="132" spans="1:4" ht="15" customHeight="1">
      <c r="A132" s="27" t="str">
        <f>"05"</f>
        <v>05</v>
      </c>
      <c r="B132" s="10" t="s">
        <v>2568</v>
      </c>
    </row>
    <row r="133" spans="1:4" ht="15" customHeight="1">
      <c r="A133" s="27" t="str">
        <f>"06"</f>
        <v>06</v>
      </c>
      <c r="B133" s="10" t="s">
        <v>2569</v>
      </c>
    </row>
    <row r="134" spans="1:4" ht="15" customHeight="1">
      <c r="A134" s="27" t="str">
        <f>"07"</f>
        <v>07</v>
      </c>
      <c r="B134" s="10" t="s">
        <v>2570</v>
      </c>
    </row>
    <row r="135" spans="1:4" ht="15" customHeight="1">
      <c r="A135" s="27" t="str">
        <f>"08"</f>
        <v>08</v>
      </c>
      <c r="B135" s="10" t="s">
        <v>2571</v>
      </c>
    </row>
    <row r="136" spans="1:4" ht="15" customHeight="1">
      <c r="A136" s="27">
        <v>96</v>
      </c>
      <c r="B136" s="10" t="s">
        <v>2562</v>
      </c>
    </row>
    <row r="137" spans="1:4" ht="15" customHeight="1">
      <c r="A137" s="27">
        <v>97</v>
      </c>
      <c r="B137" s="10" t="s">
        <v>663</v>
      </c>
    </row>
    <row r="138" spans="1:4" ht="15" customHeight="1">
      <c r="A138" s="27">
        <v>99</v>
      </c>
      <c r="B138" s="10" t="s">
        <v>630</v>
      </c>
      <c r="D138" s="14" t="s">
        <v>750</v>
      </c>
    </row>
    <row r="139" spans="1:4" ht="15" customHeight="1">
      <c r="D139" s="14" t="s">
        <v>595</v>
      </c>
    </row>
    <row r="140" spans="1:4" ht="15" customHeight="1"/>
    <row r="141" spans="1:4" ht="15" customHeight="1">
      <c r="A141" s="86" t="s">
        <v>3024</v>
      </c>
    </row>
    <row r="142" spans="1:4" ht="15" customHeight="1"/>
    <row r="143" spans="1:4" ht="15" customHeight="1"/>
    <row r="144" spans="1: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sheetData>
  <customSheetViews>
    <customSheetView guid="{476456DD-4594-4DA9-8BDF-5CA73850EBF5}">
      <pane ySplit="7" topLeftCell="A8" activePane="bottomLeft" state="frozen"/>
      <selection pane="bottomLeft" activeCell="A10" sqref="A10"/>
      <pageMargins left="0.7" right="0.7" top="0.75" bottom="0.75" header="0.3" footer="0.3"/>
    </customSheetView>
  </customSheetViews>
  <mergeCells count="1">
    <mergeCell ref="A1:C1"/>
  </mergeCells>
  <hyperlinks>
    <hyperlink ref="D9" location="Contents!A1" display="Back to contents"/>
    <hyperlink ref="D139" location="Contents!A1" display="Back to contents"/>
    <hyperlink ref="D138" location="'Income and finances'!A8" display="Back to top"/>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5"/>
  <sheetViews>
    <sheetView workbookViewId="0">
      <pane ySplit="7" topLeftCell="A8" activePane="bottomLeft" state="frozen"/>
      <selection activeCell="A5" sqref="A5"/>
      <selection pane="bottomLeft" activeCell="A2" sqref="A2"/>
    </sheetView>
  </sheetViews>
  <sheetFormatPr defaultRowHeight="12.75"/>
  <cols>
    <col min="1" max="1" width="18.140625" style="20" customWidth="1"/>
    <col min="2" max="2" width="106.7109375" style="17" customWidth="1"/>
    <col min="3" max="3" width="26.28515625" style="18" customWidth="1"/>
    <col min="4" max="4" width="14.7109375" style="1" customWidth="1"/>
    <col min="5" max="16384" width="9.140625" style="1"/>
  </cols>
  <sheetData>
    <row r="1" spans="1:4" ht="67.5" customHeight="1">
      <c r="A1" s="103" t="s">
        <v>2973</v>
      </c>
      <c r="B1" s="103"/>
      <c r="C1" s="103"/>
      <c r="D1" s="61" t="s">
        <v>2974</v>
      </c>
    </row>
    <row r="2" spans="1:4" ht="15.75">
      <c r="A2" s="2" t="s">
        <v>3002</v>
      </c>
    </row>
    <row r="3" spans="1:4" ht="15.75">
      <c r="A3" s="19" t="s">
        <v>3016</v>
      </c>
    </row>
    <row r="4" spans="1:4">
      <c r="A4" s="88" t="s">
        <v>3023</v>
      </c>
    </row>
    <row r="6" spans="1:4" ht="15.75">
      <c r="A6" s="19" t="s">
        <v>2572</v>
      </c>
    </row>
    <row r="7" spans="1:4">
      <c r="A7" s="7" t="s">
        <v>2999</v>
      </c>
      <c r="C7" s="23" t="s">
        <v>597</v>
      </c>
    </row>
    <row r="9" spans="1:4" ht="15" customHeight="1">
      <c r="A9" s="51" t="s">
        <v>515</v>
      </c>
      <c r="B9" s="53"/>
      <c r="C9" s="30"/>
      <c r="D9" s="14" t="s">
        <v>595</v>
      </c>
    </row>
    <row r="10" spans="1:4" ht="15" customHeight="1">
      <c r="A10" s="27"/>
      <c r="B10" s="10"/>
    </row>
    <row r="11" spans="1:4" ht="15" customHeight="1">
      <c r="A11" s="7" t="s">
        <v>516</v>
      </c>
      <c r="B11" s="10"/>
      <c r="C11" s="18" t="s">
        <v>2573</v>
      </c>
    </row>
    <row r="12" spans="1:4" ht="15" customHeight="1">
      <c r="A12" s="27">
        <v>0</v>
      </c>
      <c r="B12" s="10" t="s">
        <v>2574</v>
      </c>
    </row>
    <row r="13" spans="1:4" ht="15" customHeight="1">
      <c r="A13" s="27"/>
      <c r="B13" s="31" t="s">
        <v>2575</v>
      </c>
    </row>
    <row r="14" spans="1:4" ht="15" customHeight="1">
      <c r="A14" s="27"/>
      <c r="B14" s="10"/>
    </row>
    <row r="15" spans="1:4" ht="15" customHeight="1">
      <c r="A15" s="7" t="s">
        <v>517</v>
      </c>
      <c r="B15" s="10"/>
      <c r="C15" s="18" t="s">
        <v>2573</v>
      </c>
    </row>
    <row r="16" spans="1:4" ht="15" customHeight="1">
      <c r="A16" s="27">
        <v>1</v>
      </c>
      <c r="B16" s="10" t="s">
        <v>2576</v>
      </c>
    </row>
    <row r="17" spans="1:3" ht="15" customHeight="1">
      <c r="A17" s="27">
        <v>5</v>
      </c>
      <c r="B17" s="10" t="s">
        <v>2577</v>
      </c>
    </row>
    <row r="18" spans="1:3" ht="15" customHeight="1">
      <c r="A18" s="27"/>
      <c r="B18" s="10"/>
    </row>
    <row r="19" spans="1:3" ht="15" customHeight="1">
      <c r="A19" s="7" t="s">
        <v>518</v>
      </c>
      <c r="B19" s="10"/>
      <c r="C19" s="18" t="s">
        <v>1144</v>
      </c>
    </row>
    <row r="20" spans="1:3" ht="15" customHeight="1">
      <c r="A20" s="27">
        <v>0</v>
      </c>
      <c r="B20" s="10" t="s">
        <v>2574</v>
      </c>
    </row>
    <row r="21" spans="1:3" ht="15" customHeight="1">
      <c r="A21" s="27"/>
      <c r="B21" s="31" t="s">
        <v>2578</v>
      </c>
    </row>
    <row r="22" spans="1:3" ht="15" customHeight="1">
      <c r="A22" s="27">
        <v>96</v>
      </c>
      <c r="B22" s="10" t="s">
        <v>2577</v>
      </c>
    </row>
    <row r="23" spans="1:3" ht="15" customHeight="1">
      <c r="A23" s="27"/>
      <c r="B23" s="10"/>
    </row>
    <row r="24" spans="1:3" ht="15" customHeight="1">
      <c r="A24" s="7" t="s">
        <v>519</v>
      </c>
      <c r="B24" s="10"/>
      <c r="C24" s="18" t="s">
        <v>1144</v>
      </c>
    </row>
    <row r="25" spans="1:3" ht="15" customHeight="1">
      <c r="A25" s="27" t="s">
        <v>763</v>
      </c>
      <c r="B25" s="10" t="s">
        <v>2579</v>
      </c>
    </row>
    <row r="26" spans="1:3" ht="15" customHeight="1">
      <c r="A26" s="27" t="s">
        <v>765</v>
      </c>
      <c r="B26" s="10" t="s">
        <v>2580</v>
      </c>
    </row>
    <row r="27" spans="1:3" ht="15" customHeight="1">
      <c r="A27" s="27" t="s">
        <v>767</v>
      </c>
      <c r="B27" s="10" t="s">
        <v>2581</v>
      </c>
    </row>
    <row r="28" spans="1:3" ht="15" customHeight="1">
      <c r="A28" s="27" t="s">
        <v>769</v>
      </c>
      <c r="B28" s="10" t="s">
        <v>2582</v>
      </c>
    </row>
    <row r="29" spans="1:3" ht="15" customHeight="1">
      <c r="A29" s="27" t="s">
        <v>771</v>
      </c>
      <c r="B29" s="10" t="s">
        <v>2583</v>
      </c>
    </row>
    <row r="30" spans="1:3" ht="15" customHeight="1">
      <c r="A30" s="27"/>
      <c r="B30" s="54" t="s">
        <v>2584</v>
      </c>
    </row>
    <row r="31" spans="1:3" ht="15" customHeight="1">
      <c r="A31" s="27">
        <v>11</v>
      </c>
      <c r="B31" s="10" t="s">
        <v>2585</v>
      </c>
    </row>
    <row r="32" spans="1:3" ht="15" customHeight="1">
      <c r="A32" s="27">
        <v>12</v>
      </c>
      <c r="B32" s="10" t="s">
        <v>2586</v>
      </c>
    </row>
    <row r="33" spans="1:2" ht="15" customHeight="1">
      <c r="A33" s="27">
        <v>13</v>
      </c>
      <c r="B33" s="10" t="s">
        <v>2587</v>
      </c>
    </row>
    <row r="34" spans="1:2" ht="15" customHeight="1">
      <c r="A34" s="27">
        <v>14</v>
      </c>
      <c r="B34" s="10" t="s">
        <v>2588</v>
      </c>
    </row>
    <row r="35" spans="1:2" ht="15" customHeight="1">
      <c r="A35" s="27">
        <v>15</v>
      </c>
      <c r="B35" s="10" t="s">
        <v>2589</v>
      </c>
    </row>
    <row r="36" spans="1:2" ht="15" customHeight="1">
      <c r="A36" s="27">
        <v>16</v>
      </c>
      <c r="B36" s="10" t="s">
        <v>2590</v>
      </c>
    </row>
    <row r="37" spans="1:2" ht="15" customHeight="1">
      <c r="A37" s="27">
        <v>17</v>
      </c>
      <c r="B37" s="10" t="s">
        <v>2591</v>
      </c>
    </row>
    <row r="38" spans="1:2" ht="15" customHeight="1">
      <c r="A38" s="27">
        <v>18</v>
      </c>
      <c r="B38" s="10" t="s">
        <v>2592</v>
      </c>
    </row>
    <row r="39" spans="1:2" ht="15" customHeight="1">
      <c r="A39" s="27"/>
      <c r="B39" s="54" t="s">
        <v>2593</v>
      </c>
    </row>
    <row r="40" spans="1:2" ht="15" customHeight="1">
      <c r="A40" s="27">
        <v>21</v>
      </c>
      <c r="B40" s="10" t="s">
        <v>2585</v>
      </c>
    </row>
    <row r="41" spans="1:2" ht="15" customHeight="1">
      <c r="A41" s="27">
        <v>22</v>
      </c>
      <c r="B41" s="10" t="s">
        <v>2586</v>
      </c>
    </row>
    <row r="42" spans="1:2" ht="15" customHeight="1">
      <c r="A42" s="27">
        <v>23</v>
      </c>
      <c r="B42" s="10" t="s">
        <v>2587</v>
      </c>
    </row>
    <row r="43" spans="1:2" ht="15" customHeight="1">
      <c r="A43" s="27">
        <v>24</v>
      </c>
      <c r="B43" s="10" t="s">
        <v>2588</v>
      </c>
    </row>
    <row r="44" spans="1:2" ht="15" customHeight="1">
      <c r="A44" s="27">
        <v>25</v>
      </c>
      <c r="B44" s="10" t="s">
        <v>2589</v>
      </c>
    </row>
    <row r="45" spans="1:2" ht="15" customHeight="1">
      <c r="A45" s="27">
        <v>26</v>
      </c>
      <c r="B45" s="10" t="s">
        <v>2590</v>
      </c>
    </row>
    <row r="46" spans="1:2" ht="15" customHeight="1">
      <c r="A46" s="27">
        <v>27</v>
      </c>
      <c r="B46" s="10" t="s">
        <v>2591</v>
      </c>
    </row>
    <row r="47" spans="1:2" ht="15" customHeight="1">
      <c r="A47" s="27">
        <v>28</v>
      </c>
      <c r="B47" s="10" t="s">
        <v>2592</v>
      </c>
    </row>
    <row r="48" spans="1:2" ht="15" customHeight="1">
      <c r="A48" s="27">
        <v>29</v>
      </c>
      <c r="B48" s="10" t="s">
        <v>2594</v>
      </c>
    </row>
    <row r="49" spans="1:3" ht="15" customHeight="1">
      <c r="A49" s="27"/>
      <c r="B49" s="54" t="s">
        <v>2595</v>
      </c>
    </row>
    <row r="50" spans="1:3" ht="15" customHeight="1">
      <c r="A50" s="27">
        <v>31</v>
      </c>
      <c r="B50" s="10" t="s">
        <v>2585</v>
      </c>
    </row>
    <row r="51" spans="1:3" ht="15" customHeight="1">
      <c r="A51" s="27">
        <v>32</v>
      </c>
      <c r="B51" s="10" t="s">
        <v>2586</v>
      </c>
    </row>
    <row r="52" spans="1:3" ht="15" customHeight="1">
      <c r="A52" s="27">
        <v>33</v>
      </c>
      <c r="B52" s="10" t="s">
        <v>2587</v>
      </c>
    </row>
    <row r="53" spans="1:3" ht="15" customHeight="1">
      <c r="A53" s="27">
        <v>34</v>
      </c>
      <c r="B53" s="10" t="s">
        <v>2588</v>
      </c>
    </row>
    <row r="54" spans="1:3" ht="15" customHeight="1">
      <c r="A54" s="27">
        <v>35</v>
      </c>
      <c r="B54" s="10" t="s">
        <v>2589</v>
      </c>
    </row>
    <row r="55" spans="1:3" ht="15" customHeight="1">
      <c r="A55" s="27">
        <v>36</v>
      </c>
      <c r="B55" s="10" t="s">
        <v>2590</v>
      </c>
    </row>
    <row r="56" spans="1:3" ht="15" customHeight="1">
      <c r="A56" s="27">
        <v>37</v>
      </c>
      <c r="B56" s="10" t="s">
        <v>2591</v>
      </c>
    </row>
    <row r="57" spans="1:3" ht="15" customHeight="1">
      <c r="A57" s="27">
        <v>38</v>
      </c>
      <c r="B57" s="10" t="s">
        <v>2592</v>
      </c>
    </row>
    <row r="58" spans="1:3" ht="15" customHeight="1">
      <c r="A58" s="27">
        <v>39</v>
      </c>
      <c r="B58" s="10" t="s">
        <v>2594</v>
      </c>
    </row>
    <row r="59" spans="1:3" ht="15" customHeight="1">
      <c r="A59" s="27">
        <v>40</v>
      </c>
      <c r="B59" s="10" t="s">
        <v>2596</v>
      </c>
    </row>
    <row r="60" spans="1:3" ht="15" customHeight="1">
      <c r="A60" s="27">
        <v>50</v>
      </c>
      <c r="B60" s="10" t="s">
        <v>2597</v>
      </c>
    </row>
    <row r="61" spans="1:3" ht="15" customHeight="1">
      <c r="A61" s="27">
        <v>96</v>
      </c>
      <c r="B61" s="10" t="s">
        <v>2598</v>
      </c>
    </row>
    <row r="62" spans="1:3" ht="15" customHeight="1">
      <c r="A62" s="27"/>
      <c r="B62" s="10"/>
    </row>
    <row r="63" spans="1:3" ht="25.5">
      <c r="A63" s="7" t="s">
        <v>520</v>
      </c>
      <c r="B63" s="10"/>
      <c r="C63" s="18" t="s">
        <v>598</v>
      </c>
    </row>
    <row r="64" spans="1:3" ht="15" customHeight="1">
      <c r="A64" s="27"/>
      <c r="B64" s="54" t="s">
        <v>2599</v>
      </c>
    </row>
    <row r="65" spans="1:2" ht="15" customHeight="1">
      <c r="A65" s="27" t="s">
        <v>763</v>
      </c>
      <c r="B65" s="10" t="s">
        <v>2600</v>
      </c>
    </row>
    <row r="66" spans="1:2" ht="15" customHeight="1">
      <c r="A66" s="27" t="s">
        <v>765</v>
      </c>
      <c r="B66" s="10" t="s">
        <v>2601</v>
      </c>
    </row>
    <row r="67" spans="1:2" ht="15" customHeight="1">
      <c r="A67" s="27" t="s">
        <v>767</v>
      </c>
      <c r="B67" s="10" t="s">
        <v>2602</v>
      </c>
    </row>
    <row r="68" spans="1:2" ht="15" customHeight="1">
      <c r="A68" s="27" t="s">
        <v>769</v>
      </c>
      <c r="B68" s="10" t="s">
        <v>2603</v>
      </c>
    </row>
    <row r="69" spans="1:2" ht="15" customHeight="1">
      <c r="A69" s="27" t="s">
        <v>771</v>
      </c>
      <c r="B69" s="10" t="s">
        <v>2604</v>
      </c>
    </row>
    <row r="70" spans="1:2" ht="15" customHeight="1">
      <c r="A70" s="27" t="s">
        <v>773</v>
      </c>
      <c r="B70" s="10" t="s">
        <v>2605</v>
      </c>
    </row>
    <row r="71" spans="1:2" ht="15" customHeight="1">
      <c r="A71" s="27" t="s">
        <v>775</v>
      </c>
      <c r="B71" s="10" t="s">
        <v>2606</v>
      </c>
    </row>
    <row r="72" spans="1:2" ht="15" customHeight="1">
      <c r="A72" s="27" t="s">
        <v>777</v>
      </c>
      <c r="B72" s="10" t="s">
        <v>2607</v>
      </c>
    </row>
    <row r="73" spans="1:2" ht="15" customHeight="1">
      <c r="A73" s="27"/>
      <c r="B73" s="54" t="s">
        <v>2608</v>
      </c>
    </row>
    <row r="74" spans="1:2" ht="15" customHeight="1">
      <c r="A74" s="27" t="s">
        <v>779</v>
      </c>
      <c r="B74" s="10" t="s">
        <v>2609</v>
      </c>
    </row>
    <row r="75" spans="1:2" ht="15" customHeight="1">
      <c r="A75" s="27">
        <v>10</v>
      </c>
      <c r="B75" s="10" t="s">
        <v>2610</v>
      </c>
    </row>
    <row r="76" spans="1:2" ht="15" customHeight="1">
      <c r="A76" s="27">
        <v>11</v>
      </c>
      <c r="B76" s="10" t="s">
        <v>2611</v>
      </c>
    </row>
    <row r="77" spans="1:2" ht="15" customHeight="1">
      <c r="A77" s="27">
        <v>12</v>
      </c>
      <c r="B77" s="10" t="s">
        <v>2612</v>
      </c>
    </row>
    <row r="78" spans="1:2" ht="15" customHeight="1">
      <c r="A78" s="27">
        <v>13</v>
      </c>
      <c r="B78" s="10" t="s">
        <v>2613</v>
      </c>
    </row>
    <row r="79" spans="1:2" ht="15" customHeight="1">
      <c r="A79" s="27"/>
      <c r="B79" s="54" t="s">
        <v>2614</v>
      </c>
    </row>
    <row r="80" spans="1:2" ht="15" customHeight="1">
      <c r="A80" s="27">
        <v>14</v>
      </c>
      <c r="B80" s="10" t="s">
        <v>2615</v>
      </c>
    </row>
    <row r="81" spans="1:2" ht="15" customHeight="1">
      <c r="A81" s="27">
        <v>15</v>
      </c>
      <c r="B81" s="10" t="s">
        <v>2616</v>
      </c>
    </row>
    <row r="82" spans="1:2" ht="15" customHeight="1">
      <c r="A82" s="27">
        <v>16</v>
      </c>
      <c r="B82" s="10" t="s">
        <v>2617</v>
      </c>
    </row>
    <row r="83" spans="1:2" ht="15" customHeight="1">
      <c r="A83" s="27"/>
      <c r="B83" s="54" t="s">
        <v>2618</v>
      </c>
    </row>
    <row r="84" spans="1:2" ht="15" customHeight="1">
      <c r="A84" s="27">
        <v>17</v>
      </c>
      <c r="B84" s="10" t="s">
        <v>2619</v>
      </c>
    </row>
    <row r="85" spans="1:2" ht="15" customHeight="1">
      <c r="A85" s="27">
        <v>18</v>
      </c>
      <c r="B85" s="10" t="s">
        <v>2620</v>
      </c>
    </row>
    <row r="86" spans="1:2" ht="15" customHeight="1">
      <c r="A86" s="27">
        <v>19</v>
      </c>
      <c r="B86" s="10" t="s">
        <v>1418</v>
      </c>
    </row>
    <row r="87" spans="1:2" ht="15" customHeight="1">
      <c r="A87" s="27">
        <v>20</v>
      </c>
      <c r="B87" s="10" t="s">
        <v>2621</v>
      </c>
    </row>
    <row r="88" spans="1:2" ht="15" customHeight="1">
      <c r="A88" s="27">
        <v>21</v>
      </c>
      <c r="B88" s="10" t="s">
        <v>2622</v>
      </c>
    </row>
    <row r="89" spans="1:2" ht="15" customHeight="1">
      <c r="A89" s="27">
        <v>22</v>
      </c>
      <c r="B89" s="10" t="s">
        <v>1419</v>
      </c>
    </row>
    <row r="90" spans="1:2" ht="15" customHeight="1">
      <c r="A90" s="27">
        <v>23</v>
      </c>
      <c r="B90" s="10" t="s">
        <v>2623</v>
      </c>
    </row>
    <row r="91" spans="1:2" ht="15" customHeight="1">
      <c r="A91" s="27"/>
      <c r="B91" s="54" t="s">
        <v>2624</v>
      </c>
    </row>
    <row r="92" spans="1:2" ht="15" customHeight="1">
      <c r="A92" s="27">
        <v>24</v>
      </c>
      <c r="B92" s="10" t="s">
        <v>2625</v>
      </c>
    </row>
    <row r="93" spans="1:2" ht="15" customHeight="1">
      <c r="A93" s="27">
        <v>25</v>
      </c>
      <c r="B93" s="10" t="s">
        <v>2626</v>
      </c>
    </row>
    <row r="94" spans="1:2" ht="15" customHeight="1">
      <c r="A94" s="27">
        <v>26</v>
      </c>
      <c r="B94" s="10" t="s">
        <v>2627</v>
      </c>
    </row>
    <row r="95" spans="1:2" ht="15" customHeight="1">
      <c r="A95" s="27">
        <v>27</v>
      </c>
      <c r="B95" s="10" t="s">
        <v>2628</v>
      </c>
    </row>
    <row r="96" spans="1:2" ht="15" customHeight="1">
      <c r="A96" s="27">
        <v>28</v>
      </c>
      <c r="B96" s="10" t="s">
        <v>2629</v>
      </c>
    </row>
    <row r="97" spans="1:3" ht="15" customHeight="1">
      <c r="A97" s="27">
        <v>29</v>
      </c>
      <c r="B97" s="10" t="s">
        <v>1182</v>
      </c>
    </row>
    <row r="98" spans="1:3" ht="15" customHeight="1">
      <c r="A98" s="27">
        <v>30</v>
      </c>
      <c r="B98" s="10" t="s">
        <v>663</v>
      </c>
    </row>
    <row r="99" spans="1:3" ht="15" customHeight="1">
      <c r="A99" s="27">
        <v>96</v>
      </c>
      <c r="B99" s="10" t="s">
        <v>2598</v>
      </c>
    </row>
    <row r="100" spans="1:3" ht="15" customHeight="1">
      <c r="A100" s="27">
        <v>99</v>
      </c>
      <c r="B100" s="10" t="s">
        <v>835</v>
      </c>
    </row>
    <row r="101" spans="1:3" ht="15" customHeight="1">
      <c r="A101" s="27"/>
      <c r="B101" s="10"/>
    </row>
    <row r="102" spans="1:3" ht="25.5">
      <c r="A102" s="7" t="s">
        <v>521</v>
      </c>
      <c r="B102" s="10"/>
      <c r="C102" s="18" t="s">
        <v>2630</v>
      </c>
    </row>
    <row r="103" spans="1:3" ht="15" customHeight="1">
      <c r="A103" s="27"/>
      <c r="B103" s="54" t="s">
        <v>2599</v>
      </c>
    </row>
    <row r="104" spans="1:3" ht="15" customHeight="1">
      <c r="A104" s="27" t="s">
        <v>763</v>
      </c>
      <c r="B104" s="10" t="s">
        <v>2631</v>
      </c>
    </row>
    <row r="105" spans="1:3" ht="15" customHeight="1">
      <c r="A105" s="27" t="s">
        <v>765</v>
      </c>
      <c r="B105" s="10" t="s">
        <v>2632</v>
      </c>
    </row>
    <row r="106" spans="1:3" ht="15" customHeight="1">
      <c r="A106" s="27" t="s">
        <v>767</v>
      </c>
      <c r="B106" s="10" t="s">
        <v>2602</v>
      </c>
    </row>
    <row r="107" spans="1:3" ht="15" customHeight="1">
      <c r="A107" s="27" t="s">
        <v>769</v>
      </c>
      <c r="B107" s="10" t="s">
        <v>2633</v>
      </c>
    </row>
    <row r="108" spans="1:3" ht="15" customHeight="1">
      <c r="A108" s="27" t="s">
        <v>771</v>
      </c>
      <c r="B108" s="10" t="s">
        <v>2634</v>
      </c>
    </row>
    <row r="109" spans="1:3" ht="15" customHeight="1">
      <c r="A109" s="27" t="s">
        <v>773</v>
      </c>
      <c r="B109" s="10" t="s">
        <v>2605</v>
      </c>
    </row>
    <row r="110" spans="1:3" ht="15" customHeight="1">
      <c r="A110" s="27" t="s">
        <v>775</v>
      </c>
      <c r="B110" s="10" t="s">
        <v>2635</v>
      </c>
    </row>
    <row r="111" spans="1:3" ht="15" customHeight="1">
      <c r="A111" s="27" t="s">
        <v>777</v>
      </c>
      <c r="B111" s="10" t="s">
        <v>2607</v>
      </c>
    </row>
    <row r="112" spans="1:3" ht="15" customHeight="1">
      <c r="A112" s="27"/>
      <c r="B112" s="54" t="s">
        <v>2608</v>
      </c>
    </row>
    <row r="113" spans="1:2" ht="15" customHeight="1">
      <c r="A113" s="27" t="s">
        <v>779</v>
      </c>
      <c r="B113" s="10" t="s">
        <v>2636</v>
      </c>
    </row>
    <row r="114" spans="1:2" ht="15" customHeight="1">
      <c r="A114" s="27">
        <v>10</v>
      </c>
      <c r="B114" s="10" t="s">
        <v>2637</v>
      </c>
    </row>
    <row r="115" spans="1:2" ht="15" customHeight="1">
      <c r="A115" s="27">
        <v>11</v>
      </c>
      <c r="B115" s="10" t="s">
        <v>2638</v>
      </c>
    </row>
    <row r="116" spans="1:2" ht="15" customHeight="1">
      <c r="A116" s="27">
        <v>12</v>
      </c>
      <c r="B116" s="10" t="s">
        <v>2639</v>
      </c>
    </row>
    <row r="117" spans="1:2" ht="15" customHeight="1">
      <c r="A117" s="27">
        <v>13</v>
      </c>
      <c r="B117" s="10" t="s">
        <v>2640</v>
      </c>
    </row>
    <row r="118" spans="1:2" ht="15" customHeight="1">
      <c r="A118" s="27"/>
      <c r="B118" s="54" t="s">
        <v>2614</v>
      </c>
    </row>
    <row r="119" spans="1:2" ht="15" customHeight="1">
      <c r="A119" s="27">
        <v>14</v>
      </c>
      <c r="B119" s="10" t="s">
        <v>2641</v>
      </c>
    </row>
    <row r="120" spans="1:2" ht="15" customHeight="1">
      <c r="A120" s="27">
        <v>15</v>
      </c>
      <c r="B120" s="10" t="s">
        <v>2642</v>
      </c>
    </row>
    <row r="121" spans="1:2" ht="15" customHeight="1">
      <c r="A121" s="27">
        <v>16</v>
      </c>
      <c r="B121" s="10" t="s">
        <v>2643</v>
      </c>
    </row>
    <row r="122" spans="1:2" ht="15" customHeight="1">
      <c r="A122" s="27">
        <v>17</v>
      </c>
      <c r="B122" s="10" t="s">
        <v>2644</v>
      </c>
    </row>
    <row r="123" spans="1:2" ht="15" customHeight="1">
      <c r="A123" s="27">
        <v>18</v>
      </c>
      <c r="B123" s="10" t="s">
        <v>2645</v>
      </c>
    </row>
    <row r="124" spans="1:2" ht="15" customHeight="1">
      <c r="A124" s="27">
        <v>19</v>
      </c>
      <c r="B124" s="10" t="s">
        <v>2646</v>
      </c>
    </row>
    <row r="125" spans="1:2" ht="15" customHeight="1">
      <c r="A125" s="27"/>
      <c r="B125" s="54" t="s">
        <v>2618</v>
      </c>
    </row>
    <row r="126" spans="1:2" ht="15" customHeight="1">
      <c r="A126" s="27">
        <v>20</v>
      </c>
      <c r="B126" s="10" t="s">
        <v>2619</v>
      </c>
    </row>
    <row r="127" spans="1:2" ht="15" customHeight="1">
      <c r="A127" s="27">
        <v>21</v>
      </c>
      <c r="B127" s="10" t="s">
        <v>2620</v>
      </c>
    </row>
    <row r="128" spans="1:2" ht="15" customHeight="1">
      <c r="A128" s="27">
        <v>22</v>
      </c>
      <c r="B128" s="10" t="s">
        <v>1418</v>
      </c>
    </row>
    <row r="129" spans="1:3" ht="15" customHeight="1">
      <c r="A129" s="27">
        <v>23</v>
      </c>
      <c r="B129" s="10" t="s">
        <v>2621</v>
      </c>
      <c r="C129" s="55"/>
    </row>
    <row r="130" spans="1:3" ht="15" customHeight="1">
      <c r="A130" s="27">
        <v>24</v>
      </c>
      <c r="B130" s="10" t="s">
        <v>2647</v>
      </c>
      <c r="C130" s="55"/>
    </row>
    <row r="131" spans="1:3" ht="15" customHeight="1">
      <c r="A131" s="27">
        <v>25</v>
      </c>
      <c r="B131" s="10" t="s">
        <v>1419</v>
      </c>
      <c r="C131" s="55"/>
    </row>
    <row r="132" spans="1:3" ht="15" customHeight="1">
      <c r="A132" s="27">
        <v>26</v>
      </c>
      <c r="B132" s="10" t="s">
        <v>2623</v>
      </c>
      <c r="C132" s="55"/>
    </row>
    <row r="133" spans="1:3" ht="15" customHeight="1">
      <c r="A133" s="27"/>
      <c r="B133" s="54" t="s">
        <v>2624</v>
      </c>
      <c r="C133" s="55"/>
    </row>
    <row r="134" spans="1:3" ht="15" customHeight="1">
      <c r="A134" s="27">
        <v>27</v>
      </c>
      <c r="B134" s="10" t="s">
        <v>2625</v>
      </c>
      <c r="C134" s="55"/>
    </row>
    <row r="135" spans="1:3" ht="15" customHeight="1">
      <c r="A135" s="27">
        <v>28</v>
      </c>
      <c r="B135" s="10" t="s">
        <v>2626</v>
      </c>
      <c r="C135" s="55"/>
    </row>
    <row r="136" spans="1:3" ht="15" customHeight="1">
      <c r="A136" s="27">
        <v>29</v>
      </c>
      <c r="B136" s="10" t="s">
        <v>2627</v>
      </c>
      <c r="C136" s="55"/>
    </row>
    <row r="137" spans="1:3" ht="15" customHeight="1">
      <c r="A137" s="27">
        <v>30</v>
      </c>
      <c r="B137" s="10" t="s">
        <v>2628</v>
      </c>
    </row>
    <row r="138" spans="1:3" ht="15" customHeight="1">
      <c r="A138" s="27">
        <v>31</v>
      </c>
      <c r="B138" s="10" t="s">
        <v>2629</v>
      </c>
    </row>
    <row r="139" spans="1:3" ht="15" customHeight="1">
      <c r="A139" s="27">
        <v>32</v>
      </c>
      <c r="B139" s="10" t="s">
        <v>1182</v>
      </c>
    </row>
    <row r="140" spans="1:3" ht="15" customHeight="1">
      <c r="A140" s="27">
        <v>33</v>
      </c>
      <c r="B140" s="10" t="s">
        <v>663</v>
      </c>
    </row>
    <row r="141" spans="1:3" ht="15" customHeight="1">
      <c r="A141" s="27">
        <v>96</v>
      </c>
      <c r="B141" s="10" t="s">
        <v>2598</v>
      </c>
    </row>
    <row r="142" spans="1:3" ht="15" customHeight="1">
      <c r="A142" s="27">
        <v>99</v>
      </c>
      <c r="B142" s="10" t="s">
        <v>835</v>
      </c>
    </row>
    <row r="143" spans="1:3" ht="15" customHeight="1">
      <c r="A143" s="27"/>
      <c r="B143" s="10"/>
    </row>
    <row r="144" spans="1:3" ht="15" customHeight="1">
      <c r="A144" s="7" t="s">
        <v>522</v>
      </c>
      <c r="B144" s="1"/>
      <c r="C144" s="18" t="s">
        <v>2573</v>
      </c>
    </row>
    <row r="145" spans="1:3" ht="15" customHeight="1">
      <c r="A145" s="27">
        <v>0</v>
      </c>
      <c r="B145" s="10" t="s">
        <v>630</v>
      </c>
    </row>
    <row r="146" spans="1:3" ht="15" customHeight="1">
      <c r="A146" s="27">
        <v>1</v>
      </c>
      <c r="B146" s="10" t="s">
        <v>2599</v>
      </c>
    </row>
    <row r="147" spans="1:3" ht="15" customHeight="1">
      <c r="A147" s="27">
        <v>2</v>
      </c>
      <c r="B147" s="10" t="s">
        <v>2608</v>
      </c>
    </row>
    <row r="148" spans="1:3" ht="15" customHeight="1">
      <c r="A148" s="27">
        <v>3</v>
      </c>
      <c r="B148" s="10" t="s">
        <v>2616</v>
      </c>
    </row>
    <row r="149" spans="1:3" ht="15" customHeight="1">
      <c r="A149" s="27">
        <v>4</v>
      </c>
      <c r="B149" s="10" t="s">
        <v>2648</v>
      </c>
    </row>
    <row r="150" spans="1:3" ht="15" customHeight="1">
      <c r="A150" s="27">
        <v>5</v>
      </c>
      <c r="B150" s="10" t="s">
        <v>2618</v>
      </c>
    </row>
    <row r="151" spans="1:3" ht="15" customHeight="1">
      <c r="A151" s="27">
        <v>6</v>
      </c>
      <c r="B151" s="10" t="s">
        <v>2649</v>
      </c>
    </row>
    <row r="152" spans="1:3" ht="15" customHeight="1">
      <c r="A152" s="27">
        <v>7</v>
      </c>
      <c r="B152" s="10" t="s">
        <v>1313</v>
      </c>
    </row>
    <row r="153" spans="1:3" ht="15" customHeight="1">
      <c r="A153" s="27">
        <v>8</v>
      </c>
      <c r="B153" s="10" t="s">
        <v>663</v>
      </c>
    </row>
    <row r="154" spans="1:3" ht="15" customHeight="1">
      <c r="A154" s="27">
        <v>9</v>
      </c>
      <c r="B154" s="10" t="s">
        <v>2598</v>
      </c>
    </row>
    <row r="155" spans="1:3" ht="15" customHeight="1">
      <c r="A155" s="27"/>
      <c r="B155" s="10"/>
    </row>
    <row r="156" spans="1:3" ht="25.5">
      <c r="A156" s="7" t="s">
        <v>2962</v>
      </c>
      <c r="B156" s="10"/>
      <c r="C156" s="18" t="s">
        <v>1494</v>
      </c>
    </row>
    <row r="157" spans="1:3" ht="15" customHeight="1">
      <c r="A157" s="27">
        <v>1</v>
      </c>
      <c r="B157" s="10" t="s">
        <v>2650</v>
      </c>
    </row>
    <row r="158" spans="1:3" ht="15" customHeight="1">
      <c r="A158" s="27">
        <v>2</v>
      </c>
      <c r="B158" s="10" t="s">
        <v>2651</v>
      </c>
    </row>
    <row r="159" spans="1:3" ht="15" customHeight="1">
      <c r="A159" s="27">
        <v>7</v>
      </c>
      <c r="B159" s="10" t="s">
        <v>2652</v>
      </c>
    </row>
    <row r="160" spans="1:3" ht="15" customHeight="1">
      <c r="A160" s="27">
        <v>8</v>
      </c>
      <c r="B160" s="10" t="s">
        <v>2598</v>
      </c>
    </row>
    <row r="161" spans="1:4" ht="15" customHeight="1">
      <c r="A161" s="27">
        <v>9</v>
      </c>
      <c r="B161" s="10" t="s">
        <v>835</v>
      </c>
    </row>
    <row r="162" spans="1:4" ht="15" customHeight="1">
      <c r="A162" s="27"/>
      <c r="B162" s="10"/>
    </row>
    <row r="163" spans="1:4" ht="15" customHeight="1">
      <c r="A163" s="24" t="s">
        <v>524</v>
      </c>
      <c r="B163" s="29"/>
      <c r="C163" s="30"/>
      <c r="D163" s="14" t="s">
        <v>594</v>
      </c>
    </row>
    <row r="164" spans="1:4" ht="15" customHeight="1">
      <c r="B164" s="1"/>
      <c r="C164" s="21"/>
      <c r="D164" s="14" t="s">
        <v>595</v>
      </c>
    </row>
    <row r="165" spans="1:4" ht="25.5">
      <c r="A165" s="7" t="s">
        <v>525</v>
      </c>
      <c r="B165" s="10"/>
      <c r="C165" s="18" t="s">
        <v>598</v>
      </c>
    </row>
    <row r="166" spans="1:4" ht="15" customHeight="1">
      <c r="A166" s="27">
        <v>1</v>
      </c>
      <c r="B166" s="10" t="s">
        <v>2653</v>
      </c>
    </row>
    <row r="167" spans="1:4" ht="15" customHeight="1">
      <c r="A167" s="27">
        <v>2</v>
      </c>
      <c r="B167" s="10" t="s">
        <v>2654</v>
      </c>
    </row>
    <row r="168" spans="1:4" ht="15" customHeight="1">
      <c r="A168" s="27">
        <v>3</v>
      </c>
      <c r="B168" s="10" t="s">
        <v>2655</v>
      </c>
    </row>
    <row r="169" spans="1:4" ht="15" customHeight="1">
      <c r="A169" s="27">
        <v>4</v>
      </c>
      <c r="B169" s="10" t="s">
        <v>2656</v>
      </c>
    </row>
    <row r="170" spans="1:4" ht="15" customHeight="1">
      <c r="A170" s="27">
        <v>6</v>
      </c>
      <c r="B170" s="10" t="s">
        <v>2657</v>
      </c>
    </row>
    <row r="171" spans="1:4" ht="15" customHeight="1">
      <c r="A171" s="27">
        <v>9</v>
      </c>
      <c r="B171" s="10" t="s">
        <v>630</v>
      </c>
    </row>
    <row r="172" spans="1:4" ht="15" customHeight="1">
      <c r="A172" s="27"/>
      <c r="B172" s="10"/>
    </row>
    <row r="173" spans="1:4" ht="25.5">
      <c r="A173" s="7" t="s">
        <v>526</v>
      </c>
      <c r="B173" s="10"/>
      <c r="C173" s="18" t="s">
        <v>598</v>
      </c>
    </row>
    <row r="174" spans="1:4" ht="15" customHeight="1">
      <c r="A174" s="27">
        <v>1</v>
      </c>
      <c r="B174" s="10" t="s">
        <v>2658</v>
      </c>
    </row>
    <row r="175" spans="1:4" ht="15" customHeight="1">
      <c r="A175" s="27">
        <v>2</v>
      </c>
      <c r="B175" s="10" t="s">
        <v>2659</v>
      </c>
    </row>
    <row r="176" spans="1:4" ht="15" customHeight="1">
      <c r="A176" s="27">
        <v>3</v>
      </c>
      <c r="B176" s="10" t="s">
        <v>2660</v>
      </c>
    </row>
    <row r="177" spans="1:3" ht="15" customHeight="1">
      <c r="A177" s="27">
        <v>4</v>
      </c>
      <c r="B177" s="10" t="s">
        <v>2661</v>
      </c>
    </row>
    <row r="178" spans="1:3" ht="15" customHeight="1">
      <c r="A178" s="27">
        <v>6</v>
      </c>
      <c r="B178" s="10" t="s">
        <v>2657</v>
      </c>
    </row>
    <row r="179" spans="1:3" ht="15" customHeight="1">
      <c r="A179" s="27">
        <v>9</v>
      </c>
      <c r="B179" s="10" t="s">
        <v>630</v>
      </c>
    </row>
    <row r="180" spans="1:3" ht="15" customHeight="1">
      <c r="A180" s="27"/>
      <c r="B180" s="10"/>
    </row>
    <row r="181" spans="1:3" ht="25.5">
      <c r="A181" s="7" t="s">
        <v>527</v>
      </c>
      <c r="B181" s="10"/>
      <c r="C181" s="18" t="s">
        <v>598</v>
      </c>
    </row>
    <row r="182" spans="1:3" ht="15" customHeight="1">
      <c r="A182" s="27">
        <v>1</v>
      </c>
      <c r="B182" s="10" t="s">
        <v>2662</v>
      </c>
    </row>
    <row r="183" spans="1:3" ht="15" customHeight="1">
      <c r="A183" s="27">
        <v>2</v>
      </c>
      <c r="B183" s="10" t="s">
        <v>2663</v>
      </c>
    </row>
    <row r="184" spans="1:3" ht="15" customHeight="1">
      <c r="A184" s="27">
        <v>6</v>
      </c>
      <c r="B184" s="10" t="s">
        <v>2657</v>
      </c>
    </row>
    <row r="185" spans="1:3" ht="15" customHeight="1">
      <c r="A185" s="27">
        <v>9</v>
      </c>
      <c r="B185" s="10" t="s">
        <v>630</v>
      </c>
    </row>
    <row r="186" spans="1:3" ht="15" customHeight="1">
      <c r="A186" s="27"/>
      <c r="B186" s="10"/>
    </row>
    <row r="187" spans="1:3" ht="25.5">
      <c r="A187" s="7" t="s">
        <v>528</v>
      </c>
      <c r="B187" s="10"/>
      <c r="C187" s="18" t="s">
        <v>598</v>
      </c>
    </row>
    <row r="188" spans="1:3" ht="15" customHeight="1">
      <c r="A188" s="27">
        <v>1</v>
      </c>
      <c r="B188" s="10" t="s">
        <v>2664</v>
      </c>
    </row>
    <row r="189" spans="1:3" ht="15" customHeight="1">
      <c r="A189" s="27">
        <v>2</v>
      </c>
      <c r="B189" s="10" t="s">
        <v>2665</v>
      </c>
    </row>
    <row r="190" spans="1:3" ht="15" customHeight="1">
      <c r="A190" s="27">
        <v>3</v>
      </c>
      <c r="B190" s="10" t="s">
        <v>2663</v>
      </c>
    </row>
    <row r="191" spans="1:3" ht="15" customHeight="1">
      <c r="A191" s="27">
        <v>6</v>
      </c>
      <c r="B191" s="10" t="s">
        <v>2657</v>
      </c>
    </row>
    <row r="192" spans="1:3" ht="15" customHeight="1">
      <c r="A192" s="27">
        <v>9</v>
      </c>
      <c r="B192" s="10" t="s">
        <v>630</v>
      </c>
    </row>
    <row r="193" spans="1:3" ht="15" customHeight="1">
      <c r="A193" s="27"/>
      <c r="B193" s="10"/>
    </row>
    <row r="194" spans="1:3" ht="25.5">
      <c r="A194" s="7" t="s">
        <v>529</v>
      </c>
      <c r="B194" s="10"/>
      <c r="C194" s="18" t="s">
        <v>598</v>
      </c>
    </row>
    <row r="195" spans="1:3" ht="15" customHeight="1">
      <c r="A195" s="27">
        <v>10</v>
      </c>
      <c r="B195" s="10" t="s">
        <v>2666</v>
      </c>
    </row>
    <row r="196" spans="1:3" ht="15" customHeight="1">
      <c r="A196" s="27">
        <v>11</v>
      </c>
      <c r="B196" s="10" t="s">
        <v>2667</v>
      </c>
    </row>
    <row r="197" spans="1:3" ht="15" customHeight="1">
      <c r="A197" s="27">
        <v>12</v>
      </c>
      <c r="B197" s="10" t="s">
        <v>2668</v>
      </c>
    </row>
    <row r="198" spans="1:3" ht="15" customHeight="1">
      <c r="A198" s="27">
        <v>13</v>
      </c>
      <c r="B198" s="10" t="s">
        <v>2669</v>
      </c>
    </row>
    <row r="199" spans="1:3" ht="15" customHeight="1">
      <c r="A199" s="27">
        <v>14</v>
      </c>
      <c r="B199" s="10" t="s">
        <v>2670</v>
      </c>
    </row>
    <row r="200" spans="1:3" ht="15" customHeight="1">
      <c r="A200" s="27">
        <v>15</v>
      </c>
      <c r="B200" s="10" t="s">
        <v>2671</v>
      </c>
    </row>
    <row r="201" spans="1:3" ht="15" customHeight="1">
      <c r="A201" s="27">
        <v>16</v>
      </c>
      <c r="B201" s="10" t="s">
        <v>2672</v>
      </c>
    </row>
    <row r="202" spans="1:3" ht="15" customHeight="1">
      <c r="A202" s="27">
        <v>17</v>
      </c>
      <c r="B202" s="10" t="s">
        <v>2673</v>
      </c>
    </row>
    <row r="203" spans="1:3" ht="15" customHeight="1">
      <c r="A203" s="27">
        <v>18</v>
      </c>
      <c r="B203" s="10" t="s">
        <v>2674</v>
      </c>
    </row>
    <row r="204" spans="1:3" ht="15" customHeight="1">
      <c r="A204" s="27">
        <v>19</v>
      </c>
      <c r="B204" s="10" t="s">
        <v>2675</v>
      </c>
    </row>
    <row r="205" spans="1:3" ht="15" customHeight="1">
      <c r="A205" s="27">
        <v>20</v>
      </c>
      <c r="B205" s="10" t="s">
        <v>2676</v>
      </c>
    </row>
    <row r="206" spans="1:3" ht="15" customHeight="1">
      <c r="A206" s="27">
        <v>21</v>
      </c>
      <c r="B206" s="10" t="s">
        <v>2677</v>
      </c>
    </row>
    <row r="207" spans="1:3" ht="15" customHeight="1">
      <c r="A207" s="27">
        <v>22</v>
      </c>
      <c r="B207" s="10" t="s">
        <v>2678</v>
      </c>
    </row>
    <row r="208" spans="1:3" ht="15" customHeight="1">
      <c r="A208" s="27">
        <v>23</v>
      </c>
      <c r="B208" s="10" t="s">
        <v>2679</v>
      </c>
    </row>
    <row r="209" spans="1:3" ht="15" customHeight="1">
      <c r="A209" s="27">
        <v>24</v>
      </c>
      <c r="B209" s="10" t="s">
        <v>2680</v>
      </c>
    </row>
    <row r="210" spans="1:3" ht="15" customHeight="1">
      <c r="A210" s="27">
        <v>25</v>
      </c>
      <c r="B210" s="10" t="s">
        <v>2681</v>
      </c>
    </row>
    <row r="211" spans="1:3" ht="15" customHeight="1">
      <c r="A211" s="27">
        <v>26</v>
      </c>
      <c r="B211" s="10" t="s">
        <v>650</v>
      </c>
    </row>
    <row r="212" spans="1:3" ht="15" customHeight="1">
      <c r="A212" s="27">
        <v>98</v>
      </c>
      <c r="B212" s="10" t="s">
        <v>2657</v>
      </c>
    </row>
    <row r="213" spans="1:3" ht="15" customHeight="1">
      <c r="A213" s="27">
        <v>99</v>
      </c>
      <c r="B213" s="10" t="s">
        <v>835</v>
      </c>
    </row>
    <row r="214" spans="1:3" ht="15" customHeight="1">
      <c r="A214" s="27"/>
      <c r="B214" s="10"/>
    </row>
    <row r="215" spans="1:3" ht="25.5">
      <c r="A215" s="7" t="s">
        <v>530</v>
      </c>
      <c r="B215" s="10"/>
      <c r="C215" s="18" t="s">
        <v>598</v>
      </c>
    </row>
    <row r="216" spans="1:3" ht="15" customHeight="1">
      <c r="A216" s="27"/>
      <c r="B216" s="31" t="s">
        <v>2682</v>
      </c>
    </row>
    <row r="217" spans="1:3" ht="15" customHeight="1">
      <c r="A217" s="27">
        <v>98</v>
      </c>
      <c r="B217" s="10" t="s">
        <v>2657</v>
      </c>
    </row>
    <row r="218" spans="1:3" ht="15" customHeight="1">
      <c r="A218" s="27">
        <v>99</v>
      </c>
      <c r="B218" s="10" t="s">
        <v>630</v>
      </c>
    </row>
    <row r="219" spans="1:3" ht="15" customHeight="1">
      <c r="A219" s="27"/>
      <c r="B219" s="10"/>
    </row>
    <row r="220" spans="1:3" ht="25.5">
      <c r="A220" s="7" t="s">
        <v>531</v>
      </c>
      <c r="B220" s="10"/>
      <c r="C220" s="18" t="s">
        <v>598</v>
      </c>
    </row>
    <row r="221" spans="1:3" ht="15" customHeight="1">
      <c r="A221" s="27">
        <v>1</v>
      </c>
      <c r="B221" s="10" t="s">
        <v>2683</v>
      </c>
    </row>
    <row r="222" spans="1:3" ht="15" customHeight="1">
      <c r="A222" s="27">
        <v>5</v>
      </c>
      <c r="B222" s="10" t="s">
        <v>2684</v>
      </c>
    </row>
    <row r="223" spans="1:3" ht="15" customHeight="1">
      <c r="A223" s="27">
        <v>6</v>
      </c>
      <c r="B223" s="10" t="s">
        <v>663</v>
      </c>
    </row>
    <row r="224" spans="1:3" ht="15" customHeight="1">
      <c r="A224" s="27">
        <v>7</v>
      </c>
      <c r="B224" s="10" t="s">
        <v>2657</v>
      </c>
    </row>
    <row r="225" spans="1:3" ht="15" customHeight="1">
      <c r="A225" s="27">
        <v>9</v>
      </c>
      <c r="B225" s="10" t="s">
        <v>630</v>
      </c>
    </row>
    <row r="226" spans="1:3" ht="15" customHeight="1">
      <c r="A226" s="27"/>
      <c r="B226" s="10"/>
    </row>
    <row r="227" spans="1:3" ht="76.5">
      <c r="A227" s="7" t="s">
        <v>532</v>
      </c>
      <c r="B227" s="10"/>
      <c r="C227" s="18" t="s">
        <v>2685</v>
      </c>
    </row>
    <row r="228" spans="1:3" ht="15" customHeight="1">
      <c r="A228" s="27">
        <v>0</v>
      </c>
      <c r="B228" s="10" t="s">
        <v>630</v>
      </c>
    </row>
    <row r="229" spans="1:3" ht="15" customHeight="1">
      <c r="A229" s="27">
        <v>1</v>
      </c>
      <c r="B229" s="10" t="s">
        <v>2686</v>
      </c>
    </row>
    <row r="230" spans="1:3" ht="15" customHeight="1">
      <c r="A230" s="27">
        <v>2</v>
      </c>
      <c r="B230" s="10" t="s">
        <v>2687</v>
      </c>
    </row>
    <row r="231" spans="1:3" ht="15" customHeight="1">
      <c r="A231" s="27">
        <v>3</v>
      </c>
      <c r="B231" s="10" t="s">
        <v>2688</v>
      </c>
    </row>
    <row r="232" spans="1:3" ht="15" customHeight="1">
      <c r="A232" s="27">
        <v>4</v>
      </c>
      <c r="B232" s="10" t="s">
        <v>2689</v>
      </c>
    </row>
    <row r="233" spans="1:3" ht="15" customHeight="1">
      <c r="A233" s="27">
        <v>5</v>
      </c>
      <c r="B233" s="10" t="s">
        <v>2135</v>
      </c>
    </row>
    <row r="234" spans="1:3" ht="15" customHeight="1">
      <c r="A234" s="27">
        <v>6</v>
      </c>
      <c r="B234" s="10" t="s">
        <v>1382</v>
      </c>
    </row>
    <row r="235" spans="1:3" ht="15" customHeight="1">
      <c r="A235" s="27">
        <v>7</v>
      </c>
      <c r="B235" s="10" t="s">
        <v>2134</v>
      </c>
    </row>
    <row r="236" spans="1:3" ht="15" customHeight="1">
      <c r="A236" s="27">
        <v>8</v>
      </c>
      <c r="B236" s="10" t="s">
        <v>650</v>
      </c>
    </row>
    <row r="237" spans="1:3" ht="15" customHeight="1">
      <c r="A237" s="27"/>
      <c r="B237" s="10"/>
    </row>
    <row r="238" spans="1:3" ht="63.75">
      <c r="A238" s="7" t="s">
        <v>533</v>
      </c>
      <c r="B238" s="10"/>
      <c r="C238" s="18" t="s">
        <v>2963</v>
      </c>
    </row>
    <row r="239" spans="1:3" ht="15" customHeight="1">
      <c r="A239" s="27">
        <v>0</v>
      </c>
      <c r="B239" s="10" t="s">
        <v>835</v>
      </c>
    </row>
    <row r="240" spans="1:3" ht="15" customHeight="1">
      <c r="A240" s="27">
        <v>1</v>
      </c>
      <c r="B240" s="10" t="s">
        <v>2690</v>
      </c>
    </row>
    <row r="241" spans="1:3" ht="15" customHeight="1">
      <c r="A241" s="27">
        <v>5</v>
      </c>
      <c r="B241" s="10" t="s">
        <v>2691</v>
      </c>
    </row>
    <row r="242" spans="1:3" ht="15" customHeight="1">
      <c r="A242" s="27">
        <v>6</v>
      </c>
      <c r="B242" s="10" t="s">
        <v>2692</v>
      </c>
    </row>
    <row r="243" spans="1:3" ht="15" customHeight="1">
      <c r="A243" s="27"/>
      <c r="B243" s="10"/>
    </row>
    <row r="244" spans="1:3" ht="76.5">
      <c r="A244" s="7" t="s">
        <v>534</v>
      </c>
      <c r="B244" s="10"/>
      <c r="C244" s="18" t="s">
        <v>2964</v>
      </c>
    </row>
    <row r="245" spans="1:3" ht="15" customHeight="1">
      <c r="A245" s="27">
        <v>0</v>
      </c>
      <c r="B245" s="10" t="s">
        <v>835</v>
      </c>
    </row>
    <row r="246" spans="1:3" ht="15" customHeight="1">
      <c r="A246" s="27">
        <v>1</v>
      </c>
      <c r="B246" s="10" t="s">
        <v>2694</v>
      </c>
    </row>
    <row r="247" spans="1:3" ht="15" customHeight="1">
      <c r="A247" s="27">
        <v>5</v>
      </c>
      <c r="B247" s="10" t="s">
        <v>2695</v>
      </c>
    </row>
    <row r="248" spans="1:3" ht="15" customHeight="1">
      <c r="A248" s="27"/>
      <c r="B248" s="10"/>
    </row>
    <row r="249" spans="1:3" ht="76.5">
      <c r="A249" s="7" t="s">
        <v>535</v>
      </c>
      <c r="B249" s="10"/>
      <c r="C249" s="18" t="s">
        <v>2693</v>
      </c>
    </row>
    <row r="250" spans="1:3" ht="15" customHeight="1">
      <c r="A250" s="27" t="s">
        <v>1058</v>
      </c>
      <c r="B250" s="10" t="s">
        <v>835</v>
      </c>
    </row>
    <row r="251" spans="1:3" ht="15" customHeight="1">
      <c r="A251" s="27">
        <v>10</v>
      </c>
      <c r="B251" s="10" t="s">
        <v>2696</v>
      </c>
    </row>
    <row r="252" spans="1:3" ht="15" customHeight="1">
      <c r="A252" s="27">
        <v>11</v>
      </c>
      <c r="B252" s="10" t="s">
        <v>2697</v>
      </c>
    </row>
    <row r="253" spans="1:3" ht="15" customHeight="1">
      <c r="A253" s="27">
        <v>12</v>
      </c>
      <c r="B253" s="10" t="s">
        <v>2698</v>
      </c>
    </row>
    <row r="254" spans="1:3" ht="15" customHeight="1">
      <c r="A254" s="27">
        <v>13</v>
      </c>
      <c r="B254" s="10" t="s">
        <v>2699</v>
      </c>
    </row>
    <row r="255" spans="1:3" ht="15" customHeight="1">
      <c r="A255" s="27">
        <v>14</v>
      </c>
      <c r="B255" s="10" t="s">
        <v>2700</v>
      </c>
    </row>
    <row r="256" spans="1:3" ht="15" customHeight="1">
      <c r="A256" s="27">
        <v>15</v>
      </c>
      <c r="B256" s="10" t="s">
        <v>2134</v>
      </c>
    </row>
    <row r="257" spans="1:4" ht="15" customHeight="1">
      <c r="A257" s="27">
        <v>16</v>
      </c>
      <c r="B257" s="10" t="s">
        <v>2701</v>
      </c>
    </row>
    <row r="258" spans="1:4" ht="15" customHeight="1">
      <c r="A258" s="27">
        <v>17</v>
      </c>
      <c r="B258" s="10" t="s">
        <v>2702</v>
      </c>
    </row>
    <row r="259" spans="1:4" ht="15" customHeight="1">
      <c r="A259" s="27">
        <v>18</v>
      </c>
      <c r="B259" s="10" t="s">
        <v>2703</v>
      </c>
    </row>
    <row r="260" spans="1:4" ht="15" customHeight="1">
      <c r="A260" s="27">
        <v>19</v>
      </c>
      <c r="B260" s="10" t="s">
        <v>2704</v>
      </c>
    </row>
    <row r="261" spans="1:4" ht="15" customHeight="1">
      <c r="A261" s="27">
        <v>20</v>
      </c>
      <c r="B261" s="10" t="s">
        <v>2705</v>
      </c>
    </row>
    <row r="262" spans="1:4" ht="15" customHeight="1">
      <c r="A262" s="27">
        <v>21</v>
      </c>
      <c r="B262" s="10" t="s">
        <v>2706</v>
      </c>
    </row>
    <row r="263" spans="1:4" ht="15" customHeight="1">
      <c r="A263" s="27">
        <v>22</v>
      </c>
      <c r="B263" s="10" t="s">
        <v>2707</v>
      </c>
    </row>
    <row r="264" spans="1:4" ht="15" customHeight="1">
      <c r="A264" s="27">
        <v>23</v>
      </c>
      <c r="B264" s="10" t="s">
        <v>1182</v>
      </c>
      <c r="D264" s="14" t="s">
        <v>594</v>
      </c>
    </row>
    <row r="265" spans="1:4" ht="15" customHeight="1">
      <c r="D265" s="14" t="s">
        <v>595</v>
      </c>
    </row>
    <row r="266" spans="1:4" ht="15" customHeight="1"/>
    <row r="267" spans="1:4" ht="15" customHeight="1">
      <c r="A267" s="86" t="s">
        <v>3024</v>
      </c>
    </row>
    <row r="268" spans="1:4" ht="15" customHeight="1"/>
    <row r="269" spans="1:4" ht="15" customHeight="1"/>
    <row r="270" spans="1:4" ht="15" customHeight="1"/>
    <row r="271" spans="1:4" ht="15" customHeight="1"/>
    <row r="272" spans="1:4"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sheetData>
  <customSheetViews>
    <customSheetView guid="{476456DD-4594-4DA9-8BDF-5CA73850EBF5}">
      <pane ySplit="7" topLeftCell="A8" activePane="bottomLeft" state="frozen"/>
      <selection pane="bottomLeft" activeCell="A10" sqref="A10"/>
      <pageMargins left="0.7" right="0.7" top="0.75" bottom="0.75" header="0.3" footer="0.3"/>
    </customSheetView>
  </customSheetViews>
  <mergeCells count="1">
    <mergeCell ref="A1:C1"/>
  </mergeCells>
  <hyperlinks>
    <hyperlink ref="D9" location="Contents!A1" display="Back to contents"/>
    <hyperlink ref="D164" location="Contents!A1" display="Back to contents"/>
    <hyperlink ref="D265" location="Contents!A1" display="Back to contents"/>
    <hyperlink ref="D264" location="'Mobility and Transport'!A8" display="Back to top "/>
    <hyperlink ref="D163" location="'Mobility and Transport'!A8" display="Back to top "/>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5"/>
  <sheetViews>
    <sheetView zoomScaleNormal="100" workbookViewId="0">
      <pane ySplit="7" topLeftCell="A8" activePane="bottomLeft" state="frozen"/>
      <selection activeCell="A5" sqref="A5"/>
      <selection pane="bottomLeft" activeCell="A2" sqref="A2"/>
    </sheetView>
  </sheetViews>
  <sheetFormatPr defaultRowHeight="12.75"/>
  <cols>
    <col min="1" max="1" width="18.28515625" style="20" customWidth="1"/>
    <col min="2" max="2" width="106.7109375" style="17" customWidth="1"/>
    <col min="3" max="3" width="26.28515625" style="18" customWidth="1"/>
    <col min="4" max="4" width="14.7109375" style="1" customWidth="1"/>
    <col min="5" max="16384" width="9.140625" style="1"/>
  </cols>
  <sheetData>
    <row r="1" spans="1:4" ht="67.5" customHeight="1">
      <c r="A1" s="103" t="s">
        <v>2973</v>
      </c>
      <c r="B1" s="103"/>
      <c r="C1" s="103"/>
      <c r="D1" s="61" t="s">
        <v>2974</v>
      </c>
    </row>
    <row r="2" spans="1:4" ht="15.75">
      <c r="A2" s="2" t="s">
        <v>3002</v>
      </c>
    </row>
    <row r="3" spans="1:4" ht="15.75">
      <c r="A3" s="19" t="s">
        <v>3016</v>
      </c>
    </row>
    <row r="4" spans="1:4">
      <c r="A4" s="88" t="s">
        <v>3023</v>
      </c>
    </row>
    <row r="6" spans="1:4" ht="15.75">
      <c r="A6" s="19" t="s">
        <v>2708</v>
      </c>
    </row>
    <row r="7" spans="1:4">
      <c r="A7" s="7" t="s">
        <v>2999</v>
      </c>
      <c r="B7" s="10"/>
      <c r="C7" s="23" t="s">
        <v>597</v>
      </c>
    </row>
    <row r="8" spans="1:4">
      <c r="A8" s="27"/>
      <c r="B8" s="10"/>
    </row>
    <row r="9" spans="1:4" ht="15" customHeight="1">
      <c r="A9" s="24" t="s">
        <v>536</v>
      </c>
      <c r="B9" s="29"/>
      <c r="C9" s="30"/>
      <c r="D9" s="14" t="s">
        <v>595</v>
      </c>
    </row>
    <row r="10" spans="1:4" ht="15" customHeight="1">
      <c r="A10" s="19"/>
      <c r="B10" s="2"/>
      <c r="C10" s="32"/>
    </row>
    <row r="11" spans="1:4" ht="25.5">
      <c r="A11" s="7" t="s">
        <v>537</v>
      </c>
      <c r="B11" s="10"/>
      <c r="C11" s="18" t="s">
        <v>2709</v>
      </c>
    </row>
    <row r="12" spans="1:4" ht="15" customHeight="1">
      <c r="A12" s="27">
        <v>1</v>
      </c>
      <c r="B12" s="10" t="s">
        <v>2710</v>
      </c>
    </row>
    <row r="13" spans="1:4" ht="15" customHeight="1">
      <c r="A13" s="27">
        <v>2</v>
      </c>
      <c r="B13" s="10" t="s">
        <v>2711</v>
      </c>
    </row>
    <row r="14" spans="1:4" ht="15" customHeight="1">
      <c r="A14" s="27">
        <v>9</v>
      </c>
      <c r="B14" s="10" t="s">
        <v>835</v>
      </c>
    </row>
    <row r="15" spans="1:4" ht="15" customHeight="1">
      <c r="A15" s="27"/>
      <c r="B15" s="10"/>
    </row>
    <row r="16" spans="1:4" ht="25.5">
      <c r="A16" s="7" t="s">
        <v>538</v>
      </c>
      <c r="B16" s="10"/>
      <c r="C16" s="18" t="s">
        <v>2709</v>
      </c>
    </row>
    <row r="17" spans="1:3" ht="15" customHeight="1">
      <c r="A17" s="27">
        <v>10</v>
      </c>
      <c r="B17" s="10" t="s">
        <v>2712</v>
      </c>
    </row>
    <row r="18" spans="1:3" ht="15" customHeight="1">
      <c r="A18" s="27">
        <v>11</v>
      </c>
      <c r="B18" s="10" t="s">
        <v>2713</v>
      </c>
    </row>
    <row r="19" spans="1:3" ht="15" customHeight="1">
      <c r="A19" s="27">
        <v>12</v>
      </c>
      <c r="B19" s="10" t="s">
        <v>2714</v>
      </c>
    </row>
    <row r="20" spans="1:3" ht="15" customHeight="1">
      <c r="A20" s="27">
        <v>13</v>
      </c>
      <c r="B20" s="10" t="s">
        <v>2715</v>
      </c>
    </row>
    <row r="21" spans="1:3" ht="15" customHeight="1">
      <c r="A21" s="27">
        <v>14</v>
      </c>
      <c r="B21" s="10" t="s">
        <v>2716</v>
      </c>
    </row>
    <row r="22" spans="1:3" ht="15" customHeight="1">
      <c r="A22" s="27">
        <v>15</v>
      </c>
      <c r="B22" s="10" t="s">
        <v>2717</v>
      </c>
    </row>
    <row r="23" spans="1:3" ht="15" customHeight="1">
      <c r="A23" s="27">
        <v>16</v>
      </c>
      <c r="B23" s="10" t="s">
        <v>2718</v>
      </c>
    </row>
    <row r="24" spans="1:3" ht="15" customHeight="1">
      <c r="A24" s="27">
        <v>17</v>
      </c>
      <c r="B24" s="10" t="s">
        <v>2719</v>
      </c>
    </row>
    <row r="25" spans="1:3" ht="15" customHeight="1">
      <c r="A25" s="27">
        <v>18</v>
      </c>
      <c r="B25" s="10" t="s">
        <v>2720</v>
      </c>
    </row>
    <row r="26" spans="1:3" ht="15" customHeight="1">
      <c r="A26" s="27">
        <v>19</v>
      </c>
      <c r="B26" s="10" t="s">
        <v>2721</v>
      </c>
    </row>
    <row r="27" spans="1:3" ht="15" customHeight="1">
      <c r="A27" s="27">
        <v>20</v>
      </c>
      <c r="B27" s="10" t="s">
        <v>2722</v>
      </c>
    </row>
    <row r="28" spans="1:3" ht="15" customHeight="1">
      <c r="A28" s="27">
        <v>99</v>
      </c>
      <c r="B28" s="10" t="s">
        <v>630</v>
      </c>
    </row>
    <row r="29" spans="1:3" ht="15" customHeight="1">
      <c r="A29" s="27"/>
      <c r="B29" s="10"/>
    </row>
    <row r="30" spans="1:3" ht="25.5">
      <c r="A30" s="7" t="s">
        <v>539</v>
      </c>
      <c r="B30" s="10"/>
      <c r="C30" s="18" t="s">
        <v>2709</v>
      </c>
    </row>
    <row r="31" spans="1:3" ht="15" customHeight="1">
      <c r="A31" s="27">
        <v>10</v>
      </c>
      <c r="B31" s="10" t="s">
        <v>2723</v>
      </c>
    </row>
    <row r="32" spans="1:3" ht="15" customHeight="1">
      <c r="A32" s="27">
        <v>11</v>
      </c>
      <c r="B32" s="10" t="s">
        <v>2724</v>
      </c>
    </row>
    <row r="33" spans="1:2" ht="15" customHeight="1">
      <c r="A33" s="27">
        <v>12</v>
      </c>
      <c r="B33" s="10" t="s">
        <v>2725</v>
      </c>
    </row>
    <row r="34" spans="1:2" ht="15" customHeight="1">
      <c r="A34" s="27">
        <v>13</v>
      </c>
      <c r="B34" s="10" t="s">
        <v>2726</v>
      </c>
    </row>
    <row r="35" spans="1:2" ht="15" customHeight="1">
      <c r="A35" s="27">
        <v>14</v>
      </c>
      <c r="B35" s="10" t="s">
        <v>2727</v>
      </c>
    </row>
    <row r="36" spans="1:2" ht="15" customHeight="1">
      <c r="A36" s="27">
        <v>15</v>
      </c>
      <c r="B36" s="10" t="s">
        <v>2728</v>
      </c>
    </row>
    <row r="37" spans="1:2" ht="15" customHeight="1">
      <c r="A37" s="27">
        <v>16</v>
      </c>
      <c r="B37" s="10" t="s">
        <v>2729</v>
      </c>
    </row>
    <row r="38" spans="1:2" ht="15" customHeight="1">
      <c r="A38" s="27">
        <v>17</v>
      </c>
      <c r="B38" s="10" t="s">
        <v>2730</v>
      </c>
    </row>
    <row r="39" spans="1:2" ht="15" customHeight="1">
      <c r="A39" s="27">
        <v>18</v>
      </c>
      <c r="B39" s="10" t="s">
        <v>2731</v>
      </c>
    </row>
    <row r="40" spans="1:2" ht="15" customHeight="1">
      <c r="A40" s="27">
        <v>19</v>
      </c>
      <c r="B40" s="10" t="s">
        <v>2732</v>
      </c>
    </row>
    <row r="41" spans="1:2" ht="15" customHeight="1">
      <c r="A41" s="27">
        <v>20</v>
      </c>
      <c r="B41" s="10" t="s">
        <v>2733</v>
      </c>
    </row>
    <row r="42" spans="1:2" ht="15" customHeight="1">
      <c r="A42" s="27">
        <v>21</v>
      </c>
      <c r="B42" s="10" t="s">
        <v>1361</v>
      </c>
    </row>
    <row r="43" spans="1:2" ht="15" customHeight="1">
      <c r="A43" s="27">
        <v>22</v>
      </c>
      <c r="B43" s="10" t="s">
        <v>2610</v>
      </c>
    </row>
    <row r="44" spans="1:2" ht="15" customHeight="1">
      <c r="A44" s="27">
        <v>23</v>
      </c>
      <c r="B44" s="10" t="s">
        <v>2734</v>
      </c>
    </row>
    <row r="45" spans="1:2" ht="15" customHeight="1">
      <c r="A45" s="27">
        <v>24</v>
      </c>
      <c r="B45" s="10" t="s">
        <v>2735</v>
      </c>
    </row>
    <row r="46" spans="1:2" ht="15" customHeight="1">
      <c r="A46" s="27">
        <v>25</v>
      </c>
      <c r="B46" s="10" t="s">
        <v>2736</v>
      </c>
    </row>
    <row r="47" spans="1:2" ht="15" customHeight="1">
      <c r="A47" s="27">
        <v>26</v>
      </c>
      <c r="B47" s="10" t="s">
        <v>2737</v>
      </c>
    </row>
    <row r="48" spans="1:2" ht="15" customHeight="1">
      <c r="A48" s="27">
        <v>27</v>
      </c>
      <c r="B48" s="10" t="s">
        <v>1241</v>
      </c>
    </row>
    <row r="49" spans="1:3" ht="15" customHeight="1">
      <c r="A49" s="27">
        <v>28</v>
      </c>
      <c r="B49" s="10" t="s">
        <v>1182</v>
      </c>
    </row>
    <row r="50" spans="1:3" ht="15" customHeight="1">
      <c r="A50" s="27">
        <v>96</v>
      </c>
      <c r="B50" s="10" t="s">
        <v>2722</v>
      </c>
    </row>
    <row r="51" spans="1:3" ht="15" customHeight="1">
      <c r="A51" s="27">
        <v>99</v>
      </c>
      <c r="B51" s="10" t="s">
        <v>835</v>
      </c>
    </row>
    <row r="52" spans="1:3" ht="15" customHeight="1">
      <c r="A52" s="27"/>
      <c r="B52" s="10"/>
    </row>
    <row r="53" spans="1:3" ht="25.5">
      <c r="A53" s="8" t="s">
        <v>540</v>
      </c>
      <c r="B53" s="10"/>
      <c r="C53" s="18" t="s">
        <v>2709</v>
      </c>
    </row>
    <row r="54" spans="1:3" ht="15" customHeight="1">
      <c r="A54" s="27">
        <v>1</v>
      </c>
      <c r="B54" s="10" t="s">
        <v>2738</v>
      </c>
    </row>
    <row r="55" spans="1:3" ht="15" customHeight="1">
      <c r="A55" s="27">
        <v>2</v>
      </c>
      <c r="B55" s="10" t="s">
        <v>2739</v>
      </c>
    </row>
    <row r="56" spans="1:3" ht="15" customHeight="1">
      <c r="A56" s="27">
        <v>9</v>
      </c>
      <c r="B56" s="10" t="s">
        <v>630</v>
      </c>
    </row>
    <row r="57" spans="1:3" ht="15" customHeight="1">
      <c r="A57" s="27"/>
      <c r="B57" s="10"/>
    </row>
    <row r="58" spans="1:3" ht="51">
      <c r="A58" s="7" t="s">
        <v>3021</v>
      </c>
      <c r="B58" s="10"/>
      <c r="C58" s="18" t="s">
        <v>2740</v>
      </c>
    </row>
    <row r="59" spans="1:3" ht="15" customHeight="1">
      <c r="A59" s="27">
        <v>10</v>
      </c>
      <c r="B59" s="10" t="s">
        <v>2712</v>
      </c>
    </row>
    <row r="60" spans="1:3" ht="15" customHeight="1">
      <c r="A60" s="27">
        <v>11</v>
      </c>
      <c r="B60" s="10" t="s">
        <v>2741</v>
      </c>
    </row>
    <row r="61" spans="1:3" ht="15" customHeight="1">
      <c r="A61" s="27">
        <v>12</v>
      </c>
      <c r="B61" s="10" t="s">
        <v>2714</v>
      </c>
    </row>
    <row r="62" spans="1:3" ht="15" customHeight="1">
      <c r="A62" s="27">
        <v>13</v>
      </c>
      <c r="B62" s="10" t="s">
        <v>2742</v>
      </c>
    </row>
    <row r="63" spans="1:3" ht="15" customHeight="1">
      <c r="A63" s="27">
        <v>14</v>
      </c>
      <c r="B63" s="10" t="s">
        <v>2716</v>
      </c>
    </row>
    <row r="64" spans="1:3" ht="15" customHeight="1">
      <c r="A64" s="27">
        <v>15</v>
      </c>
      <c r="B64" s="10" t="s">
        <v>2717</v>
      </c>
    </row>
    <row r="65" spans="1:3" ht="15" customHeight="1">
      <c r="A65" s="27">
        <v>16</v>
      </c>
      <c r="B65" s="10" t="s">
        <v>2718</v>
      </c>
    </row>
    <row r="66" spans="1:3" ht="15" customHeight="1">
      <c r="A66" s="27">
        <v>17</v>
      </c>
      <c r="B66" s="10" t="s">
        <v>2719</v>
      </c>
    </row>
    <row r="67" spans="1:3" ht="15" customHeight="1">
      <c r="A67" s="27">
        <v>18</v>
      </c>
      <c r="B67" s="10" t="s">
        <v>2743</v>
      </c>
    </row>
    <row r="68" spans="1:3" ht="15" customHeight="1">
      <c r="A68" s="27">
        <v>19</v>
      </c>
      <c r="B68" s="10" t="s">
        <v>650</v>
      </c>
    </row>
    <row r="69" spans="1:3" ht="15" customHeight="1">
      <c r="A69" s="27">
        <v>99</v>
      </c>
      <c r="B69" s="10" t="s">
        <v>630</v>
      </c>
    </row>
    <row r="70" spans="1:3" ht="15" customHeight="1">
      <c r="A70" s="27"/>
      <c r="B70" s="10"/>
    </row>
    <row r="71" spans="1:3" ht="51">
      <c r="A71" s="7" t="s">
        <v>2744</v>
      </c>
      <c r="B71" s="10"/>
      <c r="C71" s="18" t="s">
        <v>2740</v>
      </c>
    </row>
    <row r="72" spans="1:3" ht="15" customHeight="1">
      <c r="A72" s="27">
        <v>10</v>
      </c>
      <c r="B72" s="10" t="s">
        <v>2723</v>
      </c>
    </row>
    <row r="73" spans="1:3" ht="15" customHeight="1">
      <c r="A73" s="27">
        <v>11</v>
      </c>
      <c r="B73" s="10" t="s">
        <v>2724</v>
      </c>
    </row>
    <row r="74" spans="1:3" ht="15" customHeight="1">
      <c r="A74" s="27">
        <v>12</v>
      </c>
      <c r="B74" s="10" t="s">
        <v>2725</v>
      </c>
    </row>
    <row r="75" spans="1:3" ht="15" customHeight="1">
      <c r="A75" s="27">
        <v>13</v>
      </c>
      <c r="B75" s="10" t="s">
        <v>2726</v>
      </c>
    </row>
    <row r="76" spans="1:3" ht="15" customHeight="1">
      <c r="A76" s="27">
        <v>14</v>
      </c>
      <c r="B76" s="10" t="s">
        <v>2727</v>
      </c>
    </row>
    <row r="77" spans="1:3" ht="15" customHeight="1">
      <c r="A77" s="27">
        <v>15</v>
      </c>
      <c r="B77" s="10" t="s">
        <v>2728</v>
      </c>
    </row>
    <row r="78" spans="1:3" ht="15" customHeight="1">
      <c r="A78" s="27">
        <v>16</v>
      </c>
      <c r="B78" s="10" t="s">
        <v>2745</v>
      </c>
    </row>
    <row r="79" spans="1:3" ht="15" customHeight="1">
      <c r="A79" s="27">
        <v>17</v>
      </c>
      <c r="B79" s="10" t="s">
        <v>2730</v>
      </c>
    </row>
    <row r="80" spans="1:3" ht="15" customHeight="1">
      <c r="A80" s="27">
        <v>18</v>
      </c>
      <c r="B80" s="10" t="s">
        <v>2731</v>
      </c>
    </row>
    <row r="81" spans="1:3" ht="15" customHeight="1">
      <c r="A81" s="27">
        <v>19</v>
      </c>
      <c r="B81" s="10" t="s">
        <v>2732</v>
      </c>
    </row>
    <row r="82" spans="1:3" ht="15" customHeight="1">
      <c r="A82" s="27">
        <v>20</v>
      </c>
      <c r="B82" s="10" t="s">
        <v>2746</v>
      </c>
    </row>
    <row r="83" spans="1:3" ht="15" customHeight="1">
      <c r="A83" s="27">
        <v>21</v>
      </c>
      <c r="B83" s="10" t="s">
        <v>1361</v>
      </c>
    </row>
    <row r="84" spans="1:3" ht="15" customHeight="1">
      <c r="A84" s="27">
        <v>22</v>
      </c>
      <c r="B84" s="10" t="s">
        <v>2610</v>
      </c>
    </row>
    <row r="85" spans="1:3" ht="15" customHeight="1">
      <c r="A85" s="27">
        <v>23</v>
      </c>
      <c r="B85" s="10" t="s">
        <v>2734</v>
      </c>
    </row>
    <row r="86" spans="1:3" ht="15" customHeight="1">
      <c r="A86" s="27">
        <v>24</v>
      </c>
      <c r="B86" s="10" t="s">
        <v>2735</v>
      </c>
    </row>
    <row r="87" spans="1:3" ht="15" customHeight="1">
      <c r="A87" s="27">
        <v>25</v>
      </c>
      <c r="B87" s="10" t="s">
        <v>2736</v>
      </c>
    </row>
    <row r="88" spans="1:3" ht="15" customHeight="1">
      <c r="A88" s="27">
        <v>26</v>
      </c>
      <c r="B88" s="10" t="s">
        <v>2737</v>
      </c>
    </row>
    <row r="89" spans="1:3" ht="15" customHeight="1">
      <c r="A89" s="27">
        <v>27</v>
      </c>
      <c r="B89" s="10" t="s">
        <v>1241</v>
      </c>
    </row>
    <row r="90" spans="1:3" ht="15" customHeight="1">
      <c r="A90" s="27">
        <v>28</v>
      </c>
      <c r="B90" s="10" t="s">
        <v>1182</v>
      </c>
    </row>
    <row r="91" spans="1:3" ht="15" customHeight="1">
      <c r="A91" s="27">
        <v>99</v>
      </c>
      <c r="B91" s="10" t="s">
        <v>835</v>
      </c>
    </row>
    <row r="92" spans="1:3" ht="15" customHeight="1">
      <c r="A92" s="27"/>
      <c r="B92" s="10"/>
    </row>
    <row r="93" spans="1:3" ht="51">
      <c r="A93" s="7" t="s">
        <v>543</v>
      </c>
      <c r="B93" s="10"/>
      <c r="C93" s="18" t="s">
        <v>2747</v>
      </c>
    </row>
    <row r="94" spans="1:3" ht="15" customHeight="1">
      <c r="A94" s="27">
        <v>1</v>
      </c>
      <c r="B94" s="10" t="s">
        <v>2748</v>
      </c>
    </row>
    <row r="95" spans="1:3" ht="15" customHeight="1">
      <c r="A95" s="27">
        <v>2</v>
      </c>
      <c r="B95" s="10" t="s">
        <v>2749</v>
      </c>
    </row>
    <row r="96" spans="1:3" ht="15" customHeight="1">
      <c r="A96" s="27">
        <v>3</v>
      </c>
      <c r="B96" s="10" t="s">
        <v>2750</v>
      </c>
    </row>
    <row r="97" spans="1:3" ht="15" customHeight="1">
      <c r="A97" s="27">
        <v>4</v>
      </c>
      <c r="B97" s="10" t="s">
        <v>2751</v>
      </c>
    </row>
    <row r="98" spans="1:3" ht="15" customHeight="1">
      <c r="A98" s="27">
        <v>5</v>
      </c>
      <c r="B98" s="10" t="s">
        <v>2752</v>
      </c>
    </row>
    <row r="99" spans="1:3" ht="15" customHeight="1">
      <c r="A99" s="27">
        <v>6</v>
      </c>
      <c r="B99" s="10" t="s">
        <v>663</v>
      </c>
    </row>
    <row r="100" spans="1:3" ht="15" customHeight="1">
      <c r="A100" s="27">
        <v>9</v>
      </c>
      <c r="B100" s="10" t="s">
        <v>630</v>
      </c>
    </row>
    <row r="101" spans="1:3" ht="15" customHeight="1">
      <c r="A101" s="27"/>
      <c r="B101" s="10"/>
    </row>
    <row r="102" spans="1:3" ht="25.5">
      <c r="A102" s="7" t="s">
        <v>544</v>
      </c>
      <c r="B102" s="10"/>
      <c r="C102" s="18" t="s">
        <v>2709</v>
      </c>
    </row>
    <row r="103" spans="1:3" ht="15" customHeight="1">
      <c r="A103" s="27">
        <v>1</v>
      </c>
      <c r="B103" s="10" t="s">
        <v>2753</v>
      </c>
    </row>
    <row r="104" spans="1:3" ht="15" customHeight="1">
      <c r="A104" s="27">
        <v>2</v>
      </c>
      <c r="B104" s="87" t="s">
        <v>2754</v>
      </c>
    </row>
    <row r="105" spans="1:3" ht="15" customHeight="1">
      <c r="A105" s="27">
        <v>3</v>
      </c>
      <c r="B105" s="10" t="s">
        <v>2755</v>
      </c>
    </row>
    <row r="106" spans="1:3" ht="15" customHeight="1">
      <c r="A106" s="27">
        <v>8</v>
      </c>
      <c r="B106" s="10" t="s">
        <v>2722</v>
      </c>
    </row>
    <row r="107" spans="1:3" ht="15" customHeight="1">
      <c r="A107" s="27">
        <v>9</v>
      </c>
      <c r="B107" s="10" t="s">
        <v>630</v>
      </c>
    </row>
    <row r="108" spans="1:3" ht="15" customHeight="1">
      <c r="A108" s="27"/>
      <c r="B108" s="10"/>
    </row>
    <row r="109" spans="1:3" ht="25.5">
      <c r="A109" s="7" t="s">
        <v>545</v>
      </c>
      <c r="B109" s="10"/>
      <c r="C109" s="18" t="s">
        <v>2709</v>
      </c>
    </row>
    <row r="110" spans="1:3" ht="15" customHeight="1">
      <c r="A110" s="27">
        <v>1</v>
      </c>
      <c r="B110" s="10" t="s">
        <v>2756</v>
      </c>
    </row>
    <row r="111" spans="1:3" ht="15" customHeight="1">
      <c r="A111" s="27">
        <v>2</v>
      </c>
      <c r="B111" s="10" t="s">
        <v>2757</v>
      </c>
    </row>
    <row r="112" spans="1:3" ht="15" customHeight="1">
      <c r="A112" s="27">
        <v>3</v>
      </c>
      <c r="B112" s="10" t="s">
        <v>2758</v>
      </c>
    </row>
    <row r="113" spans="1:3" ht="15" customHeight="1">
      <c r="A113" s="27">
        <v>4</v>
      </c>
      <c r="B113" s="10" t="s">
        <v>2759</v>
      </c>
    </row>
    <row r="114" spans="1:3" ht="15" customHeight="1">
      <c r="A114" s="27">
        <v>5</v>
      </c>
      <c r="B114" s="10" t="s">
        <v>2760</v>
      </c>
    </row>
    <row r="115" spans="1:3" ht="15" customHeight="1">
      <c r="A115" s="27">
        <v>6</v>
      </c>
      <c r="B115" s="10" t="s">
        <v>663</v>
      </c>
    </row>
    <row r="116" spans="1:3">
      <c r="A116" s="27">
        <v>7</v>
      </c>
      <c r="B116" s="10" t="s">
        <v>2761</v>
      </c>
    </row>
    <row r="117" spans="1:3" ht="15" customHeight="1">
      <c r="A117" s="27">
        <v>8</v>
      </c>
      <c r="B117" s="10" t="s">
        <v>2762</v>
      </c>
    </row>
    <row r="118" spans="1:3" ht="15" customHeight="1">
      <c r="A118" s="27">
        <v>9</v>
      </c>
      <c r="B118" s="10" t="s">
        <v>630</v>
      </c>
    </row>
    <row r="119" spans="1:3" ht="15" customHeight="1">
      <c r="A119" s="27"/>
      <c r="B119" s="10"/>
    </row>
    <row r="120" spans="1:3" ht="25.5">
      <c r="A120" s="7" t="s">
        <v>546</v>
      </c>
      <c r="B120" s="10"/>
      <c r="C120" s="18" t="s">
        <v>2709</v>
      </c>
    </row>
    <row r="121" spans="1:3" ht="15" customHeight="1">
      <c r="A121" s="27">
        <v>1</v>
      </c>
      <c r="B121" s="10" t="s">
        <v>2763</v>
      </c>
    </row>
    <row r="122" spans="1:3" ht="15" customHeight="1">
      <c r="A122" s="27">
        <v>2</v>
      </c>
      <c r="B122" s="10" t="s">
        <v>2764</v>
      </c>
    </row>
    <row r="123" spans="1:3" ht="15" customHeight="1">
      <c r="A123" s="27">
        <v>3</v>
      </c>
      <c r="B123" s="10" t="s">
        <v>2765</v>
      </c>
    </row>
    <row r="124" spans="1:3" ht="15" customHeight="1">
      <c r="A124" s="27">
        <v>7</v>
      </c>
      <c r="B124" s="10" t="s">
        <v>2761</v>
      </c>
    </row>
    <row r="125" spans="1:3" ht="15" customHeight="1">
      <c r="A125" s="27">
        <v>8</v>
      </c>
      <c r="B125" s="10" t="s">
        <v>2762</v>
      </c>
    </row>
    <row r="126" spans="1:3" ht="15" customHeight="1">
      <c r="A126" s="27">
        <v>9</v>
      </c>
      <c r="B126" s="10" t="s">
        <v>630</v>
      </c>
    </row>
    <row r="127" spans="1:3" ht="15" customHeight="1">
      <c r="A127" s="27"/>
      <c r="B127" s="10"/>
    </row>
    <row r="128" spans="1:3" ht="25.5">
      <c r="A128" s="7" t="s">
        <v>547</v>
      </c>
      <c r="B128" s="10"/>
      <c r="C128" s="18" t="s">
        <v>2709</v>
      </c>
    </row>
    <row r="129" spans="1:3" ht="15" customHeight="1">
      <c r="A129" s="27" t="s">
        <v>763</v>
      </c>
      <c r="B129" s="10" t="s">
        <v>2766</v>
      </c>
    </row>
    <row r="130" spans="1:3" ht="15" customHeight="1">
      <c r="A130" s="27" t="s">
        <v>765</v>
      </c>
      <c r="B130" s="10" t="s">
        <v>2767</v>
      </c>
    </row>
    <row r="131" spans="1:3" ht="15" customHeight="1">
      <c r="A131" s="27" t="s">
        <v>767</v>
      </c>
      <c r="B131" s="10" t="s">
        <v>2768</v>
      </c>
    </row>
    <row r="132" spans="1:3" ht="15" customHeight="1">
      <c r="A132" s="27" t="s">
        <v>769</v>
      </c>
      <c r="B132" s="10" t="s">
        <v>2769</v>
      </c>
    </row>
    <row r="133" spans="1:3" ht="15" customHeight="1">
      <c r="A133" s="27" t="s">
        <v>771</v>
      </c>
      <c r="B133" s="10" t="s">
        <v>2770</v>
      </c>
    </row>
    <row r="134" spans="1:3" ht="15" customHeight="1">
      <c r="A134" s="27" t="s">
        <v>773</v>
      </c>
      <c r="B134" s="10" t="s">
        <v>2771</v>
      </c>
    </row>
    <row r="135" spans="1:3" ht="15" customHeight="1">
      <c r="A135" s="27" t="s">
        <v>775</v>
      </c>
      <c r="B135" s="10" t="s">
        <v>2772</v>
      </c>
    </row>
    <row r="136" spans="1:3" ht="15" customHeight="1">
      <c r="A136" s="27" t="s">
        <v>777</v>
      </c>
      <c r="B136" s="10" t="s">
        <v>2773</v>
      </c>
    </row>
    <row r="137" spans="1:3" ht="15" customHeight="1">
      <c r="A137" s="27" t="s">
        <v>779</v>
      </c>
      <c r="B137" s="10" t="s">
        <v>663</v>
      </c>
    </row>
    <row r="138" spans="1:3" ht="15" customHeight="1">
      <c r="A138" s="27">
        <v>94</v>
      </c>
      <c r="B138" s="10" t="s">
        <v>2774</v>
      </c>
    </row>
    <row r="139" spans="1:3" ht="15" customHeight="1">
      <c r="A139" s="27">
        <v>95</v>
      </c>
      <c r="B139" s="10" t="s">
        <v>2761</v>
      </c>
    </row>
    <row r="140" spans="1:3" ht="15" customHeight="1">
      <c r="A140" s="27">
        <v>96</v>
      </c>
      <c r="B140" s="10" t="s">
        <v>2762</v>
      </c>
    </row>
    <row r="141" spans="1:3" ht="15" customHeight="1">
      <c r="A141" s="27">
        <v>99</v>
      </c>
      <c r="B141" s="10" t="s">
        <v>835</v>
      </c>
    </row>
    <row r="142" spans="1:3" ht="15" customHeight="1">
      <c r="A142" s="27"/>
      <c r="B142" s="10"/>
    </row>
    <row r="143" spans="1:3" ht="25.5">
      <c r="A143" s="7" t="s">
        <v>548</v>
      </c>
      <c r="B143" s="10"/>
      <c r="C143" s="18" t="s">
        <v>2709</v>
      </c>
    </row>
    <row r="144" spans="1:3" ht="15" customHeight="1">
      <c r="A144" s="27">
        <v>1</v>
      </c>
      <c r="B144" s="10" t="s">
        <v>2775</v>
      </c>
    </row>
    <row r="145" spans="1:3" ht="15" customHeight="1">
      <c r="A145" s="27">
        <v>2</v>
      </c>
      <c r="B145" s="10" t="s">
        <v>2776</v>
      </c>
    </row>
    <row r="146" spans="1:3" ht="15" customHeight="1">
      <c r="A146" s="27">
        <v>6</v>
      </c>
      <c r="B146" s="10" t="s">
        <v>2774</v>
      </c>
    </row>
    <row r="147" spans="1:3" ht="15" customHeight="1">
      <c r="A147" s="27">
        <v>7</v>
      </c>
      <c r="B147" s="10" t="s">
        <v>2761</v>
      </c>
    </row>
    <row r="148" spans="1:3" ht="15" customHeight="1">
      <c r="A148" s="27">
        <v>8</v>
      </c>
      <c r="B148" s="10" t="s">
        <v>2762</v>
      </c>
    </row>
    <row r="149" spans="1:3" ht="15" customHeight="1">
      <c r="A149" s="27">
        <v>9</v>
      </c>
      <c r="B149" s="10" t="s">
        <v>630</v>
      </c>
    </row>
    <row r="150" spans="1:3" ht="15" customHeight="1">
      <c r="A150" s="27"/>
      <c r="B150" s="10"/>
    </row>
    <row r="151" spans="1:3" ht="25.5">
      <c r="A151" s="7" t="s">
        <v>549</v>
      </c>
      <c r="B151" s="10"/>
      <c r="C151" s="18" t="s">
        <v>2709</v>
      </c>
    </row>
    <row r="152" spans="1:3" ht="15" customHeight="1">
      <c r="A152" s="27">
        <v>10</v>
      </c>
      <c r="B152" s="10" t="s">
        <v>2777</v>
      </c>
    </row>
    <row r="153" spans="1:3" ht="15" customHeight="1">
      <c r="A153" s="27">
        <v>11</v>
      </c>
      <c r="B153" s="10" t="s">
        <v>2778</v>
      </c>
    </row>
    <row r="154" spans="1:3" ht="15" customHeight="1">
      <c r="A154" s="27">
        <v>12</v>
      </c>
      <c r="B154" s="10" t="s">
        <v>2779</v>
      </c>
    </row>
    <row r="155" spans="1:3" ht="15" customHeight="1">
      <c r="A155" s="27">
        <v>13</v>
      </c>
      <c r="B155" s="10" t="s">
        <v>2780</v>
      </c>
    </row>
    <row r="156" spans="1:3" ht="15" customHeight="1">
      <c r="A156" s="27">
        <v>14</v>
      </c>
      <c r="B156" s="10" t="s">
        <v>2781</v>
      </c>
    </row>
    <row r="157" spans="1:3" ht="15" customHeight="1">
      <c r="A157" s="27">
        <v>15</v>
      </c>
      <c r="B157" s="10" t="s">
        <v>2023</v>
      </c>
    </row>
    <row r="158" spans="1:3" ht="15" customHeight="1">
      <c r="A158" s="27">
        <v>16</v>
      </c>
      <c r="B158" s="10" t="s">
        <v>2782</v>
      </c>
    </row>
    <row r="159" spans="1:3" ht="15" customHeight="1">
      <c r="A159" s="27">
        <v>17</v>
      </c>
      <c r="B159" s="10" t="s">
        <v>2783</v>
      </c>
    </row>
    <row r="160" spans="1:3" ht="15" customHeight="1">
      <c r="A160" s="27">
        <v>18</v>
      </c>
      <c r="B160" s="10" t="s">
        <v>2784</v>
      </c>
    </row>
    <row r="161" spans="1:3" ht="15" customHeight="1">
      <c r="A161" s="27">
        <v>19</v>
      </c>
      <c r="B161" s="10" t="s">
        <v>822</v>
      </c>
    </row>
    <row r="162" spans="1:3" ht="15" customHeight="1">
      <c r="A162" s="27">
        <v>20</v>
      </c>
      <c r="B162" s="10" t="s">
        <v>2785</v>
      </c>
    </row>
    <row r="163" spans="1:3" ht="15" customHeight="1">
      <c r="A163" s="27">
        <v>21</v>
      </c>
      <c r="B163" s="10" t="s">
        <v>2786</v>
      </c>
    </row>
    <row r="164" spans="1:3" ht="15" customHeight="1">
      <c r="A164" s="27">
        <v>22</v>
      </c>
      <c r="B164" s="10" t="s">
        <v>1182</v>
      </c>
    </row>
    <row r="165" spans="1:3" ht="15" customHeight="1">
      <c r="A165" s="27">
        <v>23</v>
      </c>
      <c r="B165" s="10" t="s">
        <v>2787</v>
      </c>
    </row>
    <row r="166" spans="1:3" ht="15" customHeight="1">
      <c r="A166" s="27">
        <v>96</v>
      </c>
      <c r="B166" s="10" t="s">
        <v>2774</v>
      </c>
    </row>
    <row r="167" spans="1:3" ht="15" customHeight="1">
      <c r="A167" s="27">
        <v>97</v>
      </c>
      <c r="B167" s="10" t="s">
        <v>2761</v>
      </c>
    </row>
    <row r="168" spans="1:3" ht="15" customHeight="1">
      <c r="A168" s="27">
        <v>98</v>
      </c>
      <c r="B168" s="10" t="s">
        <v>2762</v>
      </c>
    </row>
    <row r="169" spans="1:3" ht="15" customHeight="1">
      <c r="A169" s="27">
        <v>99</v>
      </c>
      <c r="B169" s="10" t="s">
        <v>630</v>
      </c>
    </row>
    <row r="170" spans="1:3" ht="15" customHeight="1">
      <c r="A170" s="27"/>
      <c r="B170" s="10"/>
    </row>
    <row r="171" spans="1:3" ht="25.5">
      <c r="A171" s="7" t="s">
        <v>3014</v>
      </c>
      <c r="B171" s="10"/>
      <c r="C171" s="18" t="s">
        <v>2709</v>
      </c>
    </row>
    <row r="172" spans="1:3" ht="15" customHeight="1">
      <c r="A172" s="27" t="s">
        <v>763</v>
      </c>
      <c r="B172" s="10" t="s">
        <v>2788</v>
      </c>
    </row>
    <row r="173" spans="1:3" ht="15" customHeight="1">
      <c r="A173" s="27" t="s">
        <v>765</v>
      </c>
      <c r="B173" s="10" t="s">
        <v>2789</v>
      </c>
    </row>
    <row r="174" spans="1:3" ht="15" customHeight="1">
      <c r="A174" s="27" t="s">
        <v>767</v>
      </c>
      <c r="B174" s="10" t="s">
        <v>2790</v>
      </c>
    </row>
    <row r="175" spans="1:3" ht="15" customHeight="1">
      <c r="A175" s="27" t="s">
        <v>769</v>
      </c>
      <c r="B175" s="10" t="s">
        <v>2791</v>
      </c>
    </row>
    <row r="176" spans="1:3" ht="15" customHeight="1">
      <c r="A176" s="27" t="s">
        <v>771</v>
      </c>
      <c r="B176" s="10" t="s">
        <v>2792</v>
      </c>
    </row>
    <row r="177" spans="1:3" ht="15" customHeight="1">
      <c r="A177" s="27" t="s">
        <v>773</v>
      </c>
      <c r="B177" s="10" t="s">
        <v>2793</v>
      </c>
    </row>
    <row r="178" spans="1:3" ht="15" customHeight="1">
      <c r="A178" s="27" t="s">
        <v>775</v>
      </c>
      <c r="B178" s="10" t="s">
        <v>2794</v>
      </c>
    </row>
    <row r="179" spans="1:3" ht="15" customHeight="1">
      <c r="A179" s="27" t="s">
        <v>777</v>
      </c>
      <c r="B179" s="10" t="s">
        <v>1182</v>
      </c>
    </row>
    <row r="180" spans="1:3" ht="15" customHeight="1">
      <c r="A180" s="27">
        <v>95</v>
      </c>
      <c r="B180" s="10" t="s">
        <v>2795</v>
      </c>
    </row>
    <row r="181" spans="1:3" ht="15" customHeight="1">
      <c r="A181" s="27">
        <v>96</v>
      </c>
      <c r="B181" s="10" t="s">
        <v>2774</v>
      </c>
    </row>
    <row r="182" spans="1:3" ht="15" customHeight="1">
      <c r="A182" s="27">
        <v>97</v>
      </c>
      <c r="B182" s="10" t="s">
        <v>2761</v>
      </c>
    </row>
    <row r="183" spans="1:3" ht="15" customHeight="1">
      <c r="A183" s="27">
        <v>98</v>
      </c>
      <c r="B183" s="10" t="s">
        <v>2762</v>
      </c>
    </row>
    <row r="184" spans="1:3" ht="15" customHeight="1">
      <c r="A184" s="27">
        <v>99</v>
      </c>
      <c r="B184" s="10" t="s">
        <v>630</v>
      </c>
    </row>
    <row r="185" spans="1:3" ht="15" customHeight="1">
      <c r="A185" s="27"/>
      <c r="B185" s="10"/>
    </row>
    <row r="186" spans="1:3" ht="25.5">
      <c r="A186" s="7" t="s">
        <v>2957</v>
      </c>
      <c r="B186" s="10"/>
      <c r="C186" s="18" t="s">
        <v>2709</v>
      </c>
    </row>
    <row r="187" spans="1:3" ht="15" customHeight="1">
      <c r="A187" s="27">
        <v>1</v>
      </c>
      <c r="B187" s="10" t="s">
        <v>2796</v>
      </c>
    </row>
    <row r="188" spans="1:3" ht="15" customHeight="1">
      <c r="A188" s="27">
        <v>2</v>
      </c>
      <c r="B188" s="10" t="s">
        <v>2797</v>
      </c>
    </row>
    <row r="189" spans="1:3" ht="15" customHeight="1">
      <c r="A189" s="27">
        <v>4</v>
      </c>
      <c r="B189" s="10" t="s">
        <v>2798</v>
      </c>
    </row>
    <row r="190" spans="1:3" ht="15" customHeight="1">
      <c r="A190" s="27">
        <v>5</v>
      </c>
      <c r="B190" s="10" t="s">
        <v>663</v>
      </c>
    </row>
    <row r="191" spans="1:3" ht="15" customHeight="1">
      <c r="A191" s="27">
        <v>6</v>
      </c>
      <c r="B191" s="10" t="s">
        <v>2774</v>
      </c>
    </row>
    <row r="192" spans="1:3" ht="15" customHeight="1">
      <c r="A192" s="27">
        <v>7</v>
      </c>
      <c r="B192" s="10" t="s">
        <v>2761</v>
      </c>
    </row>
    <row r="193" spans="1:4" ht="15" customHeight="1">
      <c r="A193" s="27">
        <v>8</v>
      </c>
      <c r="B193" s="10" t="s">
        <v>2762</v>
      </c>
    </row>
    <row r="194" spans="1:4" ht="15" customHeight="1">
      <c r="A194" s="27">
        <v>9</v>
      </c>
      <c r="B194" s="10" t="s">
        <v>835</v>
      </c>
      <c r="D194" s="14" t="s">
        <v>750</v>
      </c>
    </row>
    <row r="195" spans="1:4" ht="15" customHeight="1">
      <c r="D195" s="14" t="s">
        <v>595</v>
      </c>
    </row>
    <row r="196" spans="1:4" ht="15" customHeight="1"/>
    <row r="197" spans="1:4" ht="15" customHeight="1">
      <c r="A197" s="86" t="s">
        <v>3024</v>
      </c>
    </row>
    <row r="198" spans="1:4" ht="15" customHeight="1"/>
    <row r="199" spans="1:4" ht="15" customHeight="1"/>
    <row r="200" spans="1:4" ht="15" customHeight="1"/>
    <row r="201" spans="1:4" ht="15" customHeight="1"/>
    <row r="202" spans="1:4" ht="15" customHeight="1"/>
    <row r="203" spans="1:4" ht="15" customHeight="1"/>
    <row r="204" spans="1:4" ht="15" customHeight="1"/>
    <row r="205" spans="1:4" ht="15" customHeight="1"/>
    <row r="206" spans="1:4" ht="15" customHeight="1"/>
    <row r="207" spans="1:4" ht="15" customHeight="1"/>
    <row r="208" spans="1:4"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sheetData>
  <customSheetViews>
    <customSheetView guid="{476456DD-4594-4DA9-8BDF-5CA73850EBF5}">
      <pane ySplit="7" topLeftCell="A8" activePane="bottomLeft" state="frozen"/>
      <selection pane="bottomLeft"/>
      <pageMargins left="0.7" right="0.7" top="0.75" bottom="0.75" header="0.3" footer="0.3"/>
      <pageSetup paperSize="9" orientation="portrait" verticalDpi="0" r:id="rId1"/>
    </customSheetView>
  </customSheetViews>
  <mergeCells count="1">
    <mergeCell ref="A1:C1"/>
  </mergeCells>
  <hyperlinks>
    <hyperlink ref="D9" location="Contents!A1" display="Back to contents"/>
    <hyperlink ref="D195" location="Contents!A1" display="Back to contents"/>
    <hyperlink ref="D194" location="'Permanent Place to Live'!A8" display="Back to top"/>
  </hyperlinks>
  <pageMargins left="0.7" right="0.7" top="0.75" bottom="0.75" header="0.3" footer="0.3"/>
  <pageSetup paperSize="9" orientation="portrait" verticalDpi="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5"/>
  <sheetViews>
    <sheetView workbookViewId="0">
      <pane ySplit="7" topLeftCell="A8" activePane="bottomLeft" state="frozen"/>
      <selection activeCell="A5" sqref="A5"/>
      <selection pane="bottomLeft" activeCell="A2" sqref="A2"/>
    </sheetView>
  </sheetViews>
  <sheetFormatPr defaultRowHeight="12.75"/>
  <cols>
    <col min="1" max="1" width="18.28515625" style="20" customWidth="1"/>
    <col min="2" max="2" width="106.7109375" style="17" customWidth="1"/>
    <col min="3" max="3" width="26.28515625" style="18" customWidth="1"/>
    <col min="4" max="4" width="14.7109375" style="1" customWidth="1"/>
    <col min="5" max="16384" width="9.140625" style="1"/>
  </cols>
  <sheetData>
    <row r="1" spans="1:4" ht="68.099999999999994" customHeight="1">
      <c r="A1" s="103" t="s">
        <v>2973</v>
      </c>
      <c r="B1" s="103"/>
      <c r="C1" s="103"/>
      <c r="D1" s="61" t="s">
        <v>2974</v>
      </c>
    </row>
    <row r="2" spans="1:4" ht="15.75">
      <c r="A2" s="2" t="s">
        <v>3002</v>
      </c>
    </row>
    <row r="3" spans="1:4" ht="15.75">
      <c r="A3" s="19" t="s">
        <v>3016</v>
      </c>
    </row>
    <row r="4" spans="1:4">
      <c r="A4" s="88" t="s">
        <v>3023</v>
      </c>
    </row>
    <row r="6" spans="1:4" ht="15.75">
      <c r="A6" s="19" t="s">
        <v>2245</v>
      </c>
    </row>
    <row r="7" spans="1:4">
      <c r="A7" s="7" t="s">
        <v>2999</v>
      </c>
      <c r="B7" s="10"/>
      <c r="C7" s="23" t="s">
        <v>597</v>
      </c>
    </row>
    <row r="8" spans="1:4">
      <c r="A8" s="27"/>
      <c r="B8" s="10"/>
    </row>
    <row r="9" spans="1:4" ht="15" customHeight="1">
      <c r="A9" s="24" t="s">
        <v>551</v>
      </c>
      <c r="B9" s="29"/>
      <c r="C9" s="30"/>
      <c r="D9" s="14" t="s">
        <v>595</v>
      </c>
    </row>
    <row r="10" spans="1:4" ht="15" customHeight="1">
      <c r="B10" s="1"/>
      <c r="C10" s="21"/>
    </row>
    <row r="11" spans="1:4" ht="25.5">
      <c r="A11" s="7" t="s">
        <v>552</v>
      </c>
      <c r="B11" s="10"/>
      <c r="C11" s="18" t="s">
        <v>2799</v>
      </c>
    </row>
    <row r="12" spans="1:4" ht="15" customHeight="1">
      <c r="A12" s="27">
        <v>1</v>
      </c>
      <c r="B12" s="10" t="s">
        <v>2800</v>
      </c>
    </row>
    <row r="13" spans="1:4" ht="15" customHeight="1">
      <c r="A13" s="27">
        <v>5</v>
      </c>
      <c r="B13" s="10" t="s">
        <v>2801</v>
      </c>
    </row>
    <row r="14" spans="1:4" ht="15" customHeight="1">
      <c r="A14" s="27">
        <v>6</v>
      </c>
      <c r="B14" s="10" t="s">
        <v>1621</v>
      </c>
    </row>
    <row r="15" spans="1:4" ht="15" customHeight="1">
      <c r="A15" s="27">
        <v>9</v>
      </c>
      <c r="B15" s="10" t="s">
        <v>630</v>
      </c>
    </row>
    <row r="16" spans="1:4" ht="15" customHeight="1">
      <c r="A16" s="27"/>
      <c r="B16" s="10"/>
    </row>
    <row r="17" spans="1:3" ht="25.5">
      <c r="A17" s="7" t="s">
        <v>553</v>
      </c>
      <c r="B17" s="10"/>
      <c r="C17" s="18" t="s">
        <v>2799</v>
      </c>
    </row>
    <row r="18" spans="1:3" ht="15" customHeight="1">
      <c r="A18" s="27">
        <v>1</v>
      </c>
      <c r="B18" s="10" t="s">
        <v>2802</v>
      </c>
    </row>
    <row r="19" spans="1:3" ht="15" customHeight="1">
      <c r="A19" s="27">
        <v>5</v>
      </c>
      <c r="B19" s="10" t="s">
        <v>2803</v>
      </c>
    </row>
    <row r="20" spans="1:3" ht="15" customHeight="1">
      <c r="A20" s="27">
        <v>6</v>
      </c>
      <c r="B20" s="10" t="s">
        <v>1621</v>
      </c>
    </row>
    <row r="21" spans="1:3" ht="15" customHeight="1">
      <c r="A21" s="27">
        <v>8</v>
      </c>
      <c r="B21" s="56" t="s">
        <v>2804</v>
      </c>
    </row>
    <row r="22" spans="1:3" ht="15" customHeight="1">
      <c r="A22" s="27">
        <v>9</v>
      </c>
      <c r="B22" s="10" t="s">
        <v>630</v>
      </c>
    </row>
    <row r="23" spans="1:3" ht="15" customHeight="1">
      <c r="A23" s="27"/>
      <c r="B23" s="10"/>
    </row>
    <row r="24" spans="1:3" ht="25.5">
      <c r="A24" s="7" t="s">
        <v>554</v>
      </c>
      <c r="B24" s="10"/>
      <c r="C24" s="18" t="s">
        <v>2799</v>
      </c>
    </row>
    <row r="25" spans="1:3" ht="15" customHeight="1">
      <c r="A25" s="27">
        <v>1</v>
      </c>
      <c r="B25" s="10" t="s">
        <v>2805</v>
      </c>
    </row>
    <row r="26" spans="1:3" ht="15" customHeight="1">
      <c r="A26" s="27">
        <v>2</v>
      </c>
      <c r="B26" s="10" t="s">
        <v>2806</v>
      </c>
    </row>
    <row r="27" spans="1:3" ht="15" customHeight="1">
      <c r="A27" s="27">
        <v>3</v>
      </c>
      <c r="B27" s="10" t="s">
        <v>2807</v>
      </c>
    </row>
    <row r="28" spans="1:3" ht="15" customHeight="1">
      <c r="A28" s="27">
        <v>4</v>
      </c>
      <c r="B28" s="10" t="s">
        <v>2808</v>
      </c>
    </row>
    <row r="29" spans="1:3" ht="15" customHeight="1">
      <c r="A29" s="27">
        <v>6</v>
      </c>
      <c r="B29" s="10" t="s">
        <v>2809</v>
      </c>
    </row>
    <row r="30" spans="1:3" ht="15" customHeight="1">
      <c r="A30" s="27">
        <v>7</v>
      </c>
      <c r="B30" s="10" t="s">
        <v>2810</v>
      </c>
    </row>
    <row r="31" spans="1:3" ht="15" customHeight="1">
      <c r="A31" s="27">
        <v>8</v>
      </c>
      <c r="B31" s="10" t="s">
        <v>2811</v>
      </c>
    </row>
    <row r="32" spans="1:3" ht="15" customHeight="1">
      <c r="A32" s="27">
        <v>9</v>
      </c>
      <c r="B32" s="10" t="s">
        <v>630</v>
      </c>
    </row>
    <row r="33" spans="1:3" ht="15" customHeight="1">
      <c r="A33" s="27"/>
      <c r="B33" s="10"/>
    </row>
    <row r="34" spans="1:3" ht="25.5">
      <c r="A34" s="7" t="s">
        <v>555</v>
      </c>
      <c r="B34" s="10"/>
      <c r="C34" s="18" t="s">
        <v>2799</v>
      </c>
    </row>
    <row r="35" spans="1:3" ht="15" customHeight="1">
      <c r="A35" s="27">
        <v>10</v>
      </c>
      <c r="B35" s="10" t="s">
        <v>472</v>
      </c>
    </row>
    <row r="36" spans="1:3" ht="15" customHeight="1">
      <c r="A36" s="27">
        <v>11</v>
      </c>
      <c r="B36" s="10" t="s">
        <v>2812</v>
      </c>
    </row>
    <row r="37" spans="1:3" ht="15" customHeight="1">
      <c r="A37" s="27">
        <v>12</v>
      </c>
      <c r="B37" s="10" t="s">
        <v>2813</v>
      </c>
    </row>
    <row r="38" spans="1:3" ht="15" customHeight="1">
      <c r="A38" s="27">
        <v>13</v>
      </c>
      <c r="B38" s="10" t="s">
        <v>2814</v>
      </c>
    </row>
    <row r="39" spans="1:3" ht="15" customHeight="1">
      <c r="A39" s="27">
        <v>14</v>
      </c>
      <c r="B39" s="10" t="s">
        <v>2815</v>
      </c>
    </row>
    <row r="40" spans="1:3" ht="15" customHeight="1">
      <c r="A40" s="27">
        <v>15</v>
      </c>
      <c r="B40" s="10" t="s">
        <v>2816</v>
      </c>
    </row>
    <row r="41" spans="1:3" ht="15" customHeight="1">
      <c r="A41" s="27">
        <v>16</v>
      </c>
      <c r="B41" s="10" t="s">
        <v>2817</v>
      </c>
    </row>
    <row r="42" spans="1:3" ht="15" customHeight="1">
      <c r="A42" s="27">
        <v>17</v>
      </c>
      <c r="B42" s="10" t="s">
        <v>2818</v>
      </c>
    </row>
    <row r="43" spans="1:3" ht="15" customHeight="1">
      <c r="A43" s="27">
        <v>18</v>
      </c>
      <c r="B43" s="10" t="s">
        <v>2819</v>
      </c>
    </row>
    <row r="44" spans="1:3" ht="15" customHeight="1">
      <c r="A44" s="27">
        <v>96</v>
      </c>
      <c r="B44" s="10" t="s">
        <v>2820</v>
      </c>
    </row>
    <row r="45" spans="1:3" ht="15" customHeight="1">
      <c r="A45" s="27">
        <v>97</v>
      </c>
      <c r="B45" s="10" t="s">
        <v>663</v>
      </c>
    </row>
    <row r="46" spans="1:3" ht="15" customHeight="1">
      <c r="A46" s="27">
        <v>98</v>
      </c>
      <c r="B46" s="10" t="s">
        <v>2804</v>
      </c>
    </row>
    <row r="47" spans="1:3" ht="15" customHeight="1">
      <c r="A47" s="27">
        <v>99</v>
      </c>
      <c r="B47" s="10" t="s">
        <v>630</v>
      </c>
    </row>
    <row r="48" spans="1:3" ht="15" customHeight="1">
      <c r="A48" s="27"/>
      <c r="B48" s="10"/>
    </row>
    <row r="49" spans="1:3" ht="25.5">
      <c r="A49" s="7" t="s">
        <v>556</v>
      </c>
      <c r="B49" s="10"/>
      <c r="C49" s="18" t="s">
        <v>598</v>
      </c>
    </row>
    <row r="50" spans="1:3" ht="15" customHeight="1">
      <c r="A50" s="27">
        <v>10</v>
      </c>
      <c r="B50" s="10" t="s">
        <v>2821</v>
      </c>
    </row>
    <row r="51" spans="1:3" ht="15" customHeight="1">
      <c r="A51" s="27">
        <v>11</v>
      </c>
      <c r="B51" s="10" t="s">
        <v>2822</v>
      </c>
    </row>
    <row r="52" spans="1:3" ht="15" customHeight="1">
      <c r="A52" s="27">
        <v>12</v>
      </c>
      <c r="B52" s="10" t="s">
        <v>2823</v>
      </c>
    </row>
    <row r="53" spans="1:3" ht="15" customHeight="1">
      <c r="A53" s="27">
        <v>13</v>
      </c>
      <c r="B53" s="10" t="s">
        <v>2824</v>
      </c>
    </row>
    <row r="54" spans="1:3" ht="15" customHeight="1">
      <c r="A54" s="27">
        <v>14</v>
      </c>
      <c r="B54" s="10" t="s">
        <v>2825</v>
      </c>
    </row>
    <row r="55" spans="1:3" ht="15" customHeight="1">
      <c r="A55" s="27">
        <v>15</v>
      </c>
      <c r="B55" s="10" t="s">
        <v>2826</v>
      </c>
    </row>
    <row r="56" spans="1:3" ht="15" customHeight="1">
      <c r="A56" s="27">
        <v>16</v>
      </c>
      <c r="B56" s="10" t="s">
        <v>2827</v>
      </c>
    </row>
    <row r="57" spans="1:3" ht="15" customHeight="1">
      <c r="A57" s="27">
        <v>17</v>
      </c>
      <c r="B57" s="10" t="s">
        <v>2828</v>
      </c>
    </row>
    <row r="58" spans="1:3" ht="15" customHeight="1">
      <c r="A58" s="27">
        <v>18</v>
      </c>
      <c r="B58" s="10" t="s">
        <v>2829</v>
      </c>
    </row>
    <row r="59" spans="1:3" ht="15" customHeight="1">
      <c r="A59" s="27">
        <v>19</v>
      </c>
      <c r="B59" s="10" t="s">
        <v>2830</v>
      </c>
    </row>
    <row r="60" spans="1:3" ht="15" customHeight="1">
      <c r="A60" s="27">
        <v>20</v>
      </c>
      <c r="B60" s="10" t="s">
        <v>2831</v>
      </c>
    </row>
    <row r="61" spans="1:3" ht="15" customHeight="1">
      <c r="A61" s="27">
        <v>21</v>
      </c>
      <c r="B61" s="10" t="s">
        <v>663</v>
      </c>
    </row>
    <row r="62" spans="1:3" ht="15" customHeight="1">
      <c r="A62" s="27">
        <v>98</v>
      </c>
      <c r="B62" s="10" t="s">
        <v>2804</v>
      </c>
    </row>
    <row r="63" spans="1:3" ht="15" customHeight="1">
      <c r="A63" s="27">
        <v>99</v>
      </c>
      <c r="B63" s="10" t="s">
        <v>630</v>
      </c>
    </row>
    <row r="64" spans="1:3" ht="15" customHeight="1"/>
    <row r="65" spans="1:1" ht="15" customHeight="1"/>
    <row r="66" spans="1:1" ht="15" customHeight="1">
      <c r="A66" s="86" t="s">
        <v>3024</v>
      </c>
    </row>
    <row r="67" spans="1:1" ht="15" customHeight="1"/>
    <row r="68" spans="1:1" ht="15" customHeight="1"/>
    <row r="69" spans="1:1" ht="15" customHeight="1"/>
    <row r="70" spans="1:1" ht="15" customHeight="1"/>
    <row r="71" spans="1:1" ht="15" customHeight="1"/>
    <row r="72" spans="1:1" ht="15" customHeight="1"/>
    <row r="73" spans="1:1" ht="15" customHeight="1"/>
    <row r="74" spans="1:1" ht="15" customHeight="1"/>
    <row r="75" spans="1:1" ht="15" customHeight="1"/>
    <row r="76" spans="1:1" ht="15" customHeight="1"/>
    <row r="77" spans="1:1" ht="15" customHeight="1"/>
    <row r="78" spans="1:1" ht="15" customHeight="1"/>
    <row r="79" spans="1:1" ht="15" customHeight="1"/>
    <row r="80" spans="1: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sheetData>
  <customSheetViews>
    <customSheetView guid="{476456DD-4594-4DA9-8BDF-5CA73850EBF5}">
      <pane ySplit="7" topLeftCell="A8" activePane="bottomLeft" state="frozen"/>
      <selection pane="bottomLeft" activeCell="A10" sqref="A10"/>
      <pageMargins left="0.7" right="0.7" top="0.75" bottom="0.75" header="0.3" footer="0.3"/>
    </customSheetView>
  </customSheetViews>
  <mergeCells count="1">
    <mergeCell ref="A1:C1"/>
  </mergeCells>
  <hyperlinks>
    <hyperlink ref="D9" location="Contents!A1" display="Back to contents"/>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5"/>
  <sheetViews>
    <sheetView workbookViewId="0">
      <pane ySplit="7" topLeftCell="A8" activePane="bottomLeft" state="frozen"/>
      <selection activeCell="A5" sqref="A5"/>
      <selection pane="bottomLeft" activeCell="A2" sqref="A2"/>
    </sheetView>
  </sheetViews>
  <sheetFormatPr defaultRowHeight="12.75"/>
  <cols>
    <col min="1" max="1" width="18.28515625" style="20" customWidth="1"/>
    <col min="2" max="2" width="106.7109375" style="17" customWidth="1"/>
    <col min="3" max="3" width="26.28515625" style="18" customWidth="1"/>
    <col min="4" max="4" width="14.7109375" style="1" customWidth="1"/>
    <col min="5" max="16384" width="9.140625" style="1"/>
  </cols>
  <sheetData>
    <row r="1" spans="1:4" ht="67.5" customHeight="1">
      <c r="A1" s="61" t="s">
        <v>2973</v>
      </c>
      <c r="B1" s="61"/>
      <c r="C1" s="61"/>
      <c r="D1" s="61"/>
    </row>
    <row r="2" spans="1:4" ht="15.75">
      <c r="A2" s="2" t="s">
        <v>3002</v>
      </c>
    </row>
    <row r="3" spans="1:4" ht="15.75">
      <c r="A3" s="19" t="s">
        <v>3016</v>
      </c>
    </row>
    <row r="4" spans="1:4">
      <c r="A4" s="88" t="s">
        <v>3023</v>
      </c>
    </row>
    <row r="6" spans="1:4" ht="15.75">
      <c r="A6" s="19" t="s">
        <v>2832</v>
      </c>
    </row>
    <row r="7" spans="1:4">
      <c r="A7" s="7" t="s">
        <v>2999</v>
      </c>
      <c r="B7" s="10"/>
      <c r="C7" s="23" t="s">
        <v>597</v>
      </c>
    </row>
    <row r="8" spans="1:4">
      <c r="A8" s="27"/>
      <c r="B8" s="10"/>
    </row>
    <row r="9" spans="1:4" ht="15" customHeight="1">
      <c r="A9" s="24" t="s">
        <v>558</v>
      </c>
      <c r="B9" s="29"/>
      <c r="C9" s="30"/>
      <c r="D9" s="14" t="s">
        <v>595</v>
      </c>
    </row>
    <row r="10" spans="1:4" ht="15" customHeight="1">
      <c r="A10" s="19"/>
      <c r="B10" s="2"/>
      <c r="C10" s="32"/>
    </row>
    <row r="11" spans="1:4" ht="25.5">
      <c r="A11" s="7" t="s">
        <v>559</v>
      </c>
      <c r="B11" s="10"/>
      <c r="C11" s="18" t="s">
        <v>598</v>
      </c>
    </row>
    <row r="12" spans="1:4" ht="15" customHeight="1">
      <c r="A12" s="27">
        <v>1</v>
      </c>
      <c r="B12" s="10" t="s">
        <v>2833</v>
      </c>
    </row>
    <row r="13" spans="1:4" ht="15" customHeight="1">
      <c r="A13" s="27">
        <v>2</v>
      </c>
      <c r="B13" s="10" t="s">
        <v>2834</v>
      </c>
    </row>
    <row r="14" spans="1:4" ht="15" customHeight="1">
      <c r="A14" s="27">
        <v>3</v>
      </c>
      <c r="B14" s="10" t="s">
        <v>2835</v>
      </c>
    </row>
    <row r="15" spans="1:4" ht="15" customHeight="1">
      <c r="A15" s="27">
        <v>4</v>
      </c>
      <c r="B15" s="10" t="s">
        <v>2836</v>
      </c>
    </row>
    <row r="16" spans="1:4" ht="15" customHeight="1">
      <c r="A16" s="27">
        <v>5</v>
      </c>
      <c r="B16" s="10" t="s">
        <v>2837</v>
      </c>
    </row>
    <row r="17" spans="1:3" ht="15" customHeight="1">
      <c r="A17" s="27">
        <v>6</v>
      </c>
      <c r="B17" s="10" t="s">
        <v>2838</v>
      </c>
    </row>
    <row r="18" spans="1:3" ht="15" customHeight="1">
      <c r="A18" s="27">
        <v>9</v>
      </c>
      <c r="B18" s="10" t="s">
        <v>835</v>
      </c>
    </row>
    <row r="19" spans="1:3" ht="15" customHeight="1">
      <c r="A19" s="27"/>
      <c r="B19" s="10"/>
    </row>
    <row r="20" spans="1:3" ht="25.5">
      <c r="A20" s="7" t="s">
        <v>560</v>
      </c>
      <c r="B20" s="10"/>
      <c r="C20" s="18" t="s">
        <v>598</v>
      </c>
    </row>
    <row r="21" spans="1:3" ht="15" customHeight="1">
      <c r="A21" s="27">
        <v>1</v>
      </c>
      <c r="B21" s="10" t="s">
        <v>2833</v>
      </c>
    </row>
    <row r="22" spans="1:3" ht="15" customHeight="1">
      <c r="A22" s="27">
        <v>2</v>
      </c>
      <c r="B22" s="10" t="s">
        <v>2834</v>
      </c>
    </row>
    <row r="23" spans="1:3" ht="15" customHeight="1">
      <c r="A23" s="27">
        <v>3</v>
      </c>
      <c r="B23" s="10" t="s">
        <v>2835</v>
      </c>
    </row>
    <row r="24" spans="1:3" ht="15" customHeight="1">
      <c r="A24" s="27">
        <v>4</v>
      </c>
      <c r="B24" s="10" t="s">
        <v>2836</v>
      </c>
    </row>
    <row r="25" spans="1:3" ht="15" customHeight="1">
      <c r="A25" s="27">
        <v>5</v>
      </c>
      <c r="B25" s="10" t="s">
        <v>2837</v>
      </c>
    </row>
    <row r="26" spans="1:3" ht="15" customHeight="1">
      <c r="A26" s="27">
        <v>6</v>
      </c>
      <c r="B26" s="10" t="s">
        <v>2839</v>
      </c>
    </row>
    <row r="27" spans="1:3" ht="15" customHeight="1">
      <c r="A27" s="27">
        <v>9</v>
      </c>
      <c r="B27" s="10" t="s">
        <v>835</v>
      </c>
    </row>
    <row r="28" spans="1:3" ht="15" customHeight="1">
      <c r="A28" s="27"/>
      <c r="B28" s="10"/>
    </row>
    <row r="29" spans="1:3" ht="25.5">
      <c r="A29" s="7" t="s">
        <v>561</v>
      </c>
      <c r="B29" s="10"/>
      <c r="C29" s="18" t="s">
        <v>598</v>
      </c>
    </row>
    <row r="30" spans="1:3" ht="15" customHeight="1">
      <c r="A30" s="27">
        <v>1</v>
      </c>
      <c r="B30" s="10" t="s">
        <v>2840</v>
      </c>
    </row>
    <row r="31" spans="1:3" ht="15" customHeight="1">
      <c r="A31" s="27">
        <v>5</v>
      </c>
      <c r="B31" s="10" t="s">
        <v>2841</v>
      </c>
    </row>
    <row r="32" spans="1:3" ht="15" customHeight="1">
      <c r="A32" s="27">
        <v>6</v>
      </c>
      <c r="B32" s="10" t="s">
        <v>663</v>
      </c>
    </row>
    <row r="33" spans="1:3" ht="15" customHeight="1">
      <c r="A33" s="27">
        <v>9</v>
      </c>
      <c r="B33" s="10" t="s">
        <v>630</v>
      </c>
    </row>
    <row r="34" spans="1:3" ht="15" customHeight="1">
      <c r="A34" s="27"/>
      <c r="B34" s="10"/>
    </row>
    <row r="35" spans="1:3" ht="25.5">
      <c r="A35" s="7" t="s">
        <v>562</v>
      </c>
      <c r="B35" s="10"/>
      <c r="C35" s="18" t="s">
        <v>598</v>
      </c>
    </row>
    <row r="36" spans="1:3" ht="15" customHeight="1">
      <c r="A36" s="27">
        <v>10</v>
      </c>
      <c r="B36" s="10" t="s">
        <v>2842</v>
      </c>
    </row>
    <row r="37" spans="1:3" ht="15" customHeight="1">
      <c r="A37" s="27">
        <v>11</v>
      </c>
      <c r="B37" s="10" t="s">
        <v>2843</v>
      </c>
    </row>
    <row r="38" spans="1:3" ht="15" customHeight="1">
      <c r="A38" s="27">
        <v>12</v>
      </c>
      <c r="B38" s="10" t="s">
        <v>2844</v>
      </c>
    </row>
    <row r="39" spans="1:3" ht="15" customHeight="1">
      <c r="A39" s="27">
        <v>13</v>
      </c>
      <c r="B39" s="10" t="s">
        <v>2845</v>
      </c>
    </row>
    <row r="40" spans="1:3" ht="15" customHeight="1">
      <c r="A40" s="27">
        <v>14</v>
      </c>
      <c r="B40" s="10" t="s">
        <v>2846</v>
      </c>
    </row>
    <row r="41" spans="1:3" ht="15" customHeight="1">
      <c r="A41" s="27">
        <v>15</v>
      </c>
      <c r="B41" s="10" t="s">
        <v>2847</v>
      </c>
    </row>
    <row r="42" spans="1:3" ht="15" customHeight="1">
      <c r="A42" s="27">
        <v>16</v>
      </c>
      <c r="B42" s="10" t="s">
        <v>2848</v>
      </c>
    </row>
    <row r="43" spans="1:3" ht="15" customHeight="1">
      <c r="A43" s="27">
        <v>17</v>
      </c>
      <c r="B43" s="10" t="s">
        <v>2849</v>
      </c>
    </row>
    <row r="44" spans="1:3" ht="15" customHeight="1">
      <c r="A44" s="27">
        <v>18</v>
      </c>
      <c r="B44" s="10" t="s">
        <v>2850</v>
      </c>
    </row>
    <row r="45" spans="1:3" ht="15" customHeight="1">
      <c r="A45" s="27">
        <v>19</v>
      </c>
      <c r="B45" s="10" t="s">
        <v>2851</v>
      </c>
    </row>
    <row r="46" spans="1:3" ht="15" customHeight="1">
      <c r="A46" s="27">
        <v>20</v>
      </c>
      <c r="B46" s="10" t="s">
        <v>2852</v>
      </c>
    </row>
    <row r="47" spans="1:3" ht="15" customHeight="1">
      <c r="A47" s="27">
        <v>21</v>
      </c>
      <c r="B47" s="10" t="s">
        <v>2853</v>
      </c>
    </row>
    <row r="48" spans="1:3" ht="15" customHeight="1">
      <c r="A48" s="27">
        <v>22</v>
      </c>
      <c r="B48" s="10" t="s">
        <v>2854</v>
      </c>
    </row>
    <row r="49" spans="1:3" ht="15" customHeight="1">
      <c r="A49" s="27">
        <v>23</v>
      </c>
      <c r="B49" s="10" t="s">
        <v>2734</v>
      </c>
    </row>
    <row r="50" spans="1:3" ht="15" customHeight="1">
      <c r="A50" s="27">
        <v>24</v>
      </c>
      <c r="B50" s="10" t="s">
        <v>2855</v>
      </c>
    </row>
    <row r="51" spans="1:3" ht="15" customHeight="1">
      <c r="A51" s="27">
        <v>25</v>
      </c>
      <c r="B51" s="10" t="s">
        <v>663</v>
      </c>
    </row>
    <row r="52" spans="1:3" ht="15" customHeight="1">
      <c r="A52" s="27">
        <v>99</v>
      </c>
      <c r="B52" s="10" t="s">
        <v>630</v>
      </c>
    </row>
    <row r="53" spans="1:3" ht="15" customHeight="1">
      <c r="A53" s="27"/>
      <c r="B53" s="10"/>
    </row>
    <row r="54" spans="1:3" ht="25.5">
      <c r="A54" s="7" t="s">
        <v>563</v>
      </c>
      <c r="B54" s="10"/>
      <c r="C54" s="18" t="s">
        <v>598</v>
      </c>
    </row>
    <row r="55" spans="1:3" ht="15" customHeight="1">
      <c r="A55" s="27"/>
      <c r="B55" s="31" t="s">
        <v>1976</v>
      </c>
    </row>
    <row r="56" spans="1:3" ht="15" customHeight="1">
      <c r="A56" s="27">
        <v>96</v>
      </c>
      <c r="B56" s="10" t="s">
        <v>2856</v>
      </c>
    </row>
    <row r="57" spans="1:3" ht="15" customHeight="1">
      <c r="A57" s="27">
        <v>98</v>
      </c>
      <c r="B57" s="10" t="s">
        <v>663</v>
      </c>
    </row>
    <row r="58" spans="1:3" ht="15" customHeight="1">
      <c r="A58" s="27">
        <v>99</v>
      </c>
      <c r="B58" s="10" t="s">
        <v>630</v>
      </c>
    </row>
    <row r="59" spans="1:3" ht="15" customHeight="1">
      <c r="A59" s="27"/>
      <c r="B59" s="10"/>
    </row>
    <row r="60" spans="1:3" ht="25.5">
      <c r="A60" s="7" t="s">
        <v>564</v>
      </c>
      <c r="B60" s="10"/>
      <c r="C60" s="18" t="s">
        <v>598</v>
      </c>
    </row>
    <row r="61" spans="1:3" ht="15" customHeight="1">
      <c r="A61" s="27">
        <v>1</v>
      </c>
      <c r="B61" s="10" t="s">
        <v>666</v>
      </c>
    </row>
    <row r="62" spans="1:3" ht="15" customHeight="1">
      <c r="A62" s="27">
        <v>2</v>
      </c>
      <c r="B62" s="10" t="s">
        <v>667</v>
      </c>
    </row>
    <row r="63" spans="1:3" ht="15" customHeight="1">
      <c r="A63" s="27">
        <v>3</v>
      </c>
      <c r="B63" s="10" t="s">
        <v>668</v>
      </c>
    </row>
    <row r="64" spans="1:3" ht="15" customHeight="1">
      <c r="A64" s="27">
        <v>4</v>
      </c>
      <c r="B64" s="10" t="s">
        <v>669</v>
      </c>
    </row>
    <row r="65" spans="1:3" ht="15" customHeight="1">
      <c r="A65" s="27">
        <v>5</v>
      </c>
      <c r="B65" s="10" t="s">
        <v>670</v>
      </c>
    </row>
    <row r="66" spans="1:3" ht="15" customHeight="1">
      <c r="A66" s="27">
        <v>7</v>
      </c>
      <c r="B66" s="10" t="s">
        <v>2856</v>
      </c>
    </row>
    <row r="67" spans="1:3" ht="15" customHeight="1">
      <c r="A67" s="27">
        <v>8</v>
      </c>
      <c r="B67" s="10" t="s">
        <v>663</v>
      </c>
    </row>
    <row r="68" spans="1:3" ht="15" customHeight="1">
      <c r="A68" s="27">
        <v>9</v>
      </c>
      <c r="B68" s="10" t="s">
        <v>630</v>
      </c>
    </row>
    <row r="69" spans="1:3" ht="15" customHeight="1">
      <c r="A69" s="27"/>
      <c r="B69" s="10"/>
    </row>
    <row r="70" spans="1:3" ht="25.5">
      <c r="A70" s="7" t="s">
        <v>565</v>
      </c>
      <c r="B70" s="10"/>
      <c r="C70" s="18" t="s">
        <v>598</v>
      </c>
    </row>
    <row r="71" spans="1:3" ht="15" customHeight="1">
      <c r="A71" s="27">
        <v>10</v>
      </c>
      <c r="B71" s="10" t="s">
        <v>2842</v>
      </c>
    </row>
    <row r="72" spans="1:3" ht="15" customHeight="1">
      <c r="A72" s="27">
        <v>11</v>
      </c>
      <c r="B72" s="10" t="s">
        <v>2843</v>
      </c>
    </row>
    <row r="73" spans="1:3" ht="15" customHeight="1">
      <c r="A73" s="27">
        <v>12</v>
      </c>
      <c r="B73" s="10" t="s">
        <v>2844</v>
      </c>
    </row>
    <row r="74" spans="1:3" ht="15" customHeight="1">
      <c r="A74" s="27">
        <v>13</v>
      </c>
      <c r="B74" s="10" t="s">
        <v>2845</v>
      </c>
    </row>
    <row r="75" spans="1:3" ht="15" customHeight="1">
      <c r="A75" s="27">
        <v>14</v>
      </c>
      <c r="B75" s="10" t="s">
        <v>2846</v>
      </c>
    </row>
    <row r="76" spans="1:3" ht="15" customHeight="1">
      <c r="A76" s="27">
        <v>15</v>
      </c>
      <c r="B76" s="10" t="s">
        <v>2847</v>
      </c>
    </row>
    <row r="77" spans="1:3" ht="15" customHeight="1">
      <c r="A77" s="27">
        <v>16</v>
      </c>
      <c r="B77" s="10" t="s">
        <v>2848</v>
      </c>
    </row>
    <row r="78" spans="1:3" ht="15" customHeight="1">
      <c r="A78" s="27">
        <v>17</v>
      </c>
      <c r="B78" s="10" t="s">
        <v>2849</v>
      </c>
    </row>
    <row r="79" spans="1:3" ht="15" customHeight="1">
      <c r="A79" s="27">
        <v>18</v>
      </c>
      <c r="B79" s="10" t="s">
        <v>2850</v>
      </c>
    </row>
    <row r="80" spans="1:3" ht="15" customHeight="1">
      <c r="A80" s="27">
        <v>19</v>
      </c>
      <c r="B80" s="10" t="s">
        <v>2851</v>
      </c>
    </row>
    <row r="81" spans="1:4" ht="15" customHeight="1">
      <c r="A81" s="27">
        <v>20</v>
      </c>
      <c r="B81" s="10" t="s">
        <v>2852</v>
      </c>
    </row>
    <row r="82" spans="1:4" ht="15" customHeight="1">
      <c r="A82" s="27">
        <v>21</v>
      </c>
      <c r="B82" s="10" t="s">
        <v>2853</v>
      </c>
    </row>
    <row r="83" spans="1:4" ht="15" customHeight="1">
      <c r="A83" s="27">
        <v>22</v>
      </c>
      <c r="B83" s="10" t="s">
        <v>2854</v>
      </c>
    </row>
    <row r="84" spans="1:4" ht="15" customHeight="1">
      <c r="A84" s="27">
        <v>23</v>
      </c>
      <c r="B84" s="10" t="s">
        <v>2734</v>
      </c>
    </row>
    <row r="85" spans="1:4" ht="15" customHeight="1">
      <c r="A85" s="27">
        <v>24</v>
      </c>
      <c r="B85" s="10" t="s">
        <v>2856</v>
      </c>
    </row>
    <row r="86" spans="1:4" ht="15" customHeight="1">
      <c r="A86" s="27">
        <v>25</v>
      </c>
      <c r="B86" s="10" t="s">
        <v>663</v>
      </c>
    </row>
    <row r="87" spans="1:4" ht="15" customHeight="1">
      <c r="A87" s="27">
        <v>99</v>
      </c>
      <c r="B87" s="10" t="s">
        <v>630</v>
      </c>
    </row>
    <row r="88" spans="1:4" ht="15" customHeight="1">
      <c r="A88" s="27"/>
      <c r="B88" s="10"/>
    </row>
    <row r="89" spans="1:4" ht="15" customHeight="1">
      <c r="A89" s="24" t="s">
        <v>566</v>
      </c>
      <c r="B89" s="29"/>
      <c r="C89" s="30"/>
      <c r="D89" s="14" t="s">
        <v>594</v>
      </c>
    </row>
    <row r="90" spans="1:4" ht="15" customHeight="1">
      <c r="A90" s="27"/>
      <c r="B90" s="10"/>
      <c r="D90" s="14" t="s">
        <v>595</v>
      </c>
    </row>
    <row r="91" spans="1:4" ht="25.5">
      <c r="A91" s="7" t="s">
        <v>567</v>
      </c>
      <c r="B91" s="10"/>
      <c r="C91" s="18" t="s">
        <v>598</v>
      </c>
    </row>
    <row r="92" spans="1:4" ht="15" customHeight="1">
      <c r="A92" s="27">
        <v>1</v>
      </c>
      <c r="B92" s="10" t="s">
        <v>2857</v>
      </c>
    </row>
    <row r="93" spans="1:4" ht="15" customHeight="1">
      <c r="A93" s="27">
        <v>5</v>
      </c>
      <c r="B93" s="10" t="s">
        <v>2858</v>
      </c>
    </row>
    <row r="94" spans="1:4" ht="15" customHeight="1">
      <c r="A94" s="27">
        <v>8</v>
      </c>
      <c r="B94" s="10" t="s">
        <v>651</v>
      </c>
    </row>
    <row r="95" spans="1:4" ht="15" customHeight="1">
      <c r="A95" s="27">
        <v>9</v>
      </c>
      <c r="B95" s="10" t="s">
        <v>630</v>
      </c>
    </row>
    <row r="96" spans="1:4" ht="15" customHeight="1">
      <c r="A96" s="27"/>
      <c r="B96" s="10"/>
    </row>
    <row r="97" spans="1:3" ht="25.5">
      <c r="A97" s="7" t="s">
        <v>568</v>
      </c>
      <c r="B97" s="10"/>
      <c r="C97" s="18" t="s">
        <v>598</v>
      </c>
    </row>
    <row r="98" spans="1:3" ht="15" customHeight="1">
      <c r="A98" s="27">
        <v>1</v>
      </c>
      <c r="B98" s="10" t="s">
        <v>2859</v>
      </c>
    </row>
    <row r="99" spans="1:3" ht="15" customHeight="1">
      <c r="A99" s="27">
        <v>5</v>
      </c>
      <c r="B99" s="10" t="s">
        <v>2860</v>
      </c>
    </row>
    <row r="100" spans="1:3" ht="15" customHeight="1">
      <c r="A100" s="27">
        <v>8</v>
      </c>
      <c r="B100" s="10" t="s">
        <v>651</v>
      </c>
    </row>
    <row r="101" spans="1:3" ht="15" customHeight="1">
      <c r="A101" s="27">
        <v>9</v>
      </c>
      <c r="B101" s="10" t="s">
        <v>630</v>
      </c>
    </row>
    <row r="102" spans="1:3" ht="15" customHeight="1">
      <c r="A102" s="27"/>
      <c r="B102" s="10"/>
    </row>
    <row r="103" spans="1:3" ht="15" customHeight="1">
      <c r="A103" s="27"/>
      <c r="B103" s="10"/>
    </row>
    <row r="104" spans="1:3">
      <c r="A104" s="9" t="s">
        <v>569</v>
      </c>
    </row>
    <row r="105" spans="1:3" ht="15" customHeight="1">
      <c r="A105" s="27"/>
      <c r="B105" s="31" t="s">
        <v>674</v>
      </c>
    </row>
    <row r="106" spans="1:3" ht="15" customHeight="1">
      <c r="A106" s="27">
        <v>998</v>
      </c>
      <c r="B106" s="10" t="s">
        <v>2937</v>
      </c>
    </row>
    <row r="107" spans="1:3" ht="15" customHeight="1">
      <c r="A107" s="27">
        <v>999</v>
      </c>
      <c r="B107" s="10" t="s">
        <v>630</v>
      </c>
    </row>
    <row r="108" spans="1:3" ht="15" customHeight="1">
      <c r="A108" s="27"/>
      <c r="B108" s="10"/>
    </row>
    <row r="109" spans="1:3" ht="25.5">
      <c r="A109" s="7" t="s">
        <v>2938</v>
      </c>
      <c r="B109" s="10"/>
      <c r="C109" s="18" t="s">
        <v>598</v>
      </c>
    </row>
    <row r="110" spans="1:3" ht="15" customHeight="1">
      <c r="A110" s="27">
        <v>0</v>
      </c>
      <c r="B110" s="10" t="s">
        <v>2858</v>
      </c>
    </row>
    <row r="111" spans="1:3" ht="15" customHeight="1">
      <c r="A111" s="27">
        <v>1</v>
      </c>
      <c r="B111" s="10" t="s">
        <v>912</v>
      </c>
    </row>
    <row r="112" spans="1:3" ht="15" customHeight="1">
      <c r="A112" s="27">
        <v>2</v>
      </c>
      <c r="B112" s="10" t="s">
        <v>2861</v>
      </c>
    </row>
    <row r="113" spans="1:3" ht="15" customHeight="1">
      <c r="A113" s="27">
        <v>3</v>
      </c>
      <c r="B113" s="10" t="s">
        <v>914</v>
      </c>
    </row>
    <row r="114" spans="1:3" ht="15" customHeight="1">
      <c r="A114" s="27">
        <v>4</v>
      </c>
      <c r="B114" s="10" t="s">
        <v>2862</v>
      </c>
    </row>
    <row r="115" spans="1:3" ht="15" customHeight="1">
      <c r="A115" s="27">
        <v>8</v>
      </c>
      <c r="B115" s="10" t="s">
        <v>2937</v>
      </c>
    </row>
    <row r="116" spans="1:3" ht="15" customHeight="1">
      <c r="A116" s="27">
        <v>9</v>
      </c>
      <c r="B116" s="10" t="s">
        <v>630</v>
      </c>
    </row>
    <row r="117" spans="1:3" ht="15" customHeight="1">
      <c r="A117" s="27"/>
      <c r="B117" s="10"/>
    </row>
    <row r="118" spans="1:3" ht="25.5">
      <c r="A118" s="7" t="s">
        <v>570</v>
      </c>
      <c r="B118" s="10"/>
      <c r="C118" s="18" t="s">
        <v>598</v>
      </c>
    </row>
    <row r="119" spans="1:3" ht="15" customHeight="1">
      <c r="A119" s="27">
        <v>1</v>
      </c>
      <c r="B119" s="10" t="s">
        <v>2864</v>
      </c>
    </row>
    <row r="120" spans="1:3" ht="15" customHeight="1">
      <c r="A120" s="27">
        <v>5</v>
      </c>
      <c r="B120" s="10" t="s">
        <v>2865</v>
      </c>
    </row>
    <row r="121" spans="1:3" ht="15" customHeight="1">
      <c r="A121" s="27">
        <v>6</v>
      </c>
      <c r="B121" s="10" t="s">
        <v>2858</v>
      </c>
    </row>
    <row r="122" spans="1:3" ht="15" customHeight="1">
      <c r="A122" s="27">
        <v>8</v>
      </c>
      <c r="B122" s="10" t="s">
        <v>2863</v>
      </c>
    </row>
    <row r="123" spans="1:3" ht="15" customHeight="1">
      <c r="A123" s="27">
        <v>9</v>
      </c>
      <c r="B123" s="10" t="s">
        <v>630</v>
      </c>
    </row>
    <row r="124" spans="1:3" ht="15" customHeight="1">
      <c r="A124" s="27"/>
      <c r="B124" s="10"/>
    </row>
    <row r="125" spans="1:3" ht="25.5">
      <c r="A125" s="7" t="s">
        <v>571</v>
      </c>
      <c r="B125" s="10"/>
      <c r="C125" s="18" t="s">
        <v>598</v>
      </c>
    </row>
    <row r="126" spans="1:3" ht="15" customHeight="1">
      <c r="A126" s="38" t="s">
        <v>763</v>
      </c>
      <c r="B126" s="10" t="s">
        <v>2866</v>
      </c>
    </row>
    <row r="127" spans="1:3" ht="15" customHeight="1">
      <c r="A127" s="38" t="s">
        <v>771</v>
      </c>
      <c r="B127" s="10" t="s">
        <v>2867</v>
      </c>
    </row>
    <row r="128" spans="1:3" ht="15" customHeight="1">
      <c r="A128" s="27">
        <v>96</v>
      </c>
      <c r="B128" s="10" t="s">
        <v>2858</v>
      </c>
    </row>
    <row r="129" spans="1:3" ht="15" customHeight="1">
      <c r="A129" s="27">
        <v>98</v>
      </c>
      <c r="B129" s="10" t="s">
        <v>2863</v>
      </c>
    </row>
    <row r="130" spans="1:3" ht="15" customHeight="1">
      <c r="A130" s="27">
        <v>99</v>
      </c>
      <c r="B130" s="10" t="s">
        <v>630</v>
      </c>
    </row>
    <row r="131" spans="1:3" ht="15" customHeight="1">
      <c r="A131" s="27"/>
      <c r="B131" s="10"/>
    </row>
    <row r="132" spans="1:3" ht="25.5">
      <c r="A132" s="7" t="s">
        <v>572</v>
      </c>
      <c r="B132" s="10"/>
      <c r="C132" s="18" t="s">
        <v>598</v>
      </c>
    </row>
    <row r="133" spans="1:3" ht="15" customHeight="1">
      <c r="A133" s="27">
        <v>10</v>
      </c>
      <c r="B133" s="10" t="s">
        <v>2868</v>
      </c>
    </row>
    <row r="134" spans="1:3" ht="15" customHeight="1">
      <c r="A134" s="27">
        <v>11</v>
      </c>
      <c r="B134" s="10" t="s">
        <v>2869</v>
      </c>
    </row>
    <row r="135" spans="1:3" ht="15" customHeight="1">
      <c r="A135" s="27">
        <v>12</v>
      </c>
      <c r="B135" s="10" t="s">
        <v>2870</v>
      </c>
    </row>
    <row r="136" spans="1:3" ht="15" customHeight="1">
      <c r="A136" s="27">
        <v>13</v>
      </c>
      <c r="B136" s="10" t="s">
        <v>2871</v>
      </c>
    </row>
    <row r="137" spans="1:3" ht="15" customHeight="1">
      <c r="A137" s="27">
        <v>14</v>
      </c>
      <c r="B137" s="10" t="s">
        <v>1172</v>
      </c>
    </row>
    <row r="138" spans="1:3" ht="15" customHeight="1">
      <c r="A138" s="27">
        <v>15</v>
      </c>
      <c r="B138" s="10" t="s">
        <v>2872</v>
      </c>
    </row>
    <row r="139" spans="1:3" ht="15" customHeight="1">
      <c r="A139" s="27">
        <v>16</v>
      </c>
      <c r="B139" s="10" t="s">
        <v>2873</v>
      </c>
    </row>
    <row r="140" spans="1:3" ht="15" customHeight="1">
      <c r="A140" s="27">
        <v>17</v>
      </c>
      <c r="B140" s="10" t="s">
        <v>2874</v>
      </c>
    </row>
    <row r="141" spans="1:3" ht="15" customHeight="1">
      <c r="A141" s="27">
        <v>18</v>
      </c>
      <c r="B141" s="10" t="s">
        <v>1983</v>
      </c>
    </row>
    <row r="142" spans="1:3" ht="15" customHeight="1">
      <c r="A142" s="27">
        <v>19</v>
      </c>
      <c r="B142" s="10" t="s">
        <v>2875</v>
      </c>
    </row>
    <row r="143" spans="1:3" ht="15" customHeight="1">
      <c r="A143" s="27">
        <v>20</v>
      </c>
      <c r="B143" s="10" t="s">
        <v>1345</v>
      </c>
    </row>
    <row r="144" spans="1:3" ht="15" customHeight="1">
      <c r="A144" s="27">
        <v>21</v>
      </c>
      <c r="B144" s="10" t="s">
        <v>2876</v>
      </c>
    </row>
    <row r="145" spans="1:3" ht="15" customHeight="1">
      <c r="A145" s="27">
        <v>22</v>
      </c>
      <c r="B145" s="10" t="s">
        <v>2877</v>
      </c>
    </row>
    <row r="146" spans="1:3" ht="15" customHeight="1">
      <c r="A146" s="27">
        <v>23</v>
      </c>
      <c r="B146" s="10" t="s">
        <v>651</v>
      </c>
    </row>
    <row r="147" spans="1:3" ht="15" customHeight="1">
      <c r="A147" s="27">
        <v>95</v>
      </c>
      <c r="B147" s="10" t="s">
        <v>2878</v>
      </c>
    </row>
    <row r="148" spans="1:3" ht="15" customHeight="1">
      <c r="A148" s="27">
        <v>97</v>
      </c>
      <c r="B148" s="10" t="s">
        <v>2858</v>
      </c>
    </row>
    <row r="149" spans="1:3" ht="15" customHeight="1">
      <c r="A149" s="27">
        <v>98</v>
      </c>
      <c r="B149" s="10" t="s">
        <v>2863</v>
      </c>
    </row>
    <row r="150" spans="1:3" ht="15" customHeight="1">
      <c r="A150" s="27">
        <v>99</v>
      </c>
      <c r="B150" s="10" t="s">
        <v>835</v>
      </c>
    </row>
    <row r="151" spans="1:3" ht="15" customHeight="1">
      <c r="A151" s="27"/>
      <c r="B151" s="10"/>
    </row>
    <row r="152" spans="1:3" ht="25.5">
      <c r="A152" s="7" t="s">
        <v>573</v>
      </c>
      <c r="B152" s="10"/>
      <c r="C152" s="18" t="s">
        <v>598</v>
      </c>
    </row>
    <row r="153" spans="1:3" ht="15" customHeight="1">
      <c r="A153" s="27">
        <v>1</v>
      </c>
      <c r="B153" s="10" t="s">
        <v>2879</v>
      </c>
    </row>
    <row r="154" spans="1:3" ht="15" customHeight="1">
      <c r="A154" s="27">
        <v>5</v>
      </c>
      <c r="B154" s="10" t="s">
        <v>2880</v>
      </c>
    </row>
    <row r="155" spans="1:3" ht="15" customHeight="1">
      <c r="A155" s="27">
        <v>6</v>
      </c>
      <c r="B155" s="10" t="s">
        <v>651</v>
      </c>
    </row>
    <row r="156" spans="1:3" ht="15" customHeight="1">
      <c r="A156" s="27">
        <v>7</v>
      </c>
      <c r="B156" s="10" t="s">
        <v>2858</v>
      </c>
    </row>
    <row r="157" spans="1:3" ht="15" customHeight="1">
      <c r="A157" s="27">
        <v>8</v>
      </c>
      <c r="B157" s="10" t="s">
        <v>2863</v>
      </c>
    </row>
    <row r="158" spans="1:3" ht="15" customHeight="1">
      <c r="A158" s="27">
        <v>9</v>
      </c>
      <c r="B158" s="10" t="s">
        <v>630</v>
      </c>
    </row>
    <row r="159" spans="1:3" ht="15" customHeight="1">
      <c r="A159" s="27"/>
      <c r="B159" s="10"/>
    </row>
    <row r="160" spans="1:3" ht="25.5">
      <c r="A160" s="7" t="s">
        <v>574</v>
      </c>
      <c r="B160" s="10"/>
      <c r="C160" s="18" t="s">
        <v>598</v>
      </c>
    </row>
    <row r="161" spans="1:3" ht="15" customHeight="1">
      <c r="A161" s="27" t="s">
        <v>763</v>
      </c>
      <c r="B161" s="10" t="s">
        <v>2881</v>
      </c>
    </row>
    <row r="162" spans="1:3" ht="15" customHeight="1">
      <c r="A162" s="27" t="s">
        <v>765</v>
      </c>
      <c r="B162" s="10" t="s">
        <v>2882</v>
      </c>
    </row>
    <row r="163" spans="1:3" ht="15" customHeight="1">
      <c r="A163" s="27" t="s">
        <v>767</v>
      </c>
      <c r="B163" s="10" t="s">
        <v>2883</v>
      </c>
    </row>
    <row r="164" spans="1:3" ht="15" customHeight="1">
      <c r="A164" s="27" t="s">
        <v>769</v>
      </c>
      <c r="B164" s="10" t="s">
        <v>2884</v>
      </c>
    </row>
    <row r="165" spans="1:3" ht="15" customHeight="1">
      <c r="A165" s="27" t="s">
        <v>771</v>
      </c>
      <c r="B165" s="10" t="s">
        <v>2885</v>
      </c>
    </row>
    <row r="166" spans="1:3" ht="15" customHeight="1">
      <c r="A166" s="27" t="s">
        <v>773</v>
      </c>
      <c r="B166" s="10" t="s">
        <v>2886</v>
      </c>
    </row>
    <row r="167" spans="1:3" ht="15" customHeight="1">
      <c r="A167" s="27" t="s">
        <v>775</v>
      </c>
      <c r="B167" s="10" t="s">
        <v>2887</v>
      </c>
    </row>
    <row r="168" spans="1:3" ht="15" customHeight="1">
      <c r="A168" s="27" t="s">
        <v>777</v>
      </c>
      <c r="B168" s="10" t="s">
        <v>650</v>
      </c>
    </row>
    <row r="169" spans="1:3" ht="15" customHeight="1">
      <c r="A169" s="27">
        <v>95</v>
      </c>
      <c r="B169" s="10" t="s">
        <v>2880</v>
      </c>
    </row>
    <row r="170" spans="1:3" ht="15" customHeight="1">
      <c r="A170" s="27">
        <v>96</v>
      </c>
      <c r="B170" s="10" t="s">
        <v>2888</v>
      </c>
    </row>
    <row r="171" spans="1:3" ht="15" customHeight="1">
      <c r="A171" s="27">
        <v>97</v>
      </c>
      <c r="B171" s="10" t="s">
        <v>2858</v>
      </c>
    </row>
    <row r="172" spans="1:3" ht="15" customHeight="1">
      <c r="A172" s="27">
        <v>98</v>
      </c>
      <c r="B172" s="10" t="s">
        <v>2863</v>
      </c>
    </row>
    <row r="173" spans="1:3" ht="15" customHeight="1">
      <c r="A173" s="27">
        <v>99</v>
      </c>
      <c r="B173" s="10" t="s">
        <v>630</v>
      </c>
    </row>
    <row r="174" spans="1:3" ht="15" customHeight="1">
      <c r="A174" s="27"/>
      <c r="B174" s="10"/>
    </row>
    <row r="175" spans="1:3" ht="25.5">
      <c r="A175" s="7" t="s">
        <v>575</v>
      </c>
      <c r="B175" s="10"/>
      <c r="C175" s="18" t="s">
        <v>598</v>
      </c>
    </row>
    <row r="176" spans="1:3" ht="15" customHeight="1">
      <c r="A176" s="38" t="s">
        <v>763</v>
      </c>
      <c r="B176" s="10" t="s">
        <v>2889</v>
      </c>
    </row>
    <row r="177" spans="1:3" ht="15" customHeight="1">
      <c r="A177" s="38" t="s">
        <v>771</v>
      </c>
      <c r="B177" s="10" t="s">
        <v>2890</v>
      </c>
    </row>
    <row r="178" spans="1:3" ht="15" customHeight="1">
      <c r="A178" s="27">
        <v>95</v>
      </c>
      <c r="B178" s="10" t="s">
        <v>2880</v>
      </c>
    </row>
    <row r="179" spans="1:3" ht="15" customHeight="1">
      <c r="A179" s="27">
        <v>96</v>
      </c>
      <c r="B179" s="10" t="s">
        <v>2888</v>
      </c>
    </row>
    <row r="180" spans="1:3" ht="15" customHeight="1">
      <c r="A180" s="27">
        <v>97</v>
      </c>
      <c r="B180" s="10" t="s">
        <v>2858</v>
      </c>
    </row>
    <row r="181" spans="1:3" ht="15" customHeight="1">
      <c r="A181" s="27">
        <v>98</v>
      </c>
      <c r="B181" s="10" t="s">
        <v>2863</v>
      </c>
    </row>
    <row r="182" spans="1:3" ht="15" customHeight="1">
      <c r="A182" s="27">
        <v>99</v>
      </c>
      <c r="B182" s="10" t="s">
        <v>630</v>
      </c>
    </row>
    <row r="183" spans="1:3" ht="15" customHeight="1">
      <c r="A183" s="27"/>
      <c r="B183" s="10"/>
    </row>
    <row r="184" spans="1:3" ht="25.5">
      <c r="A184" s="7" t="s">
        <v>576</v>
      </c>
      <c r="B184" s="10"/>
      <c r="C184" s="18" t="s">
        <v>598</v>
      </c>
    </row>
    <row r="185" spans="1:3" ht="15" customHeight="1">
      <c r="A185" s="38" t="s">
        <v>763</v>
      </c>
      <c r="B185" s="10" t="s">
        <v>2891</v>
      </c>
    </row>
    <row r="186" spans="1:3" ht="15" customHeight="1">
      <c r="A186" s="38" t="s">
        <v>771</v>
      </c>
      <c r="B186" s="10" t="s">
        <v>2892</v>
      </c>
    </row>
    <row r="187" spans="1:3" ht="15" customHeight="1">
      <c r="A187" s="38" t="s">
        <v>773</v>
      </c>
      <c r="B187" s="10" t="s">
        <v>2893</v>
      </c>
    </row>
    <row r="188" spans="1:3" ht="15" customHeight="1">
      <c r="A188" s="27">
        <v>95</v>
      </c>
      <c r="B188" s="10" t="s">
        <v>2858</v>
      </c>
    </row>
    <row r="189" spans="1:3" ht="15" customHeight="1">
      <c r="A189" s="27">
        <v>98</v>
      </c>
      <c r="B189" s="10" t="s">
        <v>2863</v>
      </c>
    </row>
    <row r="190" spans="1:3" ht="15" customHeight="1">
      <c r="A190" s="27">
        <v>99</v>
      </c>
      <c r="B190" s="10" t="s">
        <v>630</v>
      </c>
    </row>
    <row r="191" spans="1:3" ht="15" customHeight="1">
      <c r="A191" s="27"/>
      <c r="B191" s="10"/>
    </row>
    <row r="192" spans="1:3" ht="25.5">
      <c r="A192" s="7" t="s">
        <v>577</v>
      </c>
      <c r="B192" s="10"/>
      <c r="C192" s="18" t="s">
        <v>598</v>
      </c>
    </row>
    <row r="193" spans="1:3" ht="15" customHeight="1">
      <c r="A193" s="38" t="s">
        <v>763</v>
      </c>
      <c r="B193" s="10" t="s">
        <v>2894</v>
      </c>
    </row>
    <row r="194" spans="1:3" ht="15" customHeight="1">
      <c r="A194" s="38" t="s">
        <v>765</v>
      </c>
      <c r="B194" s="10" t="s">
        <v>2895</v>
      </c>
    </row>
    <row r="195" spans="1:3" ht="15" customHeight="1">
      <c r="A195" s="38" t="s">
        <v>767</v>
      </c>
      <c r="B195" s="10" t="s">
        <v>2896</v>
      </c>
    </row>
    <row r="196" spans="1:3" ht="15" customHeight="1">
      <c r="A196" s="38" t="s">
        <v>769</v>
      </c>
      <c r="B196" s="10" t="s">
        <v>2897</v>
      </c>
    </row>
    <row r="197" spans="1:3" ht="15" customHeight="1">
      <c r="A197" s="38" t="s">
        <v>771</v>
      </c>
      <c r="B197" s="10" t="s">
        <v>2892</v>
      </c>
    </row>
    <row r="198" spans="1:3" ht="15" customHeight="1">
      <c r="A198" s="38" t="s">
        <v>773</v>
      </c>
      <c r="B198" s="10" t="s">
        <v>2893</v>
      </c>
    </row>
    <row r="199" spans="1:3" ht="15" customHeight="1">
      <c r="A199" s="27">
        <v>95</v>
      </c>
      <c r="B199" s="10" t="s">
        <v>2858</v>
      </c>
    </row>
    <row r="200" spans="1:3" ht="15" customHeight="1">
      <c r="A200" s="27">
        <v>98</v>
      </c>
      <c r="B200" s="10" t="s">
        <v>2863</v>
      </c>
    </row>
    <row r="201" spans="1:3" ht="15" customHeight="1">
      <c r="A201" s="27">
        <v>99</v>
      </c>
      <c r="B201" s="10" t="s">
        <v>630</v>
      </c>
    </row>
    <row r="202" spans="1:3" ht="15" customHeight="1">
      <c r="A202" s="27"/>
      <c r="B202" s="10"/>
    </row>
    <row r="203" spans="1:3" ht="25.5">
      <c r="A203" s="7" t="s">
        <v>578</v>
      </c>
      <c r="B203" s="10"/>
      <c r="C203" s="18" t="s">
        <v>598</v>
      </c>
    </row>
    <row r="204" spans="1:3" ht="15" customHeight="1">
      <c r="A204" s="27">
        <v>1</v>
      </c>
      <c r="B204" s="10" t="s">
        <v>2898</v>
      </c>
    </row>
    <row r="205" spans="1:3" ht="15" customHeight="1">
      <c r="A205" s="27">
        <v>5</v>
      </c>
      <c r="B205" s="10" t="s">
        <v>2899</v>
      </c>
    </row>
    <row r="206" spans="1:3" ht="15" customHeight="1">
      <c r="A206" s="27">
        <v>8</v>
      </c>
      <c r="B206" s="10" t="s">
        <v>651</v>
      </c>
    </row>
    <row r="207" spans="1:3" ht="15" customHeight="1">
      <c r="A207" s="27">
        <v>9</v>
      </c>
      <c r="B207" s="10" t="s">
        <v>630</v>
      </c>
    </row>
    <row r="208" spans="1:3" ht="15" customHeight="1">
      <c r="A208" s="27"/>
      <c r="B208" s="10"/>
    </row>
    <row r="209" spans="1:3" ht="38.25">
      <c r="A209" s="7" t="s">
        <v>579</v>
      </c>
      <c r="B209" s="10"/>
      <c r="C209" s="18" t="s">
        <v>2900</v>
      </c>
    </row>
    <row r="210" spans="1:3" ht="15" customHeight="1">
      <c r="A210" s="27">
        <v>1</v>
      </c>
      <c r="B210" s="10" t="s">
        <v>2901</v>
      </c>
    </row>
    <row r="211" spans="1:3" ht="15" customHeight="1">
      <c r="A211" s="27">
        <v>5</v>
      </c>
      <c r="B211" s="10" t="s">
        <v>2902</v>
      </c>
    </row>
    <row r="212" spans="1:3" ht="15" customHeight="1">
      <c r="A212" s="27">
        <v>6</v>
      </c>
      <c r="B212" s="10" t="s">
        <v>651</v>
      </c>
    </row>
    <row r="213" spans="1:3" ht="15" customHeight="1">
      <c r="A213" s="27">
        <v>7</v>
      </c>
      <c r="B213" s="10" t="s">
        <v>2899</v>
      </c>
    </row>
    <row r="214" spans="1:3" ht="15" customHeight="1">
      <c r="A214" s="27">
        <v>8</v>
      </c>
      <c r="B214" s="10" t="s">
        <v>2903</v>
      </c>
    </row>
    <row r="215" spans="1:3" ht="15" customHeight="1">
      <c r="A215" s="27">
        <v>9</v>
      </c>
      <c r="B215" s="10" t="s">
        <v>630</v>
      </c>
    </row>
    <row r="216" spans="1:3" ht="15" customHeight="1">
      <c r="A216" s="27"/>
      <c r="B216" s="10"/>
    </row>
    <row r="217" spans="1:3" ht="38.25">
      <c r="A217" s="7" t="s">
        <v>580</v>
      </c>
      <c r="B217" s="10"/>
      <c r="C217" s="18" t="s">
        <v>2900</v>
      </c>
    </row>
    <row r="218" spans="1:3" ht="15" customHeight="1">
      <c r="A218" s="27"/>
      <c r="B218" s="10" t="s">
        <v>674</v>
      </c>
    </row>
    <row r="219" spans="1:3" ht="15" customHeight="1">
      <c r="A219" s="27">
        <v>994</v>
      </c>
      <c r="B219" s="10" t="s">
        <v>651</v>
      </c>
    </row>
    <row r="220" spans="1:3" ht="15" customHeight="1">
      <c r="A220" s="27">
        <v>995</v>
      </c>
      <c r="B220" s="10" t="s">
        <v>2899</v>
      </c>
    </row>
    <row r="221" spans="1:3" ht="15" customHeight="1">
      <c r="A221" s="27">
        <v>998</v>
      </c>
      <c r="B221" s="10" t="s">
        <v>2903</v>
      </c>
    </row>
    <row r="222" spans="1:3" ht="15" customHeight="1">
      <c r="A222" s="27">
        <v>999</v>
      </c>
      <c r="B222" s="10" t="s">
        <v>630</v>
      </c>
    </row>
    <row r="223" spans="1:3" ht="15" customHeight="1">
      <c r="A223" s="27"/>
      <c r="B223" s="10"/>
    </row>
    <row r="224" spans="1:3" ht="38.25">
      <c r="A224" s="7" t="s">
        <v>2944</v>
      </c>
      <c r="B224" s="10"/>
      <c r="C224" s="18" t="s">
        <v>2900</v>
      </c>
    </row>
    <row r="225" spans="1:3" ht="15" customHeight="1">
      <c r="A225" s="27">
        <v>0</v>
      </c>
      <c r="B225" s="10" t="s">
        <v>2904</v>
      </c>
    </row>
    <row r="226" spans="1:3" ht="15" customHeight="1">
      <c r="A226" s="27">
        <v>1</v>
      </c>
      <c r="B226" s="10" t="s">
        <v>912</v>
      </c>
    </row>
    <row r="227" spans="1:3" ht="15" customHeight="1">
      <c r="A227" s="27">
        <v>2</v>
      </c>
      <c r="B227" s="10" t="s">
        <v>2861</v>
      </c>
    </row>
    <row r="228" spans="1:3" ht="15" customHeight="1">
      <c r="A228" s="27">
        <v>3</v>
      </c>
      <c r="B228" s="10" t="s">
        <v>2905</v>
      </c>
    </row>
    <row r="229" spans="1:3" ht="15" customHeight="1">
      <c r="A229" s="27">
        <v>6</v>
      </c>
      <c r="B229" s="10" t="s">
        <v>651</v>
      </c>
    </row>
    <row r="230" spans="1:3" ht="15" customHeight="1">
      <c r="A230" s="27">
        <v>7</v>
      </c>
      <c r="B230" s="10" t="s">
        <v>2899</v>
      </c>
    </row>
    <row r="231" spans="1:3" ht="15" customHeight="1">
      <c r="A231" s="27">
        <v>8</v>
      </c>
      <c r="B231" s="10" t="s">
        <v>2903</v>
      </c>
    </row>
    <row r="232" spans="1:3" ht="15" customHeight="1">
      <c r="A232" s="27">
        <v>9</v>
      </c>
      <c r="B232" s="10" t="s">
        <v>630</v>
      </c>
    </row>
    <row r="233" spans="1:3" ht="15" customHeight="1">
      <c r="A233" s="27"/>
      <c r="B233" s="10"/>
    </row>
    <row r="234" spans="1:3" ht="38.25">
      <c r="A234" s="7" t="s">
        <v>581</v>
      </c>
      <c r="B234" s="10"/>
      <c r="C234" s="18" t="s">
        <v>2044</v>
      </c>
    </row>
    <row r="235" spans="1:3" ht="15" customHeight="1">
      <c r="A235" s="27"/>
      <c r="B235" s="31" t="s">
        <v>3022</v>
      </c>
    </row>
    <row r="236" spans="1:3" ht="15" customHeight="1">
      <c r="A236" s="27">
        <v>994</v>
      </c>
      <c r="B236" s="10" t="s">
        <v>651</v>
      </c>
    </row>
    <row r="237" spans="1:3" ht="15" customHeight="1">
      <c r="A237" s="27">
        <v>995</v>
      </c>
      <c r="B237" s="10" t="s">
        <v>2899</v>
      </c>
    </row>
    <row r="238" spans="1:3" ht="15" customHeight="1">
      <c r="A238" s="27">
        <v>998</v>
      </c>
      <c r="B238" s="10" t="s">
        <v>2903</v>
      </c>
    </row>
    <row r="239" spans="1:3" ht="15" customHeight="1">
      <c r="A239" s="27">
        <v>999</v>
      </c>
      <c r="B239" s="10" t="s">
        <v>630</v>
      </c>
    </row>
    <row r="240" spans="1:3" ht="15" customHeight="1">
      <c r="A240" s="27"/>
      <c r="B240" s="10"/>
    </row>
    <row r="241" spans="1:3" ht="38.25">
      <c r="A241" s="7" t="s">
        <v>2945</v>
      </c>
      <c r="B241" s="10"/>
      <c r="C241" s="18" t="s">
        <v>2044</v>
      </c>
    </row>
    <row r="242" spans="1:3" ht="15" customHeight="1">
      <c r="A242" s="38" t="s">
        <v>763</v>
      </c>
      <c r="B242" s="10" t="s">
        <v>912</v>
      </c>
    </row>
    <row r="243" spans="1:3" ht="15" customHeight="1">
      <c r="A243" s="38" t="s">
        <v>765</v>
      </c>
      <c r="B243" s="10" t="s">
        <v>2861</v>
      </c>
    </row>
    <row r="244" spans="1:3" ht="15" customHeight="1">
      <c r="A244" s="38" t="s">
        <v>767</v>
      </c>
      <c r="B244" s="10" t="s">
        <v>2905</v>
      </c>
    </row>
    <row r="245" spans="1:3" ht="15" customHeight="1">
      <c r="A245" s="38" t="s">
        <v>777</v>
      </c>
      <c r="B245" s="10" t="s">
        <v>651</v>
      </c>
    </row>
    <row r="246" spans="1:3" ht="15" customHeight="1">
      <c r="A246" s="27">
        <v>95</v>
      </c>
      <c r="B246" s="10" t="s">
        <v>2899</v>
      </c>
    </row>
    <row r="247" spans="1:3" ht="15" customHeight="1">
      <c r="A247" s="27">
        <v>98</v>
      </c>
      <c r="B247" s="10" t="s">
        <v>2903</v>
      </c>
    </row>
    <row r="248" spans="1:3" ht="15" customHeight="1">
      <c r="A248" s="27">
        <v>99</v>
      </c>
      <c r="B248" s="10" t="s">
        <v>630</v>
      </c>
    </row>
    <row r="249" spans="1:3" ht="15" customHeight="1">
      <c r="A249" s="27"/>
      <c r="B249" s="10"/>
    </row>
    <row r="250" spans="1:3" ht="25.5">
      <c r="A250" s="7" t="s">
        <v>582</v>
      </c>
      <c r="B250" s="10"/>
      <c r="C250" s="18" t="s">
        <v>598</v>
      </c>
    </row>
    <row r="251" spans="1:3" ht="15" customHeight="1">
      <c r="A251" s="38" t="s">
        <v>763</v>
      </c>
      <c r="B251" s="10" t="s">
        <v>2906</v>
      </c>
    </row>
    <row r="252" spans="1:3" ht="15" customHeight="1">
      <c r="A252" s="38" t="s">
        <v>771</v>
      </c>
      <c r="B252" s="10" t="s">
        <v>2907</v>
      </c>
    </row>
    <row r="253" spans="1:3" ht="15" customHeight="1">
      <c r="A253" s="27">
        <v>95</v>
      </c>
      <c r="B253" s="10" t="s">
        <v>2899</v>
      </c>
    </row>
    <row r="254" spans="1:3" ht="15" customHeight="1">
      <c r="A254" s="27">
        <v>98</v>
      </c>
      <c r="B254" s="10" t="s">
        <v>2903</v>
      </c>
    </row>
    <row r="255" spans="1:3" ht="15" customHeight="1">
      <c r="A255" s="27">
        <v>99</v>
      </c>
      <c r="B255" s="10" t="s">
        <v>630</v>
      </c>
    </row>
    <row r="256" spans="1:3" ht="15" customHeight="1">
      <c r="A256" s="27"/>
      <c r="B256" s="10"/>
    </row>
    <row r="257" spans="1:3" ht="38.25">
      <c r="A257" s="7" t="s">
        <v>2908</v>
      </c>
      <c r="B257" s="10"/>
      <c r="C257" s="18" t="s">
        <v>2900</v>
      </c>
    </row>
    <row r="258" spans="1:3" ht="15" customHeight="1">
      <c r="A258" s="27">
        <v>1</v>
      </c>
      <c r="B258" s="10" t="s">
        <v>2891</v>
      </c>
    </row>
    <row r="259" spans="1:3" ht="15" customHeight="1">
      <c r="A259" s="27">
        <v>2</v>
      </c>
      <c r="B259" s="10" t="s">
        <v>2892</v>
      </c>
    </row>
    <row r="260" spans="1:3" ht="15" customHeight="1">
      <c r="A260" s="27">
        <v>3</v>
      </c>
      <c r="B260" s="10" t="s">
        <v>663</v>
      </c>
    </row>
    <row r="261" spans="1:3" ht="15" customHeight="1">
      <c r="A261" s="27">
        <v>6</v>
      </c>
      <c r="B261" s="10" t="s">
        <v>2909</v>
      </c>
    </row>
    <row r="262" spans="1:3" ht="15" customHeight="1">
      <c r="A262" s="27">
        <v>7</v>
      </c>
      <c r="B262" s="10" t="s">
        <v>2899</v>
      </c>
    </row>
    <row r="263" spans="1:3" ht="15" customHeight="1">
      <c r="A263" s="27">
        <v>8</v>
      </c>
      <c r="B263" s="10" t="s">
        <v>2903</v>
      </c>
    </row>
    <row r="264" spans="1:3" ht="15" customHeight="1">
      <c r="A264" s="27">
        <v>9</v>
      </c>
      <c r="B264" s="10" t="s">
        <v>630</v>
      </c>
    </row>
    <row r="265" spans="1:3" ht="15" customHeight="1">
      <c r="A265" s="27"/>
      <c r="B265" s="10"/>
    </row>
    <row r="266" spans="1:3" ht="38.25">
      <c r="A266" s="7" t="s">
        <v>2910</v>
      </c>
      <c r="B266" s="10"/>
      <c r="C266" s="18" t="s">
        <v>2900</v>
      </c>
    </row>
    <row r="267" spans="1:3" ht="15" customHeight="1">
      <c r="A267" s="27">
        <v>10</v>
      </c>
      <c r="B267" s="10" t="s">
        <v>2894</v>
      </c>
    </row>
    <row r="268" spans="1:3" ht="15" customHeight="1">
      <c r="A268" s="27">
        <v>11</v>
      </c>
      <c r="B268" s="10" t="s">
        <v>2895</v>
      </c>
    </row>
    <row r="269" spans="1:3" ht="15" customHeight="1">
      <c r="A269" s="27">
        <v>12</v>
      </c>
      <c r="B269" s="10" t="s">
        <v>2896</v>
      </c>
    </row>
    <row r="270" spans="1:3" ht="15" customHeight="1">
      <c r="A270" s="27">
        <v>13</v>
      </c>
      <c r="B270" s="10" t="s">
        <v>2897</v>
      </c>
    </row>
    <row r="271" spans="1:3" ht="15" customHeight="1">
      <c r="A271" s="27">
        <v>14</v>
      </c>
      <c r="B271" s="10" t="s">
        <v>2892</v>
      </c>
    </row>
    <row r="272" spans="1:3" ht="15" customHeight="1">
      <c r="A272" s="27">
        <v>15</v>
      </c>
      <c r="B272" s="10" t="s">
        <v>663</v>
      </c>
    </row>
    <row r="273" spans="1:4" ht="15" customHeight="1">
      <c r="A273" s="27">
        <v>96</v>
      </c>
      <c r="B273" s="10" t="s">
        <v>2909</v>
      </c>
    </row>
    <row r="274" spans="1:4" ht="15" customHeight="1">
      <c r="A274" s="27">
        <v>97</v>
      </c>
      <c r="B274" s="10" t="s">
        <v>2899</v>
      </c>
    </row>
    <row r="275" spans="1:4" ht="15" customHeight="1">
      <c r="A275" s="27">
        <v>98</v>
      </c>
      <c r="B275" s="10" t="s">
        <v>2903</v>
      </c>
    </row>
    <row r="276" spans="1:4" ht="15" customHeight="1">
      <c r="A276" s="27">
        <v>99</v>
      </c>
      <c r="B276" s="10" t="s">
        <v>630</v>
      </c>
    </row>
    <row r="277" spans="1:4" ht="15" customHeight="1">
      <c r="A277" s="27"/>
      <c r="B277" s="10"/>
    </row>
    <row r="278" spans="1:4" ht="15" customHeight="1">
      <c r="A278" s="24" t="s">
        <v>583</v>
      </c>
      <c r="B278" s="29"/>
      <c r="C278" s="30"/>
      <c r="D278" s="14" t="s">
        <v>594</v>
      </c>
    </row>
    <row r="279" spans="1:4" ht="15" customHeight="1">
      <c r="B279" s="1"/>
      <c r="C279" s="21"/>
      <c r="D279" s="14" t="s">
        <v>595</v>
      </c>
    </row>
    <row r="280" spans="1:4" ht="25.5">
      <c r="A280" s="7" t="s">
        <v>584</v>
      </c>
      <c r="B280" s="10"/>
      <c r="C280" s="18" t="s">
        <v>598</v>
      </c>
    </row>
    <row r="281" spans="1:4" ht="15" customHeight="1">
      <c r="A281" s="27">
        <v>1</v>
      </c>
      <c r="B281" s="10" t="s">
        <v>2911</v>
      </c>
    </row>
    <row r="282" spans="1:4" ht="15" customHeight="1">
      <c r="A282" s="27">
        <v>5</v>
      </c>
      <c r="B282" s="10" t="s">
        <v>2912</v>
      </c>
    </row>
    <row r="283" spans="1:4" ht="15" customHeight="1">
      <c r="A283" s="27">
        <v>8</v>
      </c>
      <c r="B283" s="10" t="s">
        <v>651</v>
      </c>
    </row>
    <row r="284" spans="1:4" ht="15" customHeight="1">
      <c r="A284" s="27">
        <v>9</v>
      </c>
      <c r="B284" s="10" t="s">
        <v>630</v>
      </c>
    </row>
    <row r="285" spans="1:4" ht="15" customHeight="1">
      <c r="A285" s="27"/>
      <c r="B285" s="10"/>
    </row>
    <row r="286" spans="1:4" ht="25.5">
      <c r="A286" s="7" t="s">
        <v>585</v>
      </c>
      <c r="B286" s="10"/>
      <c r="C286" s="18" t="s">
        <v>598</v>
      </c>
    </row>
    <row r="287" spans="1:4" ht="15" customHeight="1">
      <c r="A287" s="27"/>
      <c r="B287" s="31" t="s">
        <v>2913</v>
      </c>
    </row>
    <row r="288" spans="1:4" ht="15" customHeight="1">
      <c r="A288" s="27" t="s">
        <v>1574</v>
      </c>
      <c r="B288" s="10" t="s">
        <v>2914</v>
      </c>
    </row>
    <row r="289" spans="1:3" ht="15" customHeight="1">
      <c r="A289" s="27" t="s">
        <v>2915</v>
      </c>
      <c r="B289" s="10" t="s">
        <v>2912</v>
      </c>
    </row>
    <row r="290" spans="1:3" ht="15" customHeight="1">
      <c r="A290" s="27" t="s">
        <v>2916</v>
      </c>
      <c r="B290" s="10" t="s">
        <v>663</v>
      </c>
    </row>
    <row r="291" spans="1:3" ht="15" customHeight="1">
      <c r="A291" s="27" t="s">
        <v>2917</v>
      </c>
      <c r="B291" s="10" t="s">
        <v>835</v>
      </c>
    </row>
    <row r="292" spans="1:3" ht="15" customHeight="1">
      <c r="A292" s="27"/>
      <c r="B292" s="10"/>
    </row>
    <row r="293" spans="1:3" ht="25.5">
      <c r="A293" s="7" t="s">
        <v>586</v>
      </c>
      <c r="B293" s="10"/>
      <c r="C293" s="18" t="s">
        <v>598</v>
      </c>
    </row>
    <row r="294" spans="1:3" ht="15" customHeight="1">
      <c r="A294" s="27">
        <v>1</v>
      </c>
      <c r="B294" s="10" t="s">
        <v>2918</v>
      </c>
    </row>
    <row r="295" spans="1:3" ht="15" customHeight="1">
      <c r="A295" s="27">
        <v>5</v>
      </c>
      <c r="B295" s="10" t="s">
        <v>2919</v>
      </c>
    </row>
    <row r="296" spans="1:3" ht="15" customHeight="1">
      <c r="A296" s="27">
        <v>8</v>
      </c>
      <c r="B296" s="10" t="s">
        <v>651</v>
      </c>
    </row>
    <row r="297" spans="1:3" ht="15" customHeight="1">
      <c r="A297" s="27">
        <v>9</v>
      </c>
      <c r="B297" s="10" t="s">
        <v>630</v>
      </c>
    </row>
    <row r="298" spans="1:3" ht="15" customHeight="1">
      <c r="A298" s="27"/>
      <c r="B298" s="10"/>
    </row>
    <row r="299" spans="1:3" ht="25.5">
      <c r="A299" s="7" t="s">
        <v>587</v>
      </c>
      <c r="B299" s="10"/>
      <c r="C299" s="18" t="s">
        <v>598</v>
      </c>
    </row>
    <row r="300" spans="1:3" ht="15" customHeight="1">
      <c r="A300" s="27">
        <v>1</v>
      </c>
      <c r="B300" s="10" t="s">
        <v>2920</v>
      </c>
    </row>
    <row r="301" spans="1:3" ht="15" customHeight="1">
      <c r="A301" s="27">
        <v>5</v>
      </c>
      <c r="B301" s="10" t="s">
        <v>2921</v>
      </c>
    </row>
    <row r="302" spans="1:3" ht="15" customHeight="1">
      <c r="A302" s="27">
        <v>8</v>
      </c>
      <c r="B302" s="10" t="s">
        <v>651</v>
      </c>
    </row>
    <row r="303" spans="1:3" ht="15" customHeight="1">
      <c r="A303" s="27">
        <v>9</v>
      </c>
      <c r="B303" s="10" t="s">
        <v>630</v>
      </c>
    </row>
    <row r="304" spans="1:3" ht="15" customHeight="1">
      <c r="A304" s="27"/>
      <c r="B304" s="10"/>
    </row>
    <row r="305" spans="1:4" ht="25.5">
      <c r="A305" s="7" t="s">
        <v>588</v>
      </c>
      <c r="B305" s="10"/>
      <c r="C305" s="18" t="s">
        <v>598</v>
      </c>
    </row>
    <row r="306" spans="1:4" ht="15" customHeight="1">
      <c r="A306" s="27">
        <v>0</v>
      </c>
      <c r="B306" s="10" t="s">
        <v>2922</v>
      </c>
    </row>
    <row r="307" spans="1:4" ht="15" customHeight="1">
      <c r="A307" s="27"/>
      <c r="B307" s="31" t="s">
        <v>2923</v>
      </c>
    </row>
    <row r="308" spans="1:4" ht="15" customHeight="1">
      <c r="A308" s="27">
        <v>9997</v>
      </c>
      <c r="B308" s="10" t="s">
        <v>2924</v>
      </c>
    </row>
    <row r="309" spans="1:4" ht="15" customHeight="1">
      <c r="A309" s="27">
        <v>9998</v>
      </c>
      <c r="B309" s="10" t="s">
        <v>2925</v>
      </c>
    </row>
    <row r="310" spans="1:4" ht="15" customHeight="1">
      <c r="A310" s="27">
        <v>9999</v>
      </c>
      <c r="B310" s="10" t="s">
        <v>630</v>
      </c>
    </row>
    <row r="311" spans="1:4" ht="15" customHeight="1">
      <c r="A311" s="27"/>
      <c r="B311" s="10"/>
    </row>
    <row r="312" spans="1:4" ht="25.5">
      <c r="A312" s="7" t="s">
        <v>589</v>
      </c>
      <c r="B312" s="10"/>
      <c r="C312" s="18" t="s">
        <v>598</v>
      </c>
    </row>
    <row r="313" spans="1:4" ht="15" customHeight="1">
      <c r="A313" s="27">
        <v>1</v>
      </c>
      <c r="B313" s="10" t="s">
        <v>2926</v>
      </c>
    </row>
    <row r="314" spans="1:4" ht="15" customHeight="1">
      <c r="A314" s="27">
        <v>5</v>
      </c>
      <c r="B314" s="10" t="s">
        <v>2927</v>
      </c>
    </row>
    <row r="315" spans="1:4" ht="15" customHeight="1">
      <c r="A315" s="27" t="s">
        <v>2928</v>
      </c>
      <c r="B315" s="10" t="s">
        <v>2922</v>
      </c>
    </row>
    <row r="316" spans="1:4" ht="15" customHeight="1">
      <c r="A316" s="27">
        <v>8</v>
      </c>
      <c r="B316" s="10" t="s">
        <v>651</v>
      </c>
    </row>
    <row r="317" spans="1:4" ht="15" customHeight="1">
      <c r="A317" s="27">
        <v>9</v>
      </c>
      <c r="B317" s="10" t="s">
        <v>630</v>
      </c>
    </row>
    <row r="318" spans="1:4" ht="15" customHeight="1">
      <c r="A318" s="27"/>
      <c r="B318" s="10"/>
    </row>
    <row r="319" spans="1:4" ht="15" customHeight="1">
      <c r="A319" s="24" t="s">
        <v>590</v>
      </c>
      <c r="B319" s="29"/>
      <c r="C319" s="30"/>
      <c r="D319" s="14" t="s">
        <v>594</v>
      </c>
    </row>
    <row r="320" spans="1:4" ht="15" customHeight="1">
      <c r="B320" s="1"/>
      <c r="C320" s="21"/>
      <c r="D320" s="14" t="s">
        <v>595</v>
      </c>
    </row>
    <row r="321" spans="1:3" ht="25.5">
      <c r="A321" s="7" t="s">
        <v>591</v>
      </c>
      <c r="B321" s="10"/>
      <c r="C321" s="18" t="s">
        <v>598</v>
      </c>
    </row>
    <row r="322" spans="1:3" ht="15" customHeight="1">
      <c r="A322" s="27">
        <v>1</v>
      </c>
      <c r="B322" s="10" t="s">
        <v>2929</v>
      </c>
    </row>
    <row r="323" spans="1:3" ht="15" customHeight="1">
      <c r="A323" s="27">
        <v>5</v>
      </c>
      <c r="B323" s="10" t="s">
        <v>2930</v>
      </c>
    </row>
    <row r="324" spans="1:3" ht="15" customHeight="1">
      <c r="A324" s="27">
        <v>9</v>
      </c>
      <c r="B324" s="10" t="s">
        <v>630</v>
      </c>
    </row>
    <row r="325" spans="1:3" ht="15" customHeight="1">
      <c r="A325" s="27"/>
      <c r="B325" s="10"/>
    </row>
    <row r="326" spans="1:3" ht="25.5">
      <c r="A326" s="7" t="s">
        <v>592</v>
      </c>
      <c r="B326" s="10"/>
      <c r="C326" s="18" t="s">
        <v>598</v>
      </c>
    </row>
    <row r="327" spans="1:3" ht="15" customHeight="1">
      <c r="A327" s="27">
        <v>1</v>
      </c>
      <c r="B327" s="10" t="s">
        <v>2931</v>
      </c>
    </row>
    <row r="328" spans="1:3" ht="15" customHeight="1">
      <c r="A328" s="27">
        <v>2</v>
      </c>
      <c r="B328" s="10" t="s">
        <v>2932</v>
      </c>
    </row>
    <row r="329" spans="1:3" ht="15" customHeight="1">
      <c r="A329" s="27">
        <v>3</v>
      </c>
      <c r="B329" s="10" t="s">
        <v>2933</v>
      </c>
    </row>
    <row r="330" spans="1:3" ht="15" customHeight="1">
      <c r="A330" s="27">
        <v>4</v>
      </c>
      <c r="B330" s="10" t="s">
        <v>650</v>
      </c>
    </row>
    <row r="331" spans="1:3" ht="15" customHeight="1">
      <c r="A331" s="27">
        <v>5</v>
      </c>
      <c r="B331" s="10" t="s">
        <v>663</v>
      </c>
    </row>
    <row r="332" spans="1:3" ht="15" customHeight="1">
      <c r="A332" s="27">
        <v>7</v>
      </c>
      <c r="B332" s="10" t="s">
        <v>2930</v>
      </c>
    </row>
    <row r="333" spans="1:3" ht="15" customHeight="1">
      <c r="A333" s="27">
        <v>9</v>
      </c>
      <c r="B333" s="10" t="s">
        <v>630</v>
      </c>
    </row>
    <row r="334" spans="1:3" ht="15" customHeight="1">
      <c r="A334" s="27"/>
      <c r="B334" s="10"/>
    </row>
    <row r="335" spans="1:3" ht="25.5">
      <c r="A335" s="7" t="s">
        <v>593</v>
      </c>
      <c r="B335" s="10"/>
      <c r="C335" s="18" t="s">
        <v>598</v>
      </c>
    </row>
    <row r="336" spans="1:3" ht="15" customHeight="1">
      <c r="A336" s="27"/>
      <c r="B336" s="10" t="s">
        <v>2934</v>
      </c>
    </row>
    <row r="337" spans="1:2" ht="15" customHeight="1">
      <c r="A337" s="27">
        <v>8</v>
      </c>
      <c r="B337" s="10" t="s">
        <v>663</v>
      </c>
    </row>
    <row r="338" spans="1:2" ht="15" customHeight="1">
      <c r="A338" s="27">
        <v>9</v>
      </c>
      <c r="B338" s="10" t="s">
        <v>630</v>
      </c>
    </row>
    <row r="339" spans="1:2" ht="15" customHeight="1"/>
    <row r="340" spans="1:2" ht="15" customHeight="1"/>
    <row r="341" spans="1:2" ht="15" customHeight="1">
      <c r="A341" s="86" t="s">
        <v>3024</v>
      </c>
    </row>
    <row r="342" spans="1:2" ht="15" customHeight="1"/>
    <row r="343" spans="1:2" ht="15" customHeight="1"/>
    <row r="344" spans="1:2" ht="15" customHeight="1"/>
    <row r="345" spans="1:2" ht="15" customHeight="1"/>
    <row r="346" spans="1:2" ht="15" customHeight="1"/>
    <row r="347" spans="1:2" ht="15" customHeight="1"/>
    <row r="348" spans="1:2" ht="15" customHeight="1"/>
    <row r="349" spans="1:2" ht="15" customHeight="1"/>
    <row r="350" spans="1:2" ht="15" customHeight="1"/>
    <row r="351" spans="1:2" ht="15" customHeight="1"/>
    <row r="352" spans="1: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sheetData>
  <customSheetViews>
    <customSheetView guid="{476456DD-4594-4DA9-8BDF-5CA73850EBF5}">
      <pane ySplit="7" topLeftCell="A8" activePane="bottomLeft" state="frozen"/>
      <selection pane="bottomLeft" activeCell="A10" sqref="A10"/>
      <pageMargins left="0.7" right="0.7" top="0.75" bottom="0.75" header="0.3" footer="0.3"/>
    </customSheetView>
  </customSheetViews>
  <hyperlinks>
    <hyperlink ref="D9" location="Contents!A1" display="Back to contents"/>
    <hyperlink ref="D90" location="Contents!A1" display="Back to contents"/>
    <hyperlink ref="D279" location="Contents!A1" display="Back to contents"/>
    <hyperlink ref="D320" location="Contents!A1" display="Back to contents"/>
    <hyperlink ref="D319" location="'Safety, Law and Justice'!A8" display="Back to top "/>
    <hyperlink ref="D278" location="'Safety, Law and Justice'!A8" display="Back to top "/>
    <hyperlink ref="D89" location="'Safety, Law and Justice'!A8" display="Back to top "/>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workbookViewId="0">
      <pane ySplit="7" topLeftCell="A8" activePane="bottomLeft" state="frozen"/>
      <selection activeCell="A5" sqref="A5"/>
      <selection pane="bottomLeft" activeCell="A2" sqref="A2"/>
    </sheetView>
  </sheetViews>
  <sheetFormatPr defaultRowHeight="12.75"/>
  <cols>
    <col min="1" max="1" width="18.28515625" style="20" customWidth="1"/>
    <col min="2" max="2" width="106.7109375" style="17" customWidth="1"/>
    <col min="3" max="3" width="26.28515625" style="18" customWidth="1"/>
    <col min="4" max="4" width="14.7109375" style="1" customWidth="1"/>
    <col min="5" max="16384" width="9.140625" style="1"/>
  </cols>
  <sheetData>
    <row r="1" spans="1:4" ht="68.099999999999994" customHeight="1">
      <c r="A1" s="103" t="s">
        <v>2973</v>
      </c>
      <c r="B1" s="103"/>
      <c r="C1" s="103"/>
      <c r="D1" s="61" t="s">
        <v>2974</v>
      </c>
    </row>
    <row r="2" spans="1:4" ht="15.75">
      <c r="A2" s="2" t="s">
        <v>3002</v>
      </c>
    </row>
    <row r="3" spans="1:4" ht="15.75">
      <c r="A3" s="19" t="s">
        <v>3016</v>
      </c>
    </row>
    <row r="4" spans="1:4">
      <c r="A4" s="88" t="s">
        <v>3023</v>
      </c>
    </row>
    <row r="5" spans="1:4" ht="11.25">
      <c r="B5" s="1"/>
      <c r="C5" s="21"/>
    </row>
    <row r="6" spans="1:4" ht="15.75">
      <c r="A6" s="19" t="s">
        <v>596</v>
      </c>
    </row>
    <row r="7" spans="1:4">
      <c r="A7" s="22" t="s">
        <v>2999</v>
      </c>
      <c r="C7" s="23" t="s">
        <v>597</v>
      </c>
    </row>
    <row r="9" spans="1:4" ht="15.75">
      <c r="A9" s="24" t="s">
        <v>596</v>
      </c>
      <c r="B9" s="25"/>
      <c r="C9" s="26"/>
      <c r="D9" s="14" t="s">
        <v>595</v>
      </c>
    </row>
    <row r="11" spans="1:4" ht="25.5">
      <c r="A11" s="7" t="s">
        <v>23</v>
      </c>
      <c r="B11" s="10"/>
      <c r="C11" s="18" t="s">
        <v>598</v>
      </c>
    </row>
    <row r="12" spans="1:4">
      <c r="A12" s="27">
        <v>10</v>
      </c>
      <c r="B12" s="10" t="s">
        <v>599</v>
      </c>
    </row>
    <row r="13" spans="1:4">
      <c r="A13" s="27">
        <v>11</v>
      </c>
      <c r="B13" s="10" t="s">
        <v>600</v>
      </c>
    </row>
    <row r="14" spans="1:4">
      <c r="A14" s="27">
        <v>12</v>
      </c>
      <c r="B14" s="10" t="s">
        <v>601</v>
      </c>
    </row>
    <row r="15" spans="1:4">
      <c r="A15" s="27">
        <v>13</v>
      </c>
      <c r="B15" s="10" t="s">
        <v>602</v>
      </c>
    </row>
    <row r="16" spans="1:4">
      <c r="A16" s="27">
        <v>14</v>
      </c>
      <c r="B16" s="10" t="s">
        <v>603</v>
      </c>
    </row>
    <row r="17" spans="1:3">
      <c r="A17" s="27">
        <v>15</v>
      </c>
      <c r="B17" s="10" t="s">
        <v>604</v>
      </c>
    </row>
    <row r="18" spans="1:3">
      <c r="A18" s="27">
        <v>16</v>
      </c>
      <c r="B18" s="10" t="s">
        <v>605</v>
      </c>
    </row>
    <row r="19" spans="1:3">
      <c r="A19" s="27">
        <v>17</v>
      </c>
      <c r="B19" s="10" t="s">
        <v>606</v>
      </c>
    </row>
    <row r="20" spans="1:3">
      <c r="A20" s="27">
        <v>18</v>
      </c>
      <c r="B20" s="10" t="s">
        <v>607</v>
      </c>
    </row>
    <row r="21" spans="1:3">
      <c r="A21" s="27">
        <v>19</v>
      </c>
      <c r="B21" s="10" t="s">
        <v>608</v>
      </c>
    </row>
    <row r="22" spans="1:3">
      <c r="A22" s="27">
        <v>20</v>
      </c>
      <c r="B22" s="10" t="s">
        <v>609</v>
      </c>
    </row>
    <row r="23" spans="1:3">
      <c r="A23" s="27">
        <v>21</v>
      </c>
      <c r="B23" s="10" t="s">
        <v>610</v>
      </c>
    </row>
    <row r="24" spans="1:3">
      <c r="A24" s="27">
        <v>22</v>
      </c>
      <c r="B24" s="10" t="s">
        <v>590</v>
      </c>
    </row>
    <row r="25" spans="1:3">
      <c r="A25" s="27">
        <v>23</v>
      </c>
      <c r="B25" s="10" t="s">
        <v>611</v>
      </c>
    </row>
    <row r="26" spans="1:3">
      <c r="A26" s="27">
        <v>24</v>
      </c>
      <c r="B26" s="10" t="s">
        <v>612</v>
      </c>
    </row>
    <row r="27" spans="1:3">
      <c r="A27" s="27">
        <v>25</v>
      </c>
      <c r="B27" s="10" t="s">
        <v>613</v>
      </c>
    </row>
    <row r="28" spans="1:3">
      <c r="A28" s="27">
        <v>26</v>
      </c>
      <c r="B28" s="10" t="s">
        <v>614</v>
      </c>
    </row>
    <row r="29" spans="1:3">
      <c r="A29" s="27">
        <v>27</v>
      </c>
      <c r="B29" s="10" t="s">
        <v>615</v>
      </c>
    </row>
    <row r="30" spans="1:3">
      <c r="A30" s="27">
        <v>28</v>
      </c>
      <c r="B30" s="10" t="s">
        <v>616</v>
      </c>
    </row>
    <row r="31" spans="1:3">
      <c r="A31" s="27"/>
      <c r="B31" s="10"/>
    </row>
    <row r="32" spans="1:3" ht="51">
      <c r="A32" s="7" t="s">
        <v>24</v>
      </c>
      <c r="B32" s="10"/>
      <c r="C32" s="18" t="s">
        <v>617</v>
      </c>
    </row>
    <row r="33" spans="1:2">
      <c r="A33" s="27">
        <v>10</v>
      </c>
      <c r="B33" s="10" t="s">
        <v>618</v>
      </c>
    </row>
    <row r="34" spans="1:2">
      <c r="A34" s="27">
        <v>11</v>
      </c>
      <c r="B34" s="10" t="s">
        <v>619</v>
      </c>
    </row>
    <row r="35" spans="1:2">
      <c r="A35" s="27">
        <v>12</v>
      </c>
      <c r="B35" s="10" t="s">
        <v>620</v>
      </c>
    </row>
    <row r="36" spans="1:2">
      <c r="A36" s="27">
        <v>13</v>
      </c>
      <c r="B36" s="10" t="s">
        <v>621</v>
      </c>
    </row>
    <row r="37" spans="1:2">
      <c r="A37" s="27">
        <v>14</v>
      </c>
      <c r="B37" s="10" t="s">
        <v>622</v>
      </c>
    </row>
    <row r="38" spans="1:2">
      <c r="A38" s="27">
        <v>15</v>
      </c>
      <c r="B38" s="10" t="s">
        <v>623</v>
      </c>
    </row>
    <row r="39" spans="1:2">
      <c r="A39" s="27">
        <v>16</v>
      </c>
      <c r="B39" s="10" t="s">
        <v>624</v>
      </c>
    </row>
    <row r="40" spans="1:2">
      <c r="A40" s="27">
        <v>17</v>
      </c>
      <c r="B40" s="10" t="s">
        <v>625</v>
      </c>
    </row>
    <row r="41" spans="1:2">
      <c r="A41" s="27">
        <v>18</v>
      </c>
      <c r="B41" s="10" t="s">
        <v>626</v>
      </c>
    </row>
    <row r="42" spans="1:2">
      <c r="A42" s="27">
        <v>19</v>
      </c>
      <c r="B42" s="10" t="s">
        <v>627</v>
      </c>
    </row>
    <row r="43" spans="1:2">
      <c r="A43" s="27">
        <v>20</v>
      </c>
      <c r="B43" s="10" t="s">
        <v>628</v>
      </c>
    </row>
    <row r="44" spans="1:2">
      <c r="A44" s="27">
        <v>21</v>
      </c>
      <c r="B44" s="10" t="s">
        <v>629</v>
      </c>
    </row>
    <row r="45" spans="1:2">
      <c r="A45" s="27">
        <v>99</v>
      </c>
      <c r="B45" s="10" t="s">
        <v>630</v>
      </c>
    </row>
    <row r="48" spans="1:2">
      <c r="A48" s="86" t="s">
        <v>3024</v>
      </c>
    </row>
  </sheetData>
  <customSheetViews>
    <customSheetView guid="{476456DD-4594-4DA9-8BDF-5CA73850EBF5}">
      <pane ySplit="7" topLeftCell="A8" activePane="bottomLeft" state="frozen"/>
      <selection pane="bottomLeft"/>
      <pageMargins left="0.7" right="0.7" top="0.75" bottom="0.75" header="0.3" footer="0.3"/>
    </customSheetView>
  </customSheetViews>
  <mergeCells count="1">
    <mergeCell ref="A1:C1"/>
  </mergeCells>
  <hyperlinks>
    <hyperlink ref="D9" location="Contents!A1" display="Back to contents"/>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8"/>
  <sheetViews>
    <sheetView workbookViewId="0">
      <pane ySplit="7" topLeftCell="A8" activePane="bottomLeft" state="frozen"/>
      <selection activeCell="A5" sqref="A5"/>
      <selection pane="bottomLeft" activeCell="A2" sqref="A2"/>
    </sheetView>
  </sheetViews>
  <sheetFormatPr defaultColWidth="7.85546875" defaultRowHeight="12.75"/>
  <cols>
    <col min="1" max="1" width="18.28515625" style="20" customWidth="1"/>
    <col min="2" max="2" width="106.7109375" style="17" customWidth="1"/>
    <col min="3" max="3" width="26.28515625" style="28" customWidth="1"/>
    <col min="4" max="4" width="14.7109375" style="1" customWidth="1"/>
    <col min="5" max="11" width="9.140625" style="1" customWidth="1"/>
    <col min="12" max="16384" width="7.85546875" style="1"/>
  </cols>
  <sheetData>
    <row r="1" spans="1:4" ht="67.5" customHeight="1">
      <c r="A1" s="103" t="s">
        <v>2973</v>
      </c>
      <c r="B1" s="103"/>
      <c r="C1" s="103"/>
      <c r="D1" s="61" t="s">
        <v>2974</v>
      </c>
    </row>
    <row r="2" spans="1:4" ht="15.75">
      <c r="A2" s="2" t="s">
        <v>3002</v>
      </c>
    </row>
    <row r="3" spans="1:4" ht="15.75">
      <c r="A3" s="19" t="s">
        <v>3016</v>
      </c>
    </row>
    <row r="4" spans="1:4">
      <c r="A4" s="88" t="s">
        <v>3023</v>
      </c>
    </row>
    <row r="6" spans="1:4" ht="15.75">
      <c r="A6" s="19" t="s">
        <v>631</v>
      </c>
    </row>
    <row r="7" spans="1:4">
      <c r="A7" s="8" t="s">
        <v>2999</v>
      </c>
      <c r="B7" s="10"/>
      <c r="C7" s="23" t="s">
        <v>597</v>
      </c>
    </row>
    <row r="8" spans="1:4">
      <c r="A8" s="27"/>
      <c r="B8" s="10"/>
      <c r="C8" s="18"/>
    </row>
    <row r="9" spans="1:4" ht="15" customHeight="1">
      <c r="A9" s="24" t="s">
        <v>4</v>
      </c>
      <c r="B9" s="29"/>
      <c r="C9" s="64"/>
      <c r="D9" s="14" t="s">
        <v>595</v>
      </c>
    </row>
    <row r="10" spans="1:4" ht="15" customHeight="1">
      <c r="A10" s="27"/>
      <c r="B10" s="10"/>
      <c r="C10" s="18"/>
    </row>
    <row r="11" spans="1:4" ht="15" customHeight="1">
      <c r="A11" s="7" t="s">
        <v>25</v>
      </c>
      <c r="B11" s="10"/>
      <c r="C11" s="18" t="s">
        <v>632</v>
      </c>
    </row>
    <row r="12" spans="1:4" ht="15" customHeight="1">
      <c r="A12" s="27">
        <v>11</v>
      </c>
      <c r="B12" s="10" t="s">
        <v>633</v>
      </c>
      <c r="C12" s="18"/>
    </row>
    <row r="13" spans="1:4" ht="15" customHeight="1">
      <c r="A13" s="27">
        <v>21</v>
      </c>
      <c r="B13" s="10" t="s">
        <v>634</v>
      </c>
      <c r="C13" s="18"/>
    </row>
    <row r="14" spans="1:4" ht="15" customHeight="1">
      <c r="A14" s="27">
        <v>22</v>
      </c>
      <c r="B14" s="10" t="s">
        <v>635</v>
      </c>
      <c r="C14" s="18"/>
    </row>
    <row r="15" spans="1:4" ht="15" customHeight="1">
      <c r="A15" s="27">
        <v>31</v>
      </c>
      <c r="B15" s="10" t="s">
        <v>636</v>
      </c>
      <c r="C15" s="18"/>
    </row>
    <row r="16" spans="1:4" ht="15" customHeight="1">
      <c r="A16" s="27">
        <v>32</v>
      </c>
      <c r="B16" s="10" t="s">
        <v>637</v>
      </c>
      <c r="C16" s="18"/>
    </row>
    <row r="17" spans="1:3" ht="15" customHeight="1">
      <c r="A17" s="27">
        <v>33</v>
      </c>
      <c r="B17" s="10" t="s">
        <v>638</v>
      </c>
      <c r="C17" s="18"/>
    </row>
    <row r="18" spans="1:3" ht="15" customHeight="1">
      <c r="A18" s="27">
        <v>34</v>
      </c>
      <c r="B18" s="10" t="s">
        <v>639</v>
      </c>
      <c r="C18" s="18"/>
    </row>
    <row r="19" spans="1:3" ht="15" customHeight="1">
      <c r="A19" s="27">
        <v>91</v>
      </c>
      <c r="B19" s="10" t="s">
        <v>640</v>
      </c>
      <c r="C19" s="18"/>
    </row>
    <row r="20" spans="1:3" ht="15" customHeight="1">
      <c r="A20" s="27">
        <v>92</v>
      </c>
      <c r="B20" s="10" t="s">
        <v>641</v>
      </c>
      <c r="C20" s="18"/>
    </row>
    <row r="21" spans="1:3" ht="15" customHeight="1">
      <c r="A21" s="27">
        <v>93</v>
      </c>
      <c r="B21" s="10" t="s">
        <v>642</v>
      </c>
      <c r="C21" s="18"/>
    </row>
    <row r="22" spans="1:3" ht="15" customHeight="1">
      <c r="A22" s="27">
        <v>94</v>
      </c>
      <c r="B22" s="10" t="s">
        <v>643</v>
      </c>
      <c r="C22" s="18"/>
    </row>
    <row r="23" spans="1:3" ht="15" customHeight="1">
      <c r="A23" s="27"/>
      <c r="B23" s="10"/>
      <c r="C23" s="18"/>
    </row>
    <row r="24" spans="1:3" ht="15" customHeight="1">
      <c r="A24" s="7" t="s">
        <v>26</v>
      </c>
      <c r="B24" s="10"/>
      <c r="C24" s="18" t="s">
        <v>632</v>
      </c>
    </row>
    <row r="25" spans="1:3" ht="15" customHeight="1">
      <c r="A25" s="27">
        <v>1</v>
      </c>
      <c r="B25" s="10" t="s">
        <v>644</v>
      </c>
      <c r="C25" s="18"/>
    </row>
    <row r="26" spans="1:3" ht="15" customHeight="1">
      <c r="A26" s="27">
        <v>2</v>
      </c>
      <c r="B26" s="10" t="s">
        <v>645</v>
      </c>
      <c r="C26" s="18"/>
    </row>
    <row r="27" spans="1:3" ht="15" customHeight="1">
      <c r="A27" s="27">
        <v>3</v>
      </c>
      <c r="B27" s="10" t="s">
        <v>646</v>
      </c>
      <c r="C27" s="18"/>
    </row>
    <row r="28" spans="1:3" ht="15" customHeight="1">
      <c r="A28" s="27">
        <v>4</v>
      </c>
      <c r="B28" s="10" t="s">
        <v>647</v>
      </c>
      <c r="C28" s="18"/>
    </row>
    <row r="29" spans="1:3" ht="15" customHeight="1">
      <c r="A29" s="27">
        <v>5</v>
      </c>
      <c r="B29" s="10" t="s">
        <v>648</v>
      </c>
      <c r="C29" s="18"/>
    </row>
    <row r="30" spans="1:3" ht="15" customHeight="1">
      <c r="A30" s="27">
        <v>6</v>
      </c>
      <c r="B30" s="10" t="s">
        <v>649</v>
      </c>
      <c r="C30" s="18"/>
    </row>
    <row r="31" spans="1:3" ht="15" customHeight="1">
      <c r="A31" s="27">
        <v>7</v>
      </c>
      <c r="B31" s="10" t="s">
        <v>650</v>
      </c>
      <c r="C31" s="18"/>
    </row>
    <row r="32" spans="1:3" ht="15" customHeight="1">
      <c r="A32" s="27">
        <v>8</v>
      </c>
      <c r="B32" s="10" t="s">
        <v>651</v>
      </c>
      <c r="C32" s="18"/>
    </row>
    <row r="33" spans="1:3" ht="15" customHeight="1">
      <c r="A33" s="27"/>
      <c r="B33" s="10"/>
      <c r="C33" s="18"/>
    </row>
    <row r="34" spans="1:3" ht="15" customHeight="1">
      <c r="A34" s="7" t="s">
        <v>27</v>
      </c>
      <c r="B34" s="10"/>
      <c r="C34" s="18" t="s">
        <v>632</v>
      </c>
    </row>
    <row r="35" spans="1:3" ht="15" customHeight="1">
      <c r="A35" s="27">
        <v>10</v>
      </c>
      <c r="B35" s="10" t="s">
        <v>652</v>
      </c>
      <c r="C35" s="18"/>
    </row>
    <row r="36" spans="1:3" ht="15" customHeight="1">
      <c r="A36" s="27">
        <v>11</v>
      </c>
      <c r="B36" s="10" t="s">
        <v>653</v>
      </c>
      <c r="C36" s="18"/>
    </row>
    <row r="37" spans="1:3" ht="15" customHeight="1">
      <c r="A37" s="27">
        <v>12</v>
      </c>
      <c r="B37" s="10" t="s">
        <v>654</v>
      </c>
      <c r="C37" s="18"/>
    </row>
    <row r="38" spans="1:3" ht="15" customHeight="1">
      <c r="A38" s="27">
        <v>13</v>
      </c>
      <c r="B38" s="10" t="s">
        <v>655</v>
      </c>
      <c r="C38" s="18"/>
    </row>
    <row r="39" spans="1:3" ht="15" customHeight="1">
      <c r="A39" s="27">
        <v>14</v>
      </c>
      <c r="B39" s="10" t="s">
        <v>656</v>
      </c>
      <c r="C39" s="18"/>
    </row>
    <row r="40" spans="1:3" ht="15" customHeight="1">
      <c r="A40" s="27">
        <v>15</v>
      </c>
      <c r="B40" s="10" t="s">
        <v>657</v>
      </c>
      <c r="C40" s="18"/>
    </row>
    <row r="41" spans="1:3" ht="15" customHeight="1">
      <c r="A41" s="27">
        <v>16</v>
      </c>
      <c r="B41" s="10" t="s">
        <v>658</v>
      </c>
      <c r="C41" s="18"/>
    </row>
    <row r="42" spans="1:3" ht="15" customHeight="1">
      <c r="A42" s="27">
        <v>17</v>
      </c>
      <c r="B42" s="10" t="s">
        <v>659</v>
      </c>
      <c r="C42" s="18"/>
    </row>
    <row r="43" spans="1:3" ht="15" customHeight="1">
      <c r="A43" s="27">
        <v>18</v>
      </c>
      <c r="B43" s="10" t="s">
        <v>660</v>
      </c>
      <c r="C43" s="18"/>
    </row>
    <row r="44" spans="1:3" ht="15" customHeight="1">
      <c r="A44" s="27">
        <v>19</v>
      </c>
      <c r="B44" s="10" t="s">
        <v>661</v>
      </c>
      <c r="C44" s="18"/>
    </row>
    <row r="45" spans="1:3" ht="15" customHeight="1">
      <c r="A45" s="27">
        <v>20</v>
      </c>
      <c r="B45" s="10" t="s">
        <v>662</v>
      </c>
      <c r="C45" s="18"/>
    </row>
    <row r="46" spans="1:3" ht="15" customHeight="1">
      <c r="A46" s="27">
        <v>97</v>
      </c>
      <c r="B46" s="10" t="s">
        <v>663</v>
      </c>
      <c r="C46" s="18"/>
    </row>
    <row r="47" spans="1:3" ht="15" customHeight="1">
      <c r="A47" s="27">
        <v>98</v>
      </c>
      <c r="B47" s="10" t="s">
        <v>664</v>
      </c>
      <c r="C47" s="18"/>
    </row>
    <row r="48" spans="1:3" ht="15" customHeight="1">
      <c r="A48" s="27">
        <v>99</v>
      </c>
      <c r="B48" s="10" t="s">
        <v>665</v>
      </c>
      <c r="C48" s="18"/>
    </row>
    <row r="49" spans="1:3" ht="15" customHeight="1">
      <c r="A49" s="27"/>
      <c r="B49" s="10"/>
      <c r="C49" s="18"/>
    </row>
    <row r="50" spans="1:3" ht="15" customHeight="1">
      <c r="A50" s="7" t="s">
        <v>28</v>
      </c>
      <c r="B50" s="10"/>
      <c r="C50" s="18" t="s">
        <v>632</v>
      </c>
    </row>
    <row r="51" spans="1:3" ht="15" customHeight="1">
      <c r="A51" s="27">
        <v>1</v>
      </c>
      <c r="B51" s="10" t="s">
        <v>666</v>
      </c>
      <c r="C51" s="18"/>
    </row>
    <row r="52" spans="1:3" ht="15" customHeight="1">
      <c r="A52" s="27">
        <v>2</v>
      </c>
      <c r="B52" s="10" t="s">
        <v>667</v>
      </c>
      <c r="C52" s="18"/>
    </row>
    <row r="53" spans="1:3" ht="15" customHeight="1">
      <c r="A53" s="27">
        <v>3</v>
      </c>
      <c r="B53" s="10" t="s">
        <v>668</v>
      </c>
      <c r="C53" s="18"/>
    </row>
    <row r="54" spans="1:3" ht="15" customHeight="1">
      <c r="A54" s="27">
        <v>4</v>
      </c>
      <c r="B54" s="10" t="s">
        <v>669</v>
      </c>
      <c r="C54" s="18"/>
    </row>
    <row r="55" spans="1:3" ht="15" customHeight="1">
      <c r="A55" s="27">
        <v>5</v>
      </c>
      <c r="B55" s="10" t="s">
        <v>670</v>
      </c>
      <c r="C55" s="18"/>
    </row>
    <row r="56" spans="1:3" ht="15" customHeight="1">
      <c r="A56" s="27">
        <v>6</v>
      </c>
      <c r="B56" s="10" t="s">
        <v>671</v>
      </c>
      <c r="C56" s="18"/>
    </row>
    <row r="57" spans="1:3" ht="15" customHeight="1">
      <c r="A57" s="27">
        <v>7</v>
      </c>
      <c r="B57" s="10" t="s">
        <v>672</v>
      </c>
      <c r="C57" s="18"/>
    </row>
    <row r="58" spans="1:3" ht="15" customHeight="1">
      <c r="A58" s="27">
        <v>8</v>
      </c>
      <c r="B58" s="10" t="s">
        <v>664</v>
      </c>
      <c r="C58" s="18"/>
    </row>
    <row r="59" spans="1:3" ht="15" customHeight="1">
      <c r="A59" s="27">
        <v>9</v>
      </c>
      <c r="B59" s="10" t="s">
        <v>673</v>
      </c>
      <c r="C59" s="18"/>
    </row>
    <row r="60" spans="1:3" ht="15" customHeight="1">
      <c r="A60" s="27"/>
      <c r="B60" s="10"/>
      <c r="C60" s="18"/>
    </row>
    <row r="61" spans="1:3" ht="15" customHeight="1">
      <c r="A61" s="7" t="s">
        <v>29</v>
      </c>
      <c r="B61" s="10"/>
      <c r="C61" s="18" t="s">
        <v>632</v>
      </c>
    </row>
    <row r="62" spans="1:3" ht="15" customHeight="1">
      <c r="A62" s="27"/>
      <c r="B62" s="31" t="s">
        <v>674</v>
      </c>
      <c r="C62" s="18"/>
    </row>
    <row r="63" spans="1:3" ht="15" customHeight="1">
      <c r="A63" s="27">
        <v>100</v>
      </c>
      <c r="B63" s="10" t="s">
        <v>651</v>
      </c>
      <c r="C63" s="18"/>
    </row>
    <row r="64" spans="1:3" ht="15" customHeight="1">
      <c r="A64" s="27"/>
      <c r="B64" s="10"/>
      <c r="C64" s="18"/>
    </row>
    <row r="65" spans="1:3" ht="15" customHeight="1">
      <c r="A65" s="7" t="s">
        <v>675</v>
      </c>
      <c r="B65" s="10"/>
      <c r="C65" s="18" t="s">
        <v>632</v>
      </c>
    </row>
    <row r="66" spans="1:3" ht="15" customHeight="1">
      <c r="A66" s="27">
        <v>0</v>
      </c>
      <c r="B66" s="10" t="s">
        <v>676</v>
      </c>
      <c r="C66" s="18"/>
    </row>
    <row r="67" spans="1:3" ht="15" customHeight="1">
      <c r="A67" s="27">
        <v>1</v>
      </c>
      <c r="B67" s="10" t="s">
        <v>677</v>
      </c>
      <c r="C67" s="18"/>
    </row>
    <row r="68" spans="1:3" ht="15" customHeight="1">
      <c r="A68" s="27">
        <v>2</v>
      </c>
      <c r="B68" s="10" t="s">
        <v>678</v>
      </c>
      <c r="C68" s="18"/>
    </row>
    <row r="69" spans="1:3" ht="15" customHeight="1">
      <c r="A69" s="27">
        <v>3</v>
      </c>
      <c r="B69" s="10" t="s">
        <v>679</v>
      </c>
      <c r="C69" s="18"/>
    </row>
    <row r="70" spans="1:3" ht="15" customHeight="1">
      <c r="A70" s="27">
        <v>4</v>
      </c>
      <c r="B70" s="10" t="s">
        <v>680</v>
      </c>
      <c r="C70" s="18"/>
    </row>
    <row r="71" spans="1:3" ht="15" customHeight="1">
      <c r="A71" s="27">
        <v>5</v>
      </c>
      <c r="B71" s="10" t="s">
        <v>681</v>
      </c>
      <c r="C71" s="18"/>
    </row>
    <row r="72" spans="1:3" ht="15" customHeight="1">
      <c r="A72" s="27">
        <v>6</v>
      </c>
      <c r="B72" s="10" t="s">
        <v>682</v>
      </c>
      <c r="C72" s="18"/>
    </row>
    <row r="73" spans="1:3" ht="15" customHeight="1">
      <c r="A73" s="27">
        <v>9</v>
      </c>
      <c r="B73" s="10" t="s">
        <v>651</v>
      </c>
      <c r="C73" s="18"/>
    </row>
    <row r="74" spans="1:3" ht="15" customHeight="1">
      <c r="A74" s="27"/>
      <c r="B74" s="10"/>
      <c r="C74" s="18"/>
    </row>
    <row r="75" spans="1:3" ht="15" customHeight="1">
      <c r="A75" s="7" t="s">
        <v>683</v>
      </c>
      <c r="B75" s="10"/>
      <c r="C75" s="18" t="s">
        <v>632</v>
      </c>
    </row>
    <row r="76" spans="1:3" ht="15" customHeight="1">
      <c r="A76" s="27"/>
      <c r="B76" s="31" t="s">
        <v>684</v>
      </c>
      <c r="C76" s="18"/>
    </row>
    <row r="77" spans="1:3" ht="15" customHeight="1">
      <c r="A77" s="27"/>
      <c r="B77" s="10"/>
      <c r="C77" s="18"/>
    </row>
    <row r="78" spans="1:3" ht="15" customHeight="1">
      <c r="A78" s="7" t="s">
        <v>30</v>
      </c>
      <c r="B78" s="10"/>
      <c r="C78" s="18" t="s">
        <v>632</v>
      </c>
    </row>
    <row r="79" spans="1:3" ht="15" customHeight="1">
      <c r="A79" s="27" t="str">
        <f>"01"</f>
        <v>01</v>
      </c>
      <c r="B79" s="10" t="s">
        <v>685</v>
      </c>
      <c r="C79" s="18"/>
    </row>
    <row r="80" spans="1:3" ht="15" customHeight="1">
      <c r="A80" s="27" t="str">
        <f>"02"</f>
        <v>02</v>
      </c>
      <c r="B80" s="10" t="s">
        <v>686</v>
      </c>
      <c r="C80" s="18"/>
    </row>
    <row r="81" spans="1:3" ht="15" customHeight="1">
      <c r="A81" s="27" t="str">
        <f>"03"</f>
        <v>03</v>
      </c>
      <c r="B81" s="10" t="s">
        <v>687</v>
      </c>
      <c r="C81" s="18"/>
    </row>
    <row r="82" spans="1:3" ht="15" customHeight="1">
      <c r="A82" s="27" t="str">
        <f>"04"</f>
        <v>04</v>
      </c>
      <c r="B82" s="10" t="s">
        <v>688</v>
      </c>
      <c r="C82" s="18"/>
    </row>
    <row r="83" spans="1:3" ht="15" customHeight="1">
      <c r="A83" s="27" t="str">
        <f>"05"</f>
        <v>05</v>
      </c>
      <c r="B83" s="10" t="s">
        <v>689</v>
      </c>
      <c r="C83" s="18"/>
    </row>
    <row r="84" spans="1:3" ht="15" customHeight="1">
      <c r="A84" s="27" t="str">
        <f>"06"</f>
        <v>06</v>
      </c>
      <c r="B84" s="10" t="s">
        <v>690</v>
      </c>
      <c r="C84" s="18"/>
    </row>
    <row r="85" spans="1:3" ht="15" customHeight="1">
      <c r="A85" s="27" t="str">
        <f>"07"</f>
        <v>07</v>
      </c>
      <c r="B85" s="10" t="s">
        <v>691</v>
      </c>
      <c r="C85" s="18"/>
    </row>
    <row r="86" spans="1:3" ht="15" customHeight="1">
      <c r="A86" s="27" t="str">
        <f>"08"</f>
        <v>08</v>
      </c>
      <c r="B86" s="10" t="s">
        <v>692</v>
      </c>
      <c r="C86" s="18"/>
    </row>
    <row r="87" spans="1:3" ht="15" customHeight="1">
      <c r="A87" s="27" t="str">
        <f>"09"</f>
        <v>09</v>
      </c>
      <c r="B87" s="10" t="s">
        <v>693</v>
      </c>
      <c r="C87" s="18"/>
    </row>
    <row r="88" spans="1:3" ht="15" customHeight="1">
      <c r="A88" s="27">
        <v>98</v>
      </c>
      <c r="B88" s="10" t="s">
        <v>663</v>
      </c>
      <c r="C88" s="18"/>
    </row>
    <row r="89" spans="1:3" ht="15" customHeight="1">
      <c r="A89" s="27"/>
      <c r="B89" s="10"/>
      <c r="C89" s="18"/>
    </row>
    <row r="90" spans="1:3" ht="15" customHeight="1">
      <c r="A90" s="7" t="s">
        <v>31</v>
      </c>
      <c r="B90" s="10"/>
      <c r="C90" s="18" t="s">
        <v>632</v>
      </c>
    </row>
    <row r="91" spans="1:3" ht="15" customHeight="1">
      <c r="A91" s="27">
        <v>1</v>
      </c>
      <c r="B91" s="10" t="s">
        <v>694</v>
      </c>
      <c r="C91" s="18"/>
    </row>
    <row r="92" spans="1:3" ht="15" customHeight="1">
      <c r="A92" s="27">
        <v>5</v>
      </c>
      <c r="B92" s="10" t="s">
        <v>695</v>
      </c>
      <c r="C92" s="18"/>
    </row>
    <row r="93" spans="1:3" ht="15" customHeight="1">
      <c r="A93" s="27">
        <v>6</v>
      </c>
      <c r="B93" s="10" t="s">
        <v>663</v>
      </c>
      <c r="C93" s="18"/>
    </row>
    <row r="94" spans="1:3" ht="15" customHeight="1">
      <c r="A94" s="27"/>
      <c r="B94" s="10"/>
      <c r="C94" s="18"/>
    </row>
    <row r="95" spans="1:3" ht="15" customHeight="1">
      <c r="A95" s="7" t="s">
        <v>32</v>
      </c>
      <c r="B95" s="10"/>
      <c r="C95" s="18" t="s">
        <v>632</v>
      </c>
    </row>
    <row r="96" spans="1:3" ht="15" customHeight="1">
      <c r="A96" s="27">
        <v>1</v>
      </c>
      <c r="B96" s="10" t="s">
        <v>696</v>
      </c>
      <c r="C96" s="18"/>
    </row>
    <row r="97" spans="1:3" ht="15" customHeight="1">
      <c r="A97" s="27">
        <v>5</v>
      </c>
      <c r="B97" s="10" t="s">
        <v>697</v>
      </c>
      <c r="C97" s="18"/>
    </row>
    <row r="98" spans="1:3" ht="15" customHeight="1">
      <c r="A98" s="27">
        <v>7</v>
      </c>
      <c r="B98" s="10" t="s">
        <v>651</v>
      </c>
      <c r="C98" s="18"/>
    </row>
    <row r="99" spans="1:3" ht="15" customHeight="1">
      <c r="A99" s="27">
        <v>8</v>
      </c>
      <c r="B99" s="10" t="s">
        <v>663</v>
      </c>
      <c r="C99" s="18"/>
    </row>
    <row r="100" spans="1:3" ht="15" customHeight="1">
      <c r="A100" s="27"/>
      <c r="B100" s="10"/>
      <c r="C100" s="18"/>
    </row>
    <row r="101" spans="1:3" ht="15" customHeight="1">
      <c r="A101" s="7" t="s">
        <v>698</v>
      </c>
      <c r="B101" s="10"/>
      <c r="C101" s="18" t="s">
        <v>632</v>
      </c>
    </row>
    <row r="102" spans="1:3" ht="15" customHeight="1">
      <c r="A102" s="27">
        <v>1</v>
      </c>
      <c r="B102" s="10" t="s">
        <v>699</v>
      </c>
      <c r="C102" s="18"/>
    </row>
    <row r="103" spans="1:3" ht="15" customHeight="1">
      <c r="A103" s="27">
        <v>2</v>
      </c>
      <c r="B103" s="10" t="s">
        <v>700</v>
      </c>
      <c r="C103" s="18"/>
    </row>
    <row r="104" spans="1:3" ht="15" customHeight="1">
      <c r="A104" s="27">
        <v>3</v>
      </c>
      <c r="B104" s="10" t="s">
        <v>701</v>
      </c>
      <c r="C104" s="18"/>
    </row>
    <row r="105" spans="1:3" ht="15" customHeight="1">
      <c r="A105" s="27">
        <v>4</v>
      </c>
      <c r="B105" s="10" t="s">
        <v>702</v>
      </c>
      <c r="C105" s="18"/>
    </row>
    <row r="106" spans="1:3" ht="15" customHeight="1">
      <c r="A106" s="27">
        <v>5</v>
      </c>
      <c r="B106" s="10" t="s">
        <v>703</v>
      </c>
      <c r="C106" s="18"/>
    </row>
    <row r="107" spans="1:3" ht="15" customHeight="1">
      <c r="A107" s="27">
        <v>6</v>
      </c>
      <c r="B107" s="10" t="s">
        <v>704</v>
      </c>
      <c r="C107" s="18"/>
    </row>
    <row r="108" spans="1:3" ht="15" customHeight="1">
      <c r="A108" s="27">
        <v>7</v>
      </c>
      <c r="B108" s="10" t="s">
        <v>705</v>
      </c>
      <c r="C108" s="18"/>
    </row>
    <row r="109" spans="1:3" ht="15" customHeight="1">
      <c r="A109" s="27">
        <v>8</v>
      </c>
      <c r="B109" s="10" t="s">
        <v>663</v>
      </c>
      <c r="C109" s="18"/>
    </row>
    <row r="110" spans="1:3" ht="15" customHeight="1">
      <c r="A110" s="27">
        <v>9</v>
      </c>
      <c r="B110" s="10" t="s">
        <v>651</v>
      </c>
      <c r="C110" s="18"/>
    </row>
    <row r="111" spans="1:3" ht="15" customHeight="1">
      <c r="A111" s="27"/>
      <c r="B111" s="10"/>
      <c r="C111" s="18"/>
    </row>
    <row r="112" spans="1:3" ht="15" customHeight="1">
      <c r="A112" s="7" t="s">
        <v>34</v>
      </c>
      <c r="B112" s="10"/>
      <c r="C112" s="18" t="s">
        <v>632</v>
      </c>
    </row>
    <row r="113" spans="1:3" ht="15" customHeight="1">
      <c r="A113" s="27">
        <v>1</v>
      </c>
      <c r="B113" s="10" t="s">
        <v>706</v>
      </c>
      <c r="C113" s="18"/>
    </row>
    <row r="114" spans="1:3" ht="15" customHeight="1">
      <c r="A114" s="27">
        <v>5</v>
      </c>
      <c r="B114" s="10" t="s">
        <v>707</v>
      </c>
      <c r="C114" s="18"/>
    </row>
    <row r="115" spans="1:3" ht="15" customHeight="1">
      <c r="A115" s="27">
        <v>8</v>
      </c>
      <c r="B115" s="10" t="s">
        <v>651</v>
      </c>
      <c r="C115" s="18"/>
    </row>
    <row r="116" spans="1:3" ht="15" customHeight="1">
      <c r="A116" s="27"/>
      <c r="B116" s="10"/>
      <c r="C116" s="18"/>
    </row>
    <row r="117" spans="1:3" ht="15" customHeight="1">
      <c r="A117" s="7" t="s">
        <v>35</v>
      </c>
      <c r="B117" s="10"/>
      <c r="C117" s="18" t="s">
        <v>632</v>
      </c>
    </row>
    <row r="118" spans="1:3" ht="15" customHeight="1">
      <c r="A118" s="27">
        <v>10</v>
      </c>
      <c r="B118" s="10" t="s">
        <v>708</v>
      </c>
      <c r="C118" s="18"/>
    </row>
    <row r="119" spans="1:3" ht="15" customHeight="1">
      <c r="A119" s="27">
        <v>11</v>
      </c>
      <c r="B119" s="10" t="s">
        <v>709</v>
      </c>
      <c r="C119" s="18"/>
    </row>
    <row r="120" spans="1:3" ht="15" customHeight="1">
      <c r="A120" s="27">
        <v>12</v>
      </c>
      <c r="B120" s="10" t="s">
        <v>710</v>
      </c>
      <c r="C120" s="18"/>
    </row>
    <row r="121" spans="1:3" ht="15" customHeight="1">
      <c r="A121" s="27">
        <v>13</v>
      </c>
      <c r="B121" s="10" t="s">
        <v>711</v>
      </c>
      <c r="C121" s="18"/>
    </row>
    <row r="122" spans="1:3" ht="15" customHeight="1">
      <c r="A122" s="27">
        <v>14</v>
      </c>
      <c r="B122" s="10" t="s">
        <v>712</v>
      </c>
      <c r="C122" s="18"/>
    </row>
    <row r="123" spans="1:3" ht="15" customHeight="1">
      <c r="A123" s="27">
        <v>15</v>
      </c>
      <c r="B123" s="10" t="s">
        <v>713</v>
      </c>
      <c r="C123" s="18"/>
    </row>
    <row r="124" spans="1:3" ht="15" customHeight="1">
      <c r="A124" s="27">
        <v>16</v>
      </c>
      <c r="B124" s="10" t="s">
        <v>714</v>
      </c>
      <c r="C124" s="18"/>
    </row>
    <row r="125" spans="1:3" ht="15" customHeight="1">
      <c r="A125" s="27">
        <v>17</v>
      </c>
      <c r="B125" s="10" t="s">
        <v>715</v>
      </c>
      <c r="C125" s="18"/>
    </row>
    <row r="126" spans="1:3" ht="15" customHeight="1">
      <c r="A126" s="27">
        <v>18</v>
      </c>
      <c r="B126" s="10" t="s">
        <v>716</v>
      </c>
      <c r="C126" s="18"/>
    </row>
    <row r="127" spans="1:3" ht="15" customHeight="1">
      <c r="A127" s="27">
        <v>19</v>
      </c>
      <c r="B127" s="10" t="s">
        <v>717</v>
      </c>
      <c r="C127" s="18"/>
    </row>
    <row r="128" spans="1:3" ht="15" customHeight="1">
      <c r="A128" s="27">
        <v>20</v>
      </c>
      <c r="B128" s="10" t="s">
        <v>718</v>
      </c>
      <c r="C128" s="18"/>
    </row>
    <row r="129" spans="1:3" ht="15" customHeight="1">
      <c r="A129" s="27">
        <v>98</v>
      </c>
      <c r="B129" s="10" t="s">
        <v>651</v>
      </c>
      <c r="C129" s="18"/>
    </row>
    <row r="130" spans="1:3" ht="15" customHeight="1">
      <c r="A130" s="27"/>
      <c r="B130" s="10"/>
      <c r="C130" s="18"/>
    </row>
    <row r="131" spans="1:3" ht="15" customHeight="1">
      <c r="A131" s="7" t="s">
        <v>36</v>
      </c>
      <c r="B131" s="10"/>
      <c r="C131" s="18" t="s">
        <v>632</v>
      </c>
    </row>
    <row r="132" spans="1:3" ht="15" customHeight="1">
      <c r="A132" s="27" t="str">
        <f>"00"</f>
        <v>00</v>
      </c>
      <c r="B132" s="10" t="s">
        <v>719</v>
      </c>
      <c r="C132" s="18"/>
    </row>
    <row r="133" spans="1:3" ht="15" customHeight="1">
      <c r="A133" s="27" t="str">
        <f>"01"</f>
        <v>01</v>
      </c>
      <c r="B133" s="10" t="s">
        <v>720</v>
      </c>
      <c r="C133" s="18"/>
    </row>
    <row r="134" spans="1:3" ht="15" customHeight="1">
      <c r="A134" s="27" t="str">
        <f>"02"</f>
        <v>02</v>
      </c>
      <c r="B134" s="10" t="s">
        <v>721</v>
      </c>
      <c r="C134" s="18"/>
    </row>
    <row r="135" spans="1:3" ht="15" customHeight="1">
      <c r="A135" s="27" t="str">
        <f>"03"</f>
        <v>03</v>
      </c>
      <c r="B135" s="10" t="s">
        <v>722</v>
      </c>
      <c r="C135" s="18"/>
    </row>
    <row r="136" spans="1:3" ht="15" customHeight="1">
      <c r="A136" s="27" t="str">
        <f>"04"</f>
        <v>04</v>
      </c>
      <c r="B136" s="10" t="s">
        <v>723</v>
      </c>
      <c r="C136" s="18"/>
    </row>
    <row r="137" spans="1:3" ht="15" customHeight="1">
      <c r="A137" s="27" t="str">
        <f>"05"</f>
        <v>05</v>
      </c>
      <c r="B137" s="10" t="s">
        <v>724</v>
      </c>
      <c r="C137" s="18"/>
    </row>
    <row r="138" spans="1:3" ht="15" customHeight="1">
      <c r="A138" s="27" t="str">
        <f>"06"</f>
        <v>06</v>
      </c>
      <c r="B138" s="10" t="s">
        <v>725</v>
      </c>
      <c r="C138" s="18"/>
    </row>
    <row r="139" spans="1:3" ht="15" customHeight="1">
      <c r="A139" s="27" t="str">
        <f>"07"</f>
        <v>07</v>
      </c>
      <c r="B139" s="10" t="s">
        <v>726</v>
      </c>
      <c r="C139" s="18"/>
    </row>
    <row r="140" spans="1:3" ht="15" customHeight="1">
      <c r="A140" s="27" t="str">
        <f>"08"</f>
        <v>08</v>
      </c>
      <c r="B140" s="10" t="s">
        <v>727</v>
      </c>
      <c r="C140" s="18"/>
    </row>
    <row r="141" spans="1:3" ht="15" customHeight="1">
      <c r="A141" s="27" t="str">
        <f>"09"</f>
        <v>09</v>
      </c>
      <c r="B141" s="10" t="s">
        <v>728</v>
      </c>
      <c r="C141" s="18"/>
    </row>
    <row r="142" spans="1:3" ht="15" customHeight="1">
      <c r="A142" s="27">
        <v>10</v>
      </c>
      <c r="B142" s="10" t="s">
        <v>729</v>
      </c>
      <c r="C142" s="18"/>
    </row>
    <row r="143" spans="1:3" ht="15" customHeight="1">
      <c r="A143" s="27">
        <v>98</v>
      </c>
      <c r="B143" s="10" t="s">
        <v>651</v>
      </c>
      <c r="C143" s="18"/>
    </row>
    <row r="144" spans="1:3" ht="15" customHeight="1">
      <c r="A144" s="27"/>
      <c r="B144" s="10"/>
      <c r="C144" s="18"/>
    </row>
    <row r="145" spans="1:3" ht="15" customHeight="1">
      <c r="A145" s="7" t="s">
        <v>37</v>
      </c>
      <c r="B145" s="10"/>
      <c r="C145" s="18" t="s">
        <v>632</v>
      </c>
    </row>
    <row r="146" spans="1:3" ht="15" customHeight="1">
      <c r="A146" s="27">
        <v>1</v>
      </c>
      <c r="B146" s="10" t="s">
        <v>730</v>
      </c>
      <c r="C146" s="18"/>
    </row>
    <row r="147" spans="1:3" ht="15" customHeight="1">
      <c r="A147" s="27">
        <v>5</v>
      </c>
      <c r="B147" s="10" t="s">
        <v>731</v>
      </c>
      <c r="C147" s="18"/>
    </row>
    <row r="148" spans="1:3" ht="15" customHeight="1">
      <c r="A148" s="27">
        <v>8</v>
      </c>
      <c r="B148" s="10" t="s">
        <v>651</v>
      </c>
      <c r="C148" s="18"/>
    </row>
    <row r="149" spans="1:3" ht="15" customHeight="1">
      <c r="A149" s="27"/>
      <c r="B149" s="10"/>
      <c r="C149" s="18"/>
    </row>
    <row r="150" spans="1:3" ht="15" customHeight="1">
      <c r="A150" s="7" t="s">
        <v>38</v>
      </c>
      <c r="B150" s="10"/>
      <c r="C150" s="18" t="s">
        <v>632</v>
      </c>
    </row>
    <row r="151" spans="1:3" ht="15" customHeight="1">
      <c r="A151" s="27">
        <v>1</v>
      </c>
      <c r="B151" s="10" t="s">
        <v>732</v>
      </c>
      <c r="C151" s="18"/>
    </row>
    <row r="152" spans="1:3" ht="15" customHeight="1">
      <c r="A152" s="27">
        <v>5</v>
      </c>
      <c r="B152" s="10" t="s">
        <v>733</v>
      </c>
      <c r="C152" s="18"/>
    </row>
    <row r="153" spans="1:3" ht="15" customHeight="1">
      <c r="A153" s="27">
        <v>8</v>
      </c>
      <c r="B153" s="10" t="s">
        <v>651</v>
      </c>
      <c r="C153" s="18"/>
    </row>
    <row r="154" spans="1:3" ht="15" customHeight="1">
      <c r="A154" s="27"/>
      <c r="B154" s="10"/>
      <c r="C154" s="18"/>
    </row>
    <row r="155" spans="1:3" ht="15" customHeight="1">
      <c r="A155" s="7" t="s">
        <v>39</v>
      </c>
      <c r="B155" s="10"/>
      <c r="C155" s="18" t="s">
        <v>632</v>
      </c>
    </row>
    <row r="156" spans="1:3" ht="15" customHeight="1">
      <c r="A156" s="27">
        <v>1</v>
      </c>
      <c r="B156" s="10" t="s">
        <v>734</v>
      </c>
      <c r="C156" s="18"/>
    </row>
    <row r="157" spans="1:3" ht="15" customHeight="1">
      <c r="A157" s="27">
        <v>5</v>
      </c>
      <c r="B157" s="10" t="s">
        <v>735</v>
      </c>
      <c r="C157" s="18"/>
    </row>
    <row r="158" spans="1:3" ht="15" customHeight="1">
      <c r="A158" s="27">
        <v>8</v>
      </c>
      <c r="B158" s="10" t="s">
        <v>651</v>
      </c>
      <c r="C158" s="18"/>
    </row>
    <row r="159" spans="1:3" ht="15" customHeight="1">
      <c r="A159" s="27"/>
      <c r="B159" s="10"/>
      <c r="C159" s="18"/>
    </row>
    <row r="160" spans="1:3" ht="15" customHeight="1">
      <c r="A160" s="7" t="s">
        <v>40</v>
      </c>
      <c r="B160" s="10"/>
      <c r="C160" s="18" t="s">
        <v>632</v>
      </c>
    </row>
    <row r="161" spans="1:3" ht="15" customHeight="1">
      <c r="A161" s="27">
        <v>1</v>
      </c>
      <c r="B161" s="10" t="s">
        <v>736</v>
      </c>
      <c r="C161" s="18"/>
    </row>
    <row r="162" spans="1:3" ht="15" customHeight="1">
      <c r="A162" s="27">
        <v>5</v>
      </c>
      <c r="B162" s="10" t="s">
        <v>737</v>
      </c>
      <c r="C162" s="18"/>
    </row>
    <row r="163" spans="1:3" ht="15" customHeight="1">
      <c r="A163" s="27">
        <v>8</v>
      </c>
      <c r="B163" s="10" t="s">
        <v>651</v>
      </c>
      <c r="C163" s="18"/>
    </row>
    <row r="164" spans="1:3" ht="15" customHeight="1">
      <c r="A164" s="27"/>
      <c r="B164" s="10"/>
      <c r="C164" s="18"/>
    </row>
    <row r="165" spans="1:3" ht="15" customHeight="1">
      <c r="A165" s="7" t="s">
        <v>41</v>
      </c>
      <c r="B165" s="10"/>
      <c r="C165" s="18" t="s">
        <v>632</v>
      </c>
    </row>
    <row r="166" spans="1:3" ht="15" customHeight="1">
      <c r="A166" s="27">
        <v>1</v>
      </c>
      <c r="B166" s="10" t="s">
        <v>738</v>
      </c>
      <c r="C166" s="18"/>
    </row>
    <row r="167" spans="1:3" ht="15" customHeight="1">
      <c r="A167" s="27">
        <v>5</v>
      </c>
      <c r="B167" s="10" t="s">
        <v>739</v>
      </c>
      <c r="C167" s="18"/>
    </row>
    <row r="168" spans="1:3" ht="15" customHeight="1">
      <c r="A168" s="27">
        <v>8</v>
      </c>
      <c r="B168" s="10" t="s">
        <v>651</v>
      </c>
      <c r="C168" s="18"/>
    </row>
    <row r="169" spans="1:3" ht="15" customHeight="1">
      <c r="A169" s="27"/>
      <c r="B169" s="10"/>
      <c r="C169" s="18"/>
    </row>
    <row r="170" spans="1:3" ht="15" customHeight="1">
      <c r="A170" s="7" t="s">
        <v>42</v>
      </c>
      <c r="B170" s="10"/>
      <c r="C170" s="18" t="s">
        <v>632</v>
      </c>
    </row>
    <row r="171" spans="1:3" ht="15" customHeight="1">
      <c r="A171" s="27">
        <v>1</v>
      </c>
      <c r="B171" s="10" t="s">
        <v>740</v>
      </c>
      <c r="C171" s="18"/>
    </row>
    <row r="172" spans="1:3" ht="15" customHeight="1">
      <c r="A172" s="27">
        <v>5</v>
      </c>
      <c r="B172" s="10" t="s">
        <v>741</v>
      </c>
      <c r="C172" s="18"/>
    </row>
    <row r="173" spans="1:3" ht="15" customHeight="1">
      <c r="A173" s="27">
        <v>8</v>
      </c>
      <c r="B173" s="10" t="s">
        <v>651</v>
      </c>
      <c r="C173" s="18"/>
    </row>
    <row r="174" spans="1:3" ht="15" customHeight="1">
      <c r="A174" s="27"/>
      <c r="B174" s="10"/>
      <c r="C174" s="18"/>
    </row>
    <row r="175" spans="1:3" ht="15" customHeight="1">
      <c r="A175" s="7" t="s">
        <v>43</v>
      </c>
      <c r="B175" s="10"/>
      <c r="C175" s="18" t="s">
        <v>632</v>
      </c>
    </row>
    <row r="176" spans="1:3" ht="15" customHeight="1">
      <c r="A176" s="27">
        <v>1</v>
      </c>
      <c r="B176" s="10" t="s">
        <v>742</v>
      </c>
      <c r="C176" s="18"/>
    </row>
    <row r="177" spans="1:3" ht="15" customHeight="1">
      <c r="A177" s="27">
        <v>5</v>
      </c>
      <c r="B177" s="10" t="s">
        <v>743</v>
      </c>
      <c r="C177" s="18"/>
    </row>
    <row r="178" spans="1:3" ht="15" customHeight="1">
      <c r="A178" s="27">
        <v>8</v>
      </c>
      <c r="B178" s="10" t="s">
        <v>651</v>
      </c>
      <c r="C178" s="18"/>
    </row>
    <row r="179" spans="1:3" ht="15" customHeight="1">
      <c r="A179" s="27"/>
      <c r="B179" s="10"/>
      <c r="C179" s="18"/>
    </row>
    <row r="180" spans="1:3" ht="15" customHeight="1">
      <c r="A180" s="7" t="s">
        <v>44</v>
      </c>
      <c r="B180" s="10"/>
      <c r="C180" s="18" t="s">
        <v>632</v>
      </c>
    </row>
    <row r="181" spans="1:3" ht="15" customHeight="1">
      <c r="A181" s="27">
        <v>1</v>
      </c>
      <c r="B181" s="10" t="s">
        <v>744</v>
      </c>
      <c r="C181" s="18"/>
    </row>
    <row r="182" spans="1:3" ht="15" customHeight="1">
      <c r="A182" s="27">
        <v>5</v>
      </c>
      <c r="B182" s="10" t="s">
        <v>745</v>
      </c>
      <c r="C182" s="18"/>
    </row>
    <row r="183" spans="1:3" ht="15" customHeight="1">
      <c r="A183" s="27">
        <v>8</v>
      </c>
      <c r="B183" s="10" t="s">
        <v>651</v>
      </c>
      <c r="C183" s="18"/>
    </row>
    <row r="184" spans="1:3" ht="15" customHeight="1">
      <c r="A184" s="27"/>
      <c r="B184" s="10"/>
      <c r="C184" s="18"/>
    </row>
    <row r="185" spans="1:3" ht="15" customHeight="1">
      <c r="A185" s="7" t="s">
        <v>45</v>
      </c>
      <c r="B185" s="10"/>
      <c r="C185" s="18" t="s">
        <v>632</v>
      </c>
    </row>
    <row r="186" spans="1:3" ht="15" customHeight="1">
      <c r="A186" s="27">
        <v>1</v>
      </c>
      <c r="B186" s="10" t="s">
        <v>746</v>
      </c>
      <c r="C186" s="18"/>
    </row>
    <row r="187" spans="1:3" ht="15" customHeight="1">
      <c r="A187" s="27">
        <v>5</v>
      </c>
      <c r="B187" s="10" t="s">
        <v>747</v>
      </c>
      <c r="C187" s="18"/>
    </row>
    <row r="188" spans="1:3" ht="15" customHeight="1">
      <c r="A188" s="27">
        <v>8</v>
      </c>
      <c r="B188" s="10" t="s">
        <v>651</v>
      </c>
      <c r="C188" s="18"/>
    </row>
    <row r="189" spans="1:3" ht="15" customHeight="1">
      <c r="A189" s="27"/>
      <c r="B189" s="10"/>
      <c r="C189" s="18"/>
    </row>
    <row r="190" spans="1:3" ht="15" customHeight="1">
      <c r="A190" s="7" t="s">
        <v>46</v>
      </c>
      <c r="B190" s="10"/>
      <c r="C190" s="18" t="s">
        <v>632</v>
      </c>
    </row>
    <row r="191" spans="1:3" ht="15" customHeight="1">
      <c r="A191" s="27">
        <v>1</v>
      </c>
      <c r="B191" s="10" t="s">
        <v>748</v>
      </c>
      <c r="C191" s="18"/>
    </row>
    <row r="192" spans="1:3" ht="15" customHeight="1">
      <c r="A192" s="27">
        <v>5</v>
      </c>
      <c r="B192" s="10" t="s">
        <v>749</v>
      </c>
      <c r="C192" s="18"/>
    </row>
    <row r="193" spans="1:4" ht="15" customHeight="1">
      <c r="A193" s="27">
        <v>8</v>
      </c>
      <c r="B193" s="10" t="s">
        <v>651</v>
      </c>
      <c r="C193" s="18"/>
    </row>
    <row r="194" spans="1:4" ht="15" customHeight="1">
      <c r="A194" s="27"/>
      <c r="B194" s="10"/>
      <c r="C194" s="18"/>
    </row>
    <row r="195" spans="1:4" ht="15" customHeight="1">
      <c r="A195" s="24" t="s">
        <v>2980</v>
      </c>
      <c r="B195" s="29"/>
      <c r="C195" s="64"/>
      <c r="D195" s="14" t="s">
        <v>750</v>
      </c>
    </row>
    <row r="196" spans="1:4" ht="15" customHeight="1">
      <c r="A196" s="27"/>
      <c r="B196" s="10"/>
      <c r="C196" s="18"/>
      <c r="D196" s="14" t="s">
        <v>595</v>
      </c>
    </row>
    <row r="197" spans="1:4" ht="15" customHeight="1">
      <c r="A197" s="7" t="s">
        <v>47</v>
      </c>
      <c r="B197" s="10"/>
      <c r="C197" s="18" t="s">
        <v>632</v>
      </c>
    </row>
    <row r="198" spans="1:4" ht="15" customHeight="1">
      <c r="A198" s="27">
        <v>11</v>
      </c>
      <c r="B198" s="10" t="s">
        <v>751</v>
      </c>
      <c r="C198" s="18"/>
    </row>
    <row r="199" spans="1:4" ht="15" customHeight="1">
      <c r="A199" s="27">
        <v>12</v>
      </c>
      <c r="B199" s="10" t="s">
        <v>752</v>
      </c>
      <c r="C199" s="18"/>
    </row>
    <row r="200" spans="1:4" ht="15" customHeight="1">
      <c r="A200" s="27">
        <v>13</v>
      </c>
      <c r="B200" s="10" t="s">
        <v>753</v>
      </c>
      <c r="C200" s="18"/>
    </row>
    <row r="201" spans="1:4" ht="15" customHeight="1">
      <c r="A201" s="27">
        <v>21</v>
      </c>
      <c r="B201" s="10" t="s">
        <v>754</v>
      </c>
      <c r="C201" s="18"/>
    </row>
    <row r="202" spans="1:4" ht="15" customHeight="1">
      <c r="A202" s="27">
        <v>22</v>
      </c>
      <c r="B202" s="10" t="s">
        <v>755</v>
      </c>
      <c r="C202" s="18"/>
    </row>
    <row r="203" spans="1:4" ht="15" customHeight="1">
      <c r="A203" s="27">
        <v>23</v>
      </c>
      <c r="B203" s="10" t="s">
        <v>756</v>
      </c>
      <c r="C203" s="18"/>
    </row>
    <row r="204" spans="1:4" ht="15" customHeight="1">
      <c r="A204" s="27">
        <v>31</v>
      </c>
      <c r="B204" s="10" t="s">
        <v>757</v>
      </c>
      <c r="C204" s="18"/>
    </row>
    <row r="205" spans="1:4" ht="15" customHeight="1">
      <c r="A205" s="27">
        <v>32</v>
      </c>
      <c r="B205" s="10" t="s">
        <v>758</v>
      </c>
      <c r="C205" s="18"/>
    </row>
    <row r="206" spans="1:4" ht="15" customHeight="1">
      <c r="A206" s="27">
        <v>90</v>
      </c>
      <c r="B206" s="10" t="s">
        <v>759</v>
      </c>
      <c r="C206" s="18"/>
    </row>
    <row r="207" spans="1:4" ht="15" customHeight="1">
      <c r="A207" s="27">
        <v>99</v>
      </c>
      <c r="B207" s="10" t="s">
        <v>760</v>
      </c>
      <c r="C207" s="18"/>
    </row>
    <row r="208" spans="1:4" ht="15" customHeight="1">
      <c r="A208" s="27"/>
      <c r="B208" s="10"/>
      <c r="C208" s="18"/>
    </row>
    <row r="209" spans="1:3" ht="15" customHeight="1">
      <c r="A209" s="7" t="s">
        <v>48</v>
      </c>
      <c r="B209" s="10"/>
      <c r="C209" s="18" t="s">
        <v>632</v>
      </c>
    </row>
    <row r="210" spans="1:3" ht="15" customHeight="1">
      <c r="A210" s="27">
        <v>1</v>
      </c>
      <c r="B210" s="10" t="s">
        <v>761</v>
      </c>
      <c r="C210" s="18"/>
    </row>
    <row r="211" spans="1:3" ht="15" customHeight="1">
      <c r="A211" s="27">
        <v>2</v>
      </c>
      <c r="B211" s="10" t="s">
        <v>762</v>
      </c>
      <c r="C211" s="18"/>
    </row>
    <row r="212" spans="1:3" ht="15" customHeight="1">
      <c r="A212" s="27"/>
      <c r="B212" s="10"/>
      <c r="C212" s="18"/>
    </row>
    <row r="213" spans="1:3" ht="15" customHeight="1">
      <c r="A213" s="7" t="s">
        <v>49</v>
      </c>
      <c r="B213" s="10"/>
      <c r="C213" s="18" t="s">
        <v>632</v>
      </c>
    </row>
    <row r="214" spans="1:3" ht="15" customHeight="1">
      <c r="A214" s="27" t="s">
        <v>763</v>
      </c>
      <c r="B214" s="10" t="s">
        <v>764</v>
      </c>
      <c r="C214" s="18"/>
    </row>
    <row r="215" spans="1:3" ht="15" customHeight="1">
      <c r="A215" s="27" t="s">
        <v>765</v>
      </c>
      <c r="B215" s="10" t="s">
        <v>766</v>
      </c>
      <c r="C215" s="18"/>
    </row>
    <row r="216" spans="1:3" ht="15" customHeight="1">
      <c r="A216" s="27" t="s">
        <v>767</v>
      </c>
      <c r="B216" s="10" t="s">
        <v>768</v>
      </c>
      <c r="C216" s="18"/>
    </row>
    <row r="217" spans="1:3" ht="15" customHeight="1">
      <c r="A217" s="27" t="s">
        <v>769</v>
      </c>
      <c r="B217" s="10" t="s">
        <v>770</v>
      </c>
      <c r="C217" s="18"/>
    </row>
    <row r="218" spans="1:3" ht="15" customHeight="1">
      <c r="A218" s="27" t="s">
        <v>771</v>
      </c>
      <c r="B218" s="10" t="s">
        <v>772</v>
      </c>
      <c r="C218" s="18"/>
    </row>
    <row r="219" spans="1:3" ht="15" customHeight="1">
      <c r="A219" s="27" t="s">
        <v>773</v>
      </c>
      <c r="B219" s="10" t="s">
        <v>774</v>
      </c>
      <c r="C219" s="18"/>
    </row>
    <row r="220" spans="1:3" ht="15" customHeight="1">
      <c r="A220" s="27" t="s">
        <v>775</v>
      </c>
      <c r="B220" s="10" t="s">
        <v>776</v>
      </c>
      <c r="C220" s="18"/>
    </row>
    <row r="221" spans="1:3" ht="15" customHeight="1">
      <c r="A221" s="27" t="s">
        <v>777</v>
      </c>
      <c r="B221" s="10" t="s">
        <v>778</v>
      </c>
      <c r="C221" s="18"/>
    </row>
    <row r="222" spans="1:3" ht="15" customHeight="1">
      <c r="A222" s="27" t="s">
        <v>779</v>
      </c>
      <c r="B222" s="10" t="s">
        <v>757</v>
      </c>
      <c r="C222" s="18"/>
    </row>
    <row r="223" spans="1:3" ht="15" customHeight="1">
      <c r="A223" s="27">
        <v>10</v>
      </c>
      <c r="B223" s="10" t="s">
        <v>758</v>
      </c>
      <c r="C223" s="18"/>
    </row>
    <row r="224" spans="1:3" ht="15" customHeight="1">
      <c r="A224" s="27"/>
      <c r="B224" s="10"/>
      <c r="C224" s="18"/>
    </row>
    <row r="225" spans="1:3" ht="15" customHeight="1">
      <c r="A225" s="7" t="s">
        <v>50</v>
      </c>
      <c r="B225" s="10"/>
      <c r="C225" s="18" t="s">
        <v>632</v>
      </c>
    </row>
    <row r="226" spans="1:3" ht="15" customHeight="1">
      <c r="A226" s="27"/>
      <c r="B226" s="31" t="s">
        <v>780</v>
      </c>
      <c r="C226" s="18"/>
    </row>
    <row r="227" spans="1:3" ht="15" customHeight="1">
      <c r="A227" s="27"/>
      <c r="B227" s="10"/>
      <c r="C227" s="18"/>
    </row>
    <row r="228" spans="1:3" ht="15" customHeight="1">
      <c r="A228" s="7" t="s">
        <v>51</v>
      </c>
      <c r="B228" s="10"/>
      <c r="C228" s="18" t="s">
        <v>632</v>
      </c>
    </row>
    <row r="229" spans="1:3" ht="15" customHeight="1">
      <c r="A229" s="27"/>
      <c r="B229" s="31" t="s">
        <v>780</v>
      </c>
      <c r="C229" s="18"/>
    </row>
    <row r="230" spans="1:3" ht="15" customHeight="1">
      <c r="A230" s="27"/>
      <c r="B230" s="10"/>
      <c r="C230" s="18"/>
    </row>
    <row r="231" spans="1:3" ht="15" customHeight="1">
      <c r="A231" s="7" t="s">
        <v>52</v>
      </c>
      <c r="B231" s="10"/>
      <c r="C231" s="18" t="s">
        <v>632</v>
      </c>
    </row>
    <row r="232" spans="1:3" ht="15" customHeight="1">
      <c r="A232" s="27"/>
      <c r="B232" s="31" t="s">
        <v>780</v>
      </c>
      <c r="C232" s="18"/>
    </row>
    <row r="233" spans="1:3" ht="15" customHeight="1">
      <c r="A233" s="27"/>
      <c r="B233" s="10"/>
      <c r="C233" s="18"/>
    </row>
    <row r="234" spans="1:3" ht="15" customHeight="1">
      <c r="A234" s="7" t="s">
        <v>53</v>
      </c>
      <c r="B234" s="10"/>
      <c r="C234" s="18" t="s">
        <v>632</v>
      </c>
    </row>
    <row r="235" spans="1:3" ht="15" customHeight="1">
      <c r="A235" s="27"/>
      <c r="B235" s="31" t="s">
        <v>780</v>
      </c>
      <c r="C235" s="18"/>
    </row>
    <row r="236" spans="1:3" ht="15" customHeight="1">
      <c r="A236" s="27"/>
      <c r="B236" s="10"/>
      <c r="C236" s="18"/>
    </row>
    <row r="237" spans="1:3" ht="15" customHeight="1">
      <c r="A237" s="7" t="s">
        <v>54</v>
      </c>
      <c r="B237" s="10"/>
      <c r="C237" s="18" t="s">
        <v>632</v>
      </c>
    </row>
    <row r="238" spans="1:3" ht="15" customHeight="1">
      <c r="A238" s="27"/>
      <c r="B238" s="31" t="s">
        <v>781</v>
      </c>
      <c r="C238" s="18"/>
    </row>
    <row r="239" spans="1:3" ht="15" customHeight="1">
      <c r="A239" s="27"/>
      <c r="B239" s="10"/>
      <c r="C239" s="18"/>
    </row>
    <row r="240" spans="1:3" ht="15" customHeight="1">
      <c r="A240" s="7" t="s">
        <v>55</v>
      </c>
      <c r="B240" s="10"/>
      <c r="C240" s="18" t="s">
        <v>632</v>
      </c>
    </row>
    <row r="241" spans="1:3" ht="15" customHeight="1">
      <c r="A241" s="27"/>
      <c r="B241" s="31" t="s">
        <v>781</v>
      </c>
      <c r="C241" s="18"/>
    </row>
    <row r="242" spans="1:3" ht="15" customHeight="1">
      <c r="A242" s="27"/>
      <c r="B242" s="10"/>
      <c r="C242" s="18"/>
    </row>
    <row r="243" spans="1:3" ht="15" customHeight="1">
      <c r="A243" s="7" t="s">
        <v>56</v>
      </c>
      <c r="B243" s="10"/>
      <c r="C243" s="18" t="s">
        <v>632</v>
      </c>
    </row>
    <row r="244" spans="1:3" ht="15" customHeight="1">
      <c r="A244" s="27"/>
      <c r="B244" s="31" t="s">
        <v>781</v>
      </c>
      <c r="C244" s="18"/>
    </row>
    <row r="245" spans="1:3" ht="15" customHeight="1">
      <c r="A245" s="27"/>
      <c r="B245" s="10"/>
      <c r="C245" s="18"/>
    </row>
    <row r="246" spans="1:3" ht="15" customHeight="1">
      <c r="A246" s="7" t="s">
        <v>57</v>
      </c>
      <c r="B246" s="10"/>
      <c r="C246" s="18" t="s">
        <v>632</v>
      </c>
    </row>
    <row r="247" spans="1:3" ht="15" customHeight="1">
      <c r="A247" s="27"/>
      <c r="B247" s="31" t="s">
        <v>781</v>
      </c>
      <c r="C247" s="18"/>
    </row>
    <row r="248" spans="1:3" ht="15" customHeight="1">
      <c r="A248" s="27"/>
      <c r="B248" s="10"/>
      <c r="C248" s="18"/>
    </row>
    <row r="249" spans="1:3" ht="15" customHeight="1">
      <c r="A249" s="7" t="s">
        <v>58</v>
      </c>
      <c r="B249" s="10"/>
      <c r="C249" s="18" t="s">
        <v>632</v>
      </c>
    </row>
    <row r="250" spans="1:3" ht="15" customHeight="1">
      <c r="A250" s="27"/>
      <c r="B250" s="31" t="s">
        <v>781</v>
      </c>
      <c r="C250" s="18"/>
    </row>
    <row r="251" spans="1:3" ht="15" customHeight="1">
      <c r="A251" s="27"/>
      <c r="B251" s="10"/>
      <c r="C251" s="18"/>
    </row>
    <row r="252" spans="1:3" ht="15" customHeight="1">
      <c r="A252" s="7" t="s">
        <v>59</v>
      </c>
      <c r="B252" s="10"/>
      <c r="C252" s="18" t="s">
        <v>632</v>
      </c>
    </row>
    <row r="253" spans="1:3" ht="15" customHeight="1">
      <c r="A253" s="27"/>
      <c r="B253" s="31" t="s">
        <v>781</v>
      </c>
      <c r="C253" s="18"/>
    </row>
    <row r="254" spans="1:3" ht="15" customHeight="1">
      <c r="A254" s="27"/>
      <c r="B254" s="10"/>
      <c r="C254" s="18"/>
    </row>
    <row r="255" spans="1:3" ht="15" customHeight="1">
      <c r="A255" s="7" t="s">
        <v>60</v>
      </c>
      <c r="B255" s="10"/>
      <c r="C255" s="18" t="s">
        <v>632</v>
      </c>
    </row>
    <row r="256" spans="1:3" ht="15" customHeight="1">
      <c r="A256" s="27"/>
      <c r="B256" s="31" t="s">
        <v>781</v>
      </c>
      <c r="C256" s="18"/>
    </row>
    <row r="257" spans="1:3" ht="15" customHeight="1">
      <c r="A257" s="27"/>
      <c r="B257" s="10"/>
      <c r="C257" s="18"/>
    </row>
    <row r="258" spans="1:3" ht="15" customHeight="1">
      <c r="A258" s="7" t="s">
        <v>61</v>
      </c>
      <c r="B258" s="10"/>
      <c r="C258" s="18" t="s">
        <v>632</v>
      </c>
    </row>
    <row r="259" spans="1:3" ht="15" customHeight="1">
      <c r="A259" s="27"/>
      <c r="B259" s="31" t="s">
        <v>781</v>
      </c>
      <c r="C259" s="18"/>
    </row>
    <row r="260" spans="1:3" ht="15" customHeight="1">
      <c r="A260" s="27"/>
      <c r="B260" s="10"/>
      <c r="C260" s="18"/>
    </row>
    <row r="261" spans="1:3" ht="15" customHeight="1">
      <c r="A261" s="7" t="s">
        <v>62</v>
      </c>
      <c r="B261" s="10"/>
      <c r="C261" s="18" t="s">
        <v>632</v>
      </c>
    </row>
    <row r="262" spans="1:3" ht="15" customHeight="1">
      <c r="A262" s="27"/>
      <c r="B262" s="31" t="s">
        <v>781</v>
      </c>
      <c r="C262" s="18"/>
    </row>
    <row r="263" spans="1:3" ht="15" customHeight="1">
      <c r="A263" s="27"/>
      <c r="B263" s="10"/>
      <c r="C263" s="18"/>
    </row>
    <row r="264" spans="1:3" ht="15" customHeight="1">
      <c r="A264" s="7" t="s">
        <v>63</v>
      </c>
      <c r="B264" s="10"/>
      <c r="C264" s="18" t="s">
        <v>632</v>
      </c>
    </row>
    <row r="265" spans="1:3" ht="15" customHeight="1">
      <c r="A265" s="27"/>
      <c r="B265" s="31" t="s">
        <v>781</v>
      </c>
      <c r="C265" s="18"/>
    </row>
    <row r="266" spans="1:3" ht="15" customHeight="1">
      <c r="A266" s="27"/>
      <c r="B266" s="10"/>
      <c r="C266" s="18"/>
    </row>
    <row r="267" spans="1:3" ht="15" customHeight="1">
      <c r="A267" s="7" t="s">
        <v>64</v>
      </c>
      <c r="B267" s="10"/>
      <c r="C267" s="18" t="s">
        <v>632</v>
      </c>
    </row>
    <row r="268" spans="1:3" ht="15" customHeight="1">
      <c r="A268" s="27"/>
      <c r="B268" s="31" t="s">
        <v>781</v>
      </c>
      <c r="C268" s="18"/>
    </row>
    <row r="269" spans="1:3" ht="15" customHeight="1">
      <c r="A269" s="27"/>
      <c r="B269" s="10"/>
      <c r="C269" s="18"/>
    </row>
    <row r="270" spans="1:3" ht="15" customHeight="1">
      <c r="A270" s="7" t="s">
        <v>65</v>
      </c>
      <c r="B270" s="10"/>
      <c r="C270" s="18" t="s">
        <v>632</v>
      </c>
    </row>
    <row r="271" spans="1:3" ht="15" customHeight="1">
      <c r="A271" s="27"/>
      <c r="B271" s="31" t="s">
        <v>781</v>
      </c>
      <c r="C271" s="18"/>
    </row>
    <row r="272" spans="1:3" ht="15" customHeight="1">
      <c r="A272" s="27"/>
      <c r="B272" s="10"/>
      <c r="C272" s="18"/>
    </row>
    <row r="273" spans="1:3" ht="15" customHeight="1">
      <c r="A273" s="7" t="s">
        <v>66</v>
      </c>
      <c r="B273" s="10"/>
      <c r="C273" s="18" t="s">
        <v>632</v>
      </c>
    </row>
    <row r="274" spans="1:3" ht="15" customHeight="1">
      <c r="A274" s="27"/>
      <c r="B274" s="31" t="s">
        <v>781</v>
      </c>
      <c r="C274" s="18"/>
    </row>
    <row r="275" spans="1:3" ht="15" customHeight="1">
      <c r="A275" s="27"/>
      <c r="B275" s="10"/>
      <c r="C275" s="18"/>
    </row>
    <row r="276" spans="1:3" ht="15" customHeight="1">
      <c r="A276" s="7" t="s">
        <v>67</v>
      </c>
      <c r="B276" s="10"/>
      <c r="C276" s="18" t="s">
        <v>632</v>
      </c>
    </row>
    <row r="277" spans="1:3" ht="15" customHeight="1">
      <c r="A277" s="27"/>
      <c r="B277" s="31" t="s">
        <v>781</v>
      </c>
      <c r="C277" s="18"/>
    </row>
    <row r="278" spans="1:3" ht="15" customHeight="1">
      <c r="A278" s="27"/>
      <c r="B278" s="10"/>
      <c r="C278" s="18"/>
    </row>
    <row r="279" spans="1:3" ht="15" customHeight="1">
      <c r="A279" s="7" t="s">
        <v>68</v>
      </c>
      <c r="B279" s="10"/>
      <c r="C279" s="18" t="s">
        <v>632</v>
      </c>
    </row>
    <row r="280" spans="1:3" ht="15" customHeight="1">
      <c r="A280" s="27"/>
      <c r="B280" s="31" t="s">
        <v>781</v>
      </c>
      <c r="C280" s="18"/>
    </row>
    <row r="281" spans="1:3" ht="15" customHeight="1">
      <c r="A281" s="27"/>
      <c r="B281" s="10"/>
      <c r="C281" s="18"/>
    </row>
    <row r="282" spans="1:3" ht="15" customHeight="1">
      <c r="A282" s="7" t="s">
        <v>69</v>
      </c>
      <c r="B282" s="10"/>
      <c r="C282" s="18" t="s">
        <v>632</v>
      </c>
    </row>
    <row r="283" spans="1:3" ht="15" customHeight="1">
      <c r="A283" s="27"/>
      <c r="B283" s="31" t="s">
        <v>781</v>
      </c>
      <c r="C283" s="18"/>
    </row>
    <row r="284" spans="1:3" ht="15" customHeight="1">
      <c r="A284" s="27"/>
      <c r="B284" s="10"/>
      <c r="C284" s="18"/>
    </row>
    <row r="285" spans="1:3" ht="15" customHeight="1">
      <c r="A285" s="7" t="s">
        <v>70</v>
      </c>
      <c r="B285" s="10"/>
      <c r="C285" s="18" t="s">
        <v>632</v>
      </c>
    </row>
    <row r="286" spans="1:3" ht="15" customHeight="1">
      <c r="A286" s="27">
        <v>1</v>
      </c>
      <c r="B286" s="10" t="s">
        <v>782</v>
      </c>
      <c r="C286" s="18"/>
    </row>
    <row r="287" spans="1:3" ht="15" customHeight="1">
      <c r="A287" s="27">
        <v>5</v>
      </c>
      <c r="B287" s="10" t="s">
        <v>783</v>
      </c>
      <c r="C287" s="18"/>
    </row>
    <row r="288" spans="1:3" ht="15" customHeight="1">
      <c r="A288" s="27"/>
      <c r="B288" s="10"/>
      <c r="C288" s="18"/>
    </row>
    <row r="289" spans="1:4" ht="15" customHeight="1">
      <c r="A289" s="7" t="s">
        <v>71</v>
      </c>
      <c r="B289" s="10"/>
      <c r="C289" s="18" t="s">
        <v>632</v>
      </c>
    </row>
    <row r="290" spans="1:4" ht="15" customHeight="1">
      <c r="A290" s="27">
        <v>1</v>
      </c>
      <c r="B290" s="10" t="s">
        <v>784</v>
      </c>
      <c r="C290" s="18"/>
    </row>
    <row r="291" spans="1:4" ht="15" customHeight="1">
      <c r="A291" s="27">
        <v>5</v>
      </c>
      <c r="B291" s="10" t="s">
        <v>785</v>
      </c>
      <c r="C291" s="18"/>
    </row>
    <row r="292" spans="1:4" ht="15" customHeight="1">
      <c r="A292" s="27"/>
      <c r="B292" s="10"/>
      <c r="C292" s="18"/>
    </row>
    <row r="293" spans="1:4" ht="15" customHeight="1">
      <c r="A293" s="7" t="s">
        <v>72</v>
      </c>
      <c r="B293" s="10"/>
      <c r="C293" s="18" t="s">
        <v>632</v>
      </c>
    </row>
    <row r="294" spans="1:4" ht="15" customHeight="1">
      <c r="A294" s="27">
        <v>1</v>
      </c>
      <c r="B294" s="10" t="s">
        <v>786</v>
      </c>
      <c r="C294" s="18"/>
    </row>
    <row r="295" spans="1:4" ht="15" customHeight="1">
      <c r="A295" s="27">
        <v>5</v>
      </c>
      <c r="B295" s="10" t="s">
        <v>787</v>
      </c>
      <c r="C295" s="18"/>
    </row>
    <row r="296" spans="1:4" ht="15" customHeight="1">
      <c r="A296" s="27"/>
      <c r="B296" s="10"/>
      <c r="C296" s="18"/>
    </row>
    <row r="297" spans="1:4" ht="15" customHeight="1">
      <c r="A297" s="24" t="s">
        <v>73</v>
      </c>
      <c r="B297" s="29"/>
      <c r="C297" s="64"/>
      <c r="D297" s="14" t="s">
        <v>750</v>
      </c>
    </row>
    <row r="298" spans="1:4" ht="15" customHeight="1">
      <c r="A298" s="27"/>
      <c r="B298" s="10"/>
      <c r="C298" s="18"/>
      <c r="D298" s="14" t="s">
        <v>595</v>
      </c>
    </row>
    <row r="299" spans="1:4" ht="15" customHeight="1">
      <c r="A299" s="7" t="s">
        <v>74</v>
      </c>
      <c r="B299" s="10"/>
      <c r="C299" s="18" t="s">
        <v>788</v>
      </c>
    </row>
    <row r="300" spans="1:4" ht="15" customHeight="1">
      <c r="A300" s="27"/>
      <c r="B300" s="31" t="s">
        <v>789</v>
      </c>
      <c r="C300" s="18"/>
    </row>
    <row r="301" spans="1:4" ht="15" customHeight="1">
      <c r="A301" s="27">
        <v>9998</v>
      </c>
      <c r="B301" s="10" t="s">
        <v>790</v>
      </c>
      <c r="C301" s="18"/>
    </row>
    <row r="302" spans="1:4" ht="15" customHeight="1">
      <c r="A302" s="27">
        <v>9999</v>
      </c>
      <c r="B302" s="10" t="s">
        <v>630</v>
      </c>
      <c r="C302" s="18"/>
    </row>
    <row r="303" spans="1:4" ht="15" customHeight="1">
      <c r="A303" s="27"/>
      <c r="B303" s="10"/>
      <c r="C303" s="18"/>
    </row>
    <row r="304" spans="1:4" ht="15" customHeight="1">
      <c r="A304" s="7" t="s">
        <v>75</v>
      </c>
      <c r="B304" s="10"/>
      <c r="C304" s="18" t="s">
        <v>788</v>
      </c>
    </row>
    <row r="305" spans="1:3" ht="15" customHeight="1">
      <c r="A305" s="27" t="s">
        <v>763</v>
      </c>
      <c r="B305" s="10" t="s">
        <v>791</v>
      </c>
      <c r="C305" s="18"/>
    </row>
    <row r="306" spans="1:3" ht="15" customHeight="1">
      <c r="A306" s="27" t="s">
        <v>765</v>
      </c>
      <c r="B306" s="10" t="s">
        <v>792</v>
      </c>
      <c r="C306" s="18"/>
    </row>
    <row r="307" spans="1:3" ht="15" customHeight="1">
      <c r="A307" s="27" t="s">
        <v>767</v>
      </c>
      <c r="B307" s="10" t="s">
        <v>793</v>
      </c>
      <c r="C307" s="18"/>
    </row>
    <row r="308" spans="1:3" ht="15" customHeight="1">
      <c r="A308" s="27" t="s">
        <v>769</v>
      </c>
      <c r="B308" s="10" t="s">
        <v>794</v>
      </c>
      <c r="C308" s="18"/>
    </row>
    <row r="309" spans="1:3" ht="15" customHeight="1">
      <c r="A309" s="27" t="s">
        <v>771</v>
      </c>
      <c r="B309" s="10" t="s">
        <v>795</v>
      </c>
      <c r="C309" s="18"/>
    </row>
    <row r="310" spans="1:3" ht="15" customHeight="1">
      <c r="A310" s="27" t="s">
        <v>773</v>
      </c>
      <c r="B310" s="10" t="s">
        <v>796</v>
      </c>
      <c r="C310" s="18"/>
    </row>
    <row r="311" spans="1:3" ht="15" customHeight="1">
      <c r="A311" s="27" t="s">
        <v>775</v>
      </c>
      <c r="B311" s="10" t="s">
        <v>797</v>
      </c>
      <c r="C311" s="18"/>
    </row>
    <row r="312" spans="1:3" ht="15" customHeight="1">
      <c r="A312" s="27" t="s">
        <v>777</v>
      </c>
      <c r="B312" s="10" t="s">
        <v>798</v>
      </c>
      <c r="C312" s="18"/>
    </row>
    <row r="313" spans="1:3" ht="15" customHeight="1">
      <c r="A313" s="27" t="s">
        <v>779</v>
      </c>
      <c r="B313" s="10" t="s">
        <v>799</v>
      </c>
      <c r="C313" s="18"/>
    </row>
    <row r="314" spans="1:3" ht="15" customHeight="1">
      <c r="A314" s="27">
        <v>10</v>
      </c>
      <c r="B314" s="10" t="s">
        <v>800</v>
      </c>
      <c r="C314" s="18"/>
    </row>
    <row r="315" spans="1:3" ht="15" customHeight="1">
      <c r="A315" s="27">
        <v>98</v>
      </c>
      <c r="B315" s="10" t="s">
        <v>790</v>
      </c>
      <c r="C315" s="18"/>
    </row>
    <row r="316" spans="1:3" ht="15" customHeight="1">
      <c r="A316" s="27">
        <v>99</v>
      </c>
      <c r="B316" s="10" t="s">
        <v>630</v>
      </c>
      <c r="C316" s="18"/>
    </row>
    <row r="317" spans="1:3" ht="15" customHeight="1">
      <c r="A317" s="27"/>
      <c r="B317" s="10"/>
      <c r="C317" s="18"/>
    </row>
    <row r="318" spans="1:3" ht="38.25">
      <c r="A318" s="7" t="s">
        <v>76</v>
      </c>
      <c r="B318" s="10"/>
      <c r="C318" s="18" t="s">
        <v>801</v>
      </c>
    </row>
    <row r="319" spans="1:3" ht="15" customHeight="1">
      <c r="A319" s="27"/>
      <c r="B319" s="31" t="s">
        <v>802</v>
      </c>
      <c r="C319" s="18"/>
    </row>
    <row r="320" spans="1:3" ht="15" customHeight="1">
      <c r="A320" s="27">
        <v>9996</v>
      </c>
      <c r="B320" s="10" t="s">
        <v>803</v>
      </c>
      <c r="C320" s="18"/>
    </row>
    <row r="321" spans="1:3" ht="15" customHeight="1">
      <c r="A321" s="27">
        <v>9998</v>
      </c>
      <c r="B321" s="10" t="s">
        <v>663</v>
      </c>
      <c r="C321" s="18"/>
    </row>
    <row r="322" spans="1:3" ht="15" customHeight="1">
      <c r="A322" s="27">
        <v>9999</v>
      </c>
      <c r="B322" s="10" t="s">
        <v>630</v>
      </c>
      <c r="C322" s="18"/>
    </row>
    <row r="323" spans="1:3" ht="15" customHeight="1">
      <c r="A323" s="27"/>
      <c r="B323" s="10"/>
      <c r="C323" s="18"/>
    </row>
    <row r="324" spans="1:3" ht="38.25">
      <c r="A324" s="7" t="s">
        <v>77</v>
      </c>
      <c r="B324" s="10"/>
      <c r="C324" s="18" t="s">
        <v>801</v>
      </c>
    </row>
    <row r="325" spans="1:3" ht="15" customHeight="1">
      <c r="A325" s="27">
        <v>1</v>
      </c>
      <c r="B325" s="10" t="s">
        <v>804</v>
      </c>
      <c r="C325" s="18"/>
    </row>
    <row r="326" spans="1:3" ht="15" customHeight="1">
      <c r="A326" s="27">
        <v>2</v>
      </c>
      <c r="B326" s="10" t="s">
        <v>805</v>
      </c>
      <c r="C326" s="18"/>
    </row>
    <row r="327" spans="1:3" ht="15" customHeight="1">
      <c r="A327" s="27">
        <v>3</v>
      </c>
      <c r="B327" s="10" t="s">
        <v>806</v>
      </c>
      <c r="C327" s="18"/>
    </row>
    <row r="328" spans="1:3" ht="15" customHeight="1">
      <c r="A328" s="27">
        <v>4</v>
      </c>
      <c r="B328" s="10" t="s">
        <v>807</v>
      </c>
      <c r="C328" s="18"/>
    </row>
    <row r="329" spans="1:3" ht="15" customHeight="1">
      <c r="A329" s="27">
        <v>5</v>
      </c>
      <c r="B329" s="10" t="s">
        <v>808</v>
      </c>
      <c r="C329" s="18"/>
    </row>
    <row r="330" spans="1:3" ht="15" customHeight="1">
      <c r="A330" s="27">
        <v>6</v>
      </c>
      <c r="B330" s="10" t="s">
        <v>809</v>
      </c>
      <c r="C330" s="18"/>
    </row>
    <row r="331" spans="1:3" ht="15" customHeight="1">
      <c r="A331" s="27">
        <v>7</v>
      </c>
      <c r="B331" s="10" t="s">
        <v>810</v>
      </c>
      <c r="C331" s="18"/>
    </row>
    <row r="332" spans="1:3" ht="15" customHeight="1">
      <c r="A332" s="27">
        <v>8</v>
      </c>
      <c r="B332" s="10" t="s">
        <v>811</v>
      </c>
      <c r="C332" s="18"/>
    </row>
    <row r="333" spans="1:3" ht="15" customHeight="1">
      <c r="A333" s="27">
        <v>9</v>
      </c>
      <c r="B333" s="10" t="s">
        <v>812</v>
      </c>
      <c r="C333" s="18"/>
    </row>
    <row r="334" spans="1:3" ht="15" customHeight="1">
      <c r="A334" s="27">
        <v>10</v>
      </c>
      <c r="B334" s="10" t="s">
        <v>813</v>
      </c>
      <c r="C334" s="18"/>
    </row>
    <row r="335" spans="1:3" ht="15" customHeight="1">
      <c r="A335" s="27">
        <v>11</v>
      </c>
      <c r="B335" s="10" t="s">
        <v>814</v>
      </c>
      <c r="C335" s="18"/>
    </row>
    <row r="336" spans="1:3" ht="15" customHeight="1">
      <c r="A336" s="27">
        <v>12</v>
      </c>
      <c r="B336" s="10" t="s">
        <v>815</v>
      </c>
      <c r="C336" s="18"/>
    </row>
    <row r="337" spans="1:3" ht="15" customHeight="1">
      <c r="A337" s="27">
        <v>13</v>
      </c>
      <c r="B337" s="10" t="s">
        <v>816</v>
      </c>
      <c r="C337" s="18"/>
    </row>
    <row r="338" spans="1:3" ht="15" customHeight="1">
      <c r="A338" s="27">
        <v>96</v>
      </c>
      <c r="B338" s="10" t="s">
        <v>803</v>
      </c>
      <c r="C338" s="18"/>
    </row>
    <row r="339" spans="1:3" ht="15" customHeight="1">
      <c r="A339" s="27">
        <v>98</v>
      </c>
      <c r="B339" s="10" t="s">
        <v>663</v>
      </c>
      <c r="C339" s="18"/>
    </row>
    <row r="340" spans="1:3" ht="15" customHeight="1">
      <c r="A340" s="27">
        <v>99</v>
      </c>
      <c r="B340" s="10" t="s">
        <v>630</v>
      </c>
      <c r="C340" s="18"/>
    </row>
    <row r="341" spans="1:3" ht="15" customHeight="1">
      <c r="A341" s="27"/>
      <c r="B341" s="10"/>
      <c r="C341" s="18"/>
    </row>
    <row r="342" spans="1:3" ht="25.5">
      <c r="A342" s="7" t="s">
        <v>78</v>
      </c>
      <c r="B342" s="10"/>
      <c r="C342" s="28" t="s">
        <v>817</v>
      </c>
    </row>
    <row r="343" spans="1:3" ht="15" customHeight="1">
      <c r="A343" s="27">
        <v>10</v>
      </c>
      <c r="B343" s="10" t="s">
        <v>818</v>
      </c>
      <c r="C343" s="18"/>
    </row>
    <row r="344" spans="1:3" ht="15" customHeight="1">
      <c r="A344" s="27">
        <v>11</v>
      </c>
      <c r="B344" s="10" t="s">
        <v>819</v>
      </c>
      <c r="C344" s="18"/>
    </row>
    <row r="345" spans="1:3" ht="15" customHeight="1">
      <c r="A345" s="27">
        <v>12</v>
      </c>
      <c r="B345" s="10" t="s">
        <v>820</v>
      </c>
      <c r="C345" s="18"/>
    </row>
    <row r="346" spans="1:3" ht="15" customHeight="1">
      <c r="A346" s="27">
        <v>13</v>
      </c>
      <c r="B346" s="10" t="s">
        <v>821</v>
      </c>
      <c r="C346" s="18"/>
    </row>
    <row r="347" spans="1:3" ht="15" customHeight="1">
      <c r="A347" s="27">
        <v>14</v>
      </c>
      <c r="B347" s="10" t="s">
        <v>822</v>
      </c>
      <c r="C347" s="18"/>
    </row>
    <row r="348" spans="1:3" ht="15" customHeight="1">
      <c r="A348" s="27">
        <v>15</v>
      </c>
      <c r="B348" s="10" t="s">
        <v>823</v>
      </c>
      <c r="C348" s="18"/>
    </row>
    <row r="349" spans="1:3" ht="15" customHeight="1">
      <c r="A349" s="27">
        <v>16</v>
      </c>
      <c r="B349" s="10" t="s">
        <v>824</v>
      </c>
      <c r="C349" s="18"/>
    </row>
    <row r="350" spans="1:3" ht="15" customHeight="1">
      <c r="A350" s="27">
        <v>17</v>
      </c>
      <c r="B350" s="10" t="s">
        <v>825</v>
      </c>
      <c r="C350" s="18"/>
    </row>
    <row r="351" spans="1:3" ht="15" customHeight="1">
      <c r="A351" s="27">
        <v>18</v>
      </c>
      <c r="B351" s="10" t="s">
        <v>826</v>
      </c>
      <c r="C351" s="18"/>
    </row>
    <row r="352" spans="1:3" ht="15" customHeight="1">
      <c r="A352" s="27">
        <v>19</v>
      </c>
      <c r="B352" s="10" t="s">
        <v>827</v>
      </c>
      <c r="C352" s="18"/>
    </row>
    <row r="353" spans="1:3" ht="15" customHeight="1">
      <c r="A353" s="27">
        <v>20</v>
      </c>
      <c r="B353" s="10" t="s">
        <v>828</v>
      </c>
      <c r="C353" s="18"/>
    </row>
    <row r="354" spans="1:3" ht="15" customHeight="1">
      <c r="A354" s="27">
        <v>21</v>
      </c>
      <c r="B354" s="10" t="s">
        <v>829</v>
      </c>
      <c r="C354" s="18"/>
    </row>
    <row r="355" spans="1:3" ht="15" customHeight="1">
      <c r="A355" s="27">
        <v>22</v>
      </c>
      <c r="B355" s="10" t="s">
        <v>830</v>
      </c>
      <c r="C355" s="18"/>
    </row>
    <row r="356" spans="1:3" ht="15" customHeight="1">
      <c r="A356" s="27">
        <v>23</v>
      </c>
      <c r="B356" s="10" t="s">
        <v>831</v>
      </c>
      <c r="C356" s="18"/>
    </row>
    <row r="357" spans="1:3" ht="15" customHeight="1">
      <c r="A357" s="27">
        <v>24</v>
      </c>
      <c r="B357" s="10" t="s">
        <v>832</v>
      </c>
      <c r="C357" s="18"/>
    </row>
    <row r="358" spans="1:3" ht="15" customHeight="1">
      <c r="A358" s="27">
        <v>25</v>
      </c>
      <c r="B358" s="10" t="s">
        <v>833</v>
      </c>
      <c r="C358" s="18"/>
    </row>
    <row r="359" spans="1:3" ht="15" customHeight="1">
      <c r="A359" s="27">
        <v>26</v>
      </c>
      <c r="B359" s="10" t="s">
        <v>834</v>
      </c>
      <c r="C359" s="18"/>
    </row>
    <row r="360" spans="1:3" ht="15" customHeight="1">
      <c r="A360" s="27">
        <v>98</v>
      </c>
      <c r="B360" s="10" t="s">
        <v>651</v>
      </c>
      <c r="C360" s="18"/>
    </row>
    <row r="361" spans="1:3" ht="15" customHeight="1">
      <c r="A361" s="27">
        <v>99</v>
      </c>
      <c r="B361" s="10" t="s">
        <v>835</v>
      </c>
      <c r="C361" s="18"/>
    </row>
    <row r="362" spans="1:3" ht="15" customHeight="1">
      <c r="A362" s="27"/>
      <c r="B362" s="10"/>
      <c r="C362" s="18"/>
    </row>
    <row r="363" spans="1:3" ht="25.5">
      <c r="A363" s="7" t="s">
        <v>79</v>
      </c>
      <c r="B363" s="10"/>
      <c r="C363" s="97" t="s">
        <v>817</v>
      </c>
    </row>
    <row r="364" spans="1:3" ht="15" customHeight="1">
      <c r="A364" s="27">
        <v>1</v>
      </c>
      <c r="B364" s="10" t="s">
        <v>836</v>
      </c>
      <c r="C364" s="18"/>
    </row>
    <row r="365" spans="1:3" ht="15" customHeight="1">
      <c r="A365" s="27">
        <v>5</v>
      </c>
      <c r="B365" s="10" t="s">
        <v>837</v>
      </c>
      <c r="C365" s="18"/>
    </row>
    <row r="366" spans="1:3" ht="15" customHeight="1">
      <c r="A366" s="27">
        <v>6</v>
      </c>
      <c r="B366" s="10" t="s">
        <v>663</v>
      </c>
      <c r="C366" s="18"/>
    </row>
    <row r="367" spans="1:3" ht="15" customHeight="1">
      <c r="A367" s="27">
        <v>8</v>
      </c>
      <c r="B367" s="10" t="s">
        <v>651</v>
      </c>
      <c r="C367" s="18"/>
    </row>
    <row r="368" spans="1:3" ht="15" customHeight="1">
      <c r="A368" s="27">
        <v>9</v>
      </c>
      <c r="B368" s="10" t="s">
        <v>630</v>
      </c>
      <c r="C368" s="18"/>
    </row>
    <row r="369" spans="1:3" ht="15" customHeight="1">
      <c r="A369" s="27"/>
      <c r="B369" s="10"/>
      <c r="C369" s="18"/>
    </row>
    <row r="370" spans="1:3" ht="25.5">
      <c r="A370" s="7" t="s">
        <v>80</v>
      </c>
      <c r="B370" s="10"/>
      <c r="C370" s="18" t="s">
        <v>817</v>
      </c>
    </row>
    <row r="371" spans="1:3" ht="15" customHeight="1">
      <c r="A371" s="27">
        <v>1</v>
      </c>
      <c r="B371" s="10" t="s">
        <v>838</v>
      </c>
      <c r="C371" s="18"/>
    </row>
    <row r="372" spans="1:3" ht="15" customHeight="1">
      <c r="A372" s="27">
        <v>5</v>
      </c>
      <c r="B372" s="10" t="s">
        <v>839</v>
      </c>
      <c r="C372" s="18"/>
    </row>
    <row r="373" spans="1:3" ht="15" customHeight="1">
      <c r="A373" s="27">
        <v>6</v>
      </c>
      <c r="B373" s="10" t="s">
        <v>663</v>
      </c>
      <c r="C373" s="18"/>
    </row>
    <row r="374" spans="1:3" ht="15" customHeight="1">
      <c r="A374" s="27">
        <v>8</v>
      </c>
      <c r="B374" s="10" t="s">
        <v>651</v>
      </c>
      <c r="C374" s="18"/>
    </row>
    <row r="375" spans="1:3" ht="15" customHeight="1">
      <c r="A375" s="27">
        <v>9</v>
      </c>
      <c r="B375" s="10" t="s">
        <v>835</v>
      </c>
      <c r="C375" s="18"/>
    </row>
    <row r="376" spans="1:3" ht="15" customHeight="1">
      <c r="A376" s="27"/>
      <c r="B376" s="10"/>
      <c r="C376" s="18"/>
    </row>
    <row r="377" spans="1:3" ht="15" customHeight="1">
      <c r="A377" s="7" t="s">
        <v>81</v>
      </c>
      <c r="B377" s="10"/>
      <c r="C377" s="18" t="s">
        <v>632</v>
      </c>
    </row>
    <row r="378" spans="1:3" ht="15" customHeight="1">
      <c r="A378" s="27">
        <v>1</v>
      </c>
      <c r="B378" s="10" t="s">
        <v>840</v>
      </c>
      <c r="C378" s="18"/>
    </row>
    <row r="379" spans="1:3" ht="15" customHeight="1">
      <c r="A379" s="27">
        <v>5</v>
      </c>
      <c r="B379" s="10" t="s">
        <v>841</v>
      </c>
      <c r="C379" s="18"/>
    </row>
    <row r="380" spans="1:3" ht="15" customHeight="1">
      <c r="A380" s="27">
        <v>8</v>
      </c>
      <c r="B380" s="10" t="s">
        <v>651</v>
      </c>
      <c r="C380" s="18"/>
    </row>
    <row r="381" spans="1:3" ht="15" customHeight="1">
      <c r="A381" s="27"/>
      <c r="B381" s="10"/>
      <c r="C381" s="18"/>
    </row>
    <row r="382" spans="1:3" ht="15" customHeight="1">
      <c r="A382" s="7" t="s">
        <v>82</v>
      </c>
      <c r="B382" s="10"/>
      <c r="C382" s="18" t="s">
        <v>632</v>
      </c>
    </row>
    <row r="383" spans="1:3" ht="15" customHeight="1">
      <c r="A383" s="27">
        <v>1</v>
      </c>
      <c r="B383" s="10" t="s">
        <v>842</v>
      </c>
      <c r="C383" s="18"/>
    </row>
    <row r="384" spans="1:3" ht="15" customHeight="1">
      <c r="A384" s="27">
        <v>2</v>
      </c>
      <c r="B384" s="10" t="s">
        <v>843</v>
      </c>
      <c r="C384" s="18"/>
    </row>
    <row r="385" spans="1:3" ht="15" customHeight="1">
      <c r="A385" s="27">
        <v>3</v>
      </c>
      <c r="B385" s="10" t="s">
        <v>844</v>
      </c>
      <c r="C385" s="18"/>
    </row>
    <row r="386" spans="1:3" ht="15" customHeight="1">
      <c r="A386" s="27">
        <v>4</v>
      </c>
      <c r="B386" s="10" t="s">
        <v>845</v>
      </c>
      <c r="C386" s="18"/>
    </row>
    <row r="387" spans="1:3" ht="15" customHeight="1">
      <c r="A387" s="27">
        <v>5</v>
      </c>
      <c r="B387" s="10" t="s">
        <v>846</v>
      </c>
      <c r="C387" s="18"/>
    </row>
    <row r="388" spans="1:3" ht="15" customHeight="1">
      <c r="A388" s="27">
        <v>6</v>
      </c>
      <c r="B388" s="10" t="s">
        <v>847</v>
      </c>
      <c r="C388" s="18"/>
    </row>
    <row r="389" spans="1:3" ht="15" customHeight="1">
      <c r="A389" s="27">
        <v>7</v>
      </c>
      <c r="B389" s="10" t="s">
        <v>848</v>
      </c>
      <c r="C389" s="18"/>
    </row>
    <row r="390" spans="1:3" ht="15" customHeight="1">
      <c r="A390" s="27">
        <v>8</v>
      </c>
      <c r="B390" s="10" t="s">
        <v>834</v>
      </c>
      <c r="C390" s="18"/>
    </row>
    <row r="391" spans="1:3" ht="15" customHeight="1">
      <c r="A391" s="27">
        <v>9</v>
      </c>
      <c r="B391" s="10" t="s">
        <v>651</v>
      </c>
      <c r="C391" s="18"/>
    </row>
    <row r="392" spans="1:3" ht="15" customHeight="1">
      <c r="A392" s="27"/>
      <c r="B392" s="10"/>
      <c r="C392" s="18"/>
    </row>
    <row r="393" spans="1:3" ht="15" customHeight="1">
      <c r="A393" s="7" t="s">
        <v>83</v>
      </c>
      <c r="B393" s="10"/>
      <c r="C393" s="18" t="s">
        <v>632</v>
      </c>
    </row>
    <row r="394" spans="1:3" ht="15" customHeight="1">
      <c r="A394" s="27">
        <v>1</v>
      </c>
      <c r="B394" s="10" t="s">
        <v>849</v>
      </c>
      <c r="C394" s="18"/>
    </row>
    <row r="395" spans="1:3" ht="15" customHeight="1">
      <c r="A395" s="27">
        <v>5</v>
      </c>
      <c r="B395" s="10" t="s">
        <v>850</v>
      </c>
      <c r="C395" s="18"/>
    </row>
    <row r="396" spans="1:3" ht="15" customHeight="1">
      <c r="A396" s="27">
        <v>8</v>
      </c>
      <c r="B396" s="10" t="s">
        <v>651</v>
      </c>
      <c r="C396" s="18"/>
    </row>
    <row r="397" spans="1:3" ht="15" customHeight="1">
      <c r="A397" s="27"/>
      <c r="B397" s="10"/>
      <c r="C397" s="18"/>
    </row>
    <row r="398" spans="1:3" ht="15" customHeight="1">
      <c r="A398" s="7" t="s">
        <v>84</v>
      </c>
      <c r="B398" s="10"/>
      <c r="C398" s="18" t="s">
        <v>632</v>
      </c>
    </row>
    <row r="399" spans="1:3" ht="15" customHeight="1">
      <c r="A399" s="27">
        <v>1</v>
      </c>
      <c r="B399" s="10" t="s">
        <v>851</v>
      </c>
      <c r="C399" s="18"/>
    </row>
    <row r="400" spans="1:3" ht="15" customHeight="1">
      <c r="A400" s="27">
        <v>5</v>
      </c>
      <c r="B400" s="10" t="s">
        <v>852</v>
      </c>
      <c r="C400" s="18"/>
    </row>
    <row r="401" spans="1:3" ht="15" customHeight="1">
      <c r="A401" s="27">
        <v>8</v>
      </c>
      <c r="B401" s="10" t="s">
        <v>651</v>
      </c>
      <c r="C401" s="18"/>
    </row>
    <row r="402" spans="1:3" ht="15" customHeight="1">
      <c r="A402" s="27"/>
      <c r="B402" s="10"/>
      <c r="C402" s="18"/>
    </row>
    <row r="403" spans="1:3" ht="15" customHeight="1">
      <c r="A403" s="7" t="s">
        <v>85</v>
      </c>
      <c r="B403" s="10"/>
      <c r="C403" s="18" t="s">
        <v>632</v>
      </c>
    </row>
    <row r="404" spans="1:3" ht="15" customHeight="1">
      <c r="A404" s="27">
        <v>1</v>
      </c>
      <c r="B404" s="10" t="s">
        <v>853</v>
      </c>
      <c r="C404" s="18"/>
    </row>
    <row r="405" spans="1:3" ht="15" customHeight="1">
      <c r="A405" s="27">
        <v>5</v>
      </c>
      <c r="B405" s="10" t="s">
        <v>854</v>
      </c>
      <c r="C405" s="18"/>
    </row>
    <row r="406" spans="1:3" ht="15" customHeight="1">
      <c r="A406" s="27">
        <v>8</v>
      </c>
      <c r="B406" s="10" t="s">
        <v>651</v>
      </c>
      <c r="C406" s="18"/>
    </row>
    <row r="407" spans="1:3" ht="15" customHeight="1">
      <c r="A407" s="27"/>
      <c r="B407" s="10"/>
      <c r="C407" s="18"/>
    </row>
    <row r="408" spans="1:3" ht="15" customHeight="1">
      <c r="A408" s="7" t="s">
        <v>86</v>
      </c>
      <c r="B408" s="10"/>
      <c r="C408" s="18" t="s">
        <v>632</v>
      </c>
    </row>
    <row r="409" spans="1:3" ht="15" customHeight="1">
      <c r="A409" s="27">
        <v>1</v>
      </c>
      <c r="B409" s="10" t="s">
        <v>855</v>
      </c>
      <c r="C409" s="18"/>
    </row>
    <row r="410" spans="1:3" ht="15" customHeight="1">
      <c r="A410" s="27">
        <v>5</v>
      </c>
      <c r="B410" s="10" t="s">
        <v>856</v>
      </c>
      <c r="C410" s="18"/>
    </row>
    <row r="411" spans="1:3" ht="15" customHeight="1">
      <c r="A411" s="27">
        <v>8</v>
      </c>
      <c r="B411" s="10" t="s">
        <v>651</v>
      </c>
      <c r="C411" s="18"/>
    </row>
    <row r="412" spans="1:3" ht="15" customHeight="1">
      <c r="A412" s="27"/>
      <c r="B412" s="10"/>
      <c r="C412" s="18"/>
    </row>
    <row r="413" spans="1:3" ht="15" customHeight="1">
      <c r="A413" s="7" t="s">
        <v>87</v>
      </c>
      <c r="B413" s="10"/>
      <c r="C413" s="18" t="s">
        <v>632</v>
      </c>
    </row>
    <row r="414" spans="1:3" ht="15" customHeight="1">
      <c r="A414" s="27">
        <v>1</v>
      </c>
      <c r="B414" s="10" t="s">
        <v>857</v>
      </c>
      <c r="C414" s="18"/>
    </row>
    <row r="415" spans="1:3" ht="15" customHeight="1">
      <c r="A415" s="27">
        <v>5</v>
      </c>
      <c r="B415" s="10" t="s">
        <v>858</v>
      </c>
      <c r="C415" s="18"/>
    </row>
    <row r="416" spans="1:3" ht="15" customHeight="1">
      <c r="A416" s="27">
        <v>8</v>
      </c>
      <c r="B416" s="10" t="s">
        <v>651</v>
      </c>
      <c r="C416" s="18"/>
    </row>
    <row r="417" spans="1:4" ht="15" customHeight="1">
      <c r="A417" s="27"/>
      <c r="B417" s="10"/>
      <c r="C417" s="18"/>
    </row>
    <row r="418" spans="1:4" ht="15" customHeight="1">
      <c r="A418" s="24" t="s">
        <v>2981</v>
      </c>
      <c r="B418" s="29"/>
      <c r="C418" s="64"/>
      <c r="D418" s="14" t="s">
        <v>750</v>
      </c>
    </row>
    <row r="419" spans="1:4" ht="15" customHeight="1">
      <c r="A419" s="27"/>
      <c r="B419" s="10"/>
      <c r="C419" s="18"/>
      <c r="D419" s="14" t="s">
        <v>595</v>
      </c>
    </row>
    <row r="420" spans="1:4" ht="15" customHeight="1">
      <c r="A420" s="7" t="s">
        <v>88</v>
      </c>
      <c r="B420" s="10"/>
      <c r="C420" s="18" t="s">
        <v>632</v>
      </c>
    </row>
    <row r="421" spans="1:4" ht="15" customHeight="1">
      <c r="A421" s="27">
        <v>1</v>
      </c>
      <c r="B421" s="10" t="s">
        <v>859</v>
      </c>
      <c r="C421" s="18"/>
    </row>
    <row r="422" spans="1:4" ht="15" customHeight="1">
      <c r="A422" s="27">
        <v>5</v>
      </c>
      <c r="B422" s="10" t="s">
        <v>860</v>
      </c>
      <c r="C422" s="18"/>
    </row>
    <row r="423" spans="1:4" ht="15" customHeight="1">
      <c r="A423" s="27">
        <v>8</v>
      </c>
      <c r="B423" s="10" t="s">
        <v>651</v>
      </c>
      <c r="C423" s="18"/>
    </row>
    <row r="424" spans="1:4" ht="15" customHeight="1">
      <c r="A424" s="27"/>
      <c r="B424" s="10"/>
      <c r="C424" s="18"/>
    </row>
    <row r="425" spans="1:4" ht="15" customHeight="1">
      <c r="A425" s="7" t="s">
        <v>89</v>
      </c>
      <c r="B425" s="10"/>
      <c r="C425" s="18" t="s">
        <v>632</v>
      </c>
    </row>
    <row r="426" spans="1:4" ht="15" customHeight="1">
      <c r="A426" s="27">
        <v>1</v>
      </c>
      <c r="B426" s="10" t="s">
        <v>861</v>
      </c>
      <c r="C426" s="18"/>
    </row>
    <row r="427" spans="1:4" ht="15" customHeight="1">
      <c r="A427" s="27">
        <v>5</v>
      </c>
      <c r="B427" s="10" t="s">
        <v>862</v>
      </c>
      <c r="C427" s="18"/>
    </row>
    <row r="428" spans="1:4" ht="15" customHeight="1">
      <c r="A428" s="27">
        <v>8</v>
      </c>
      <c r="B428" s="10" t="s">
        <v>651</v>
      </c>
      <c r="C428" s="18"/>
    </row>
    <row r="429" spans="1:4" ht="15" customHeight="1">
      <c r="A429" s="27"/>
      <c r="B429" s="10"/>
      <c r="C429" s="18"/>
    </row>
    <row r="430" spans="1:4" ht="15" customHeight="1">
      <c r="A430" s="7" t="s">
        <v>90</v>
      </c>
      <c r="B430" s="10"/>
      <c r="C430" s="18" t="s">
        <v>632</v>
      </c>
    </row>
    <row r="431" spans="1:4" ht="15" customHeight="1">
      <c r="A431" s="27">
        <v>1</v>
      </c>
      <c r="B431" s="10" t="s">
        <v>863</v>
      </c>
      <c r="C431" s="18"/>
    </row>
    <row r="432" spans="1:4" ht="15" customHeight="1">
      <c r="A432" s="27">
        <v>2</v>
      </c>
      <c r="B432" s="10" t="s">
        <v>864</v>
      </c>
      <c r="C432" s="18"/>
    </row>
    <row r="433" spans="1:4" ht="15" customHeight="1">
      <c r="A433" s="27">
        <v>3</v>
      </c>
      <c r="B433" s="10" t="s">
        <v>865</v>
      </c>
      <c r="C433" s="18"/>
    </row>
    <row r="434" spans="1:4" ht="15" customHeight="1">
      <c r="A434" s="27">
        <v>4</v>
      </c>
      <c r="B434" s="10" t="s">
        <v>866</v>
      </c>
      <c r="C434" s="18"/>
    </row>
    <row r="435" spans="1:4" ht="15" customHeight="1">
      <c r="A435" s="27">
        <v>5</v>
      </c>
      <c r="B435" s="10" t="s">
        <v>663</v>
      </c>
      <c r="C435" s="18"/>
    </row>
    <row r="436" spans="1:4" ht="15" customHeight="1">
      <c r="A436" s="27">
        <v>8</v>
      </c>
      <c r="B436" s="10" t="s">
        <v>867</v>
      </c>
      <c r="C436" s="18"/>
    </row>
    <row r="437" spans="1:4" ht="15" customHeight="1">
      <c r="A437" s="27">
        <v>9</v>
      </c>
      <c r="B437" s="10" t="s">
        <v>868</v>
      </c>
      <c r="C437" s="18"/>
    </row>
    <row r="438" spans="1:4" ht="15" customHeight="1">
      <c r="A438" s="27"/>
      <c r="B438" s="10"/>
      <c r="C438" s="18"/>
    </row>
    <row r="439" spans="1:4" ht="15" customHeight="1">
      <c r="A439" s="24" t="s">
        <v>2982</v>
      </c>
      <c r="B439" s="29"/>
      <c r="C439" s="64"/>
      <c r="D439" s="14" t="s">
        <v>750</v>
      </c>
    </row>
    <row r="440" spans="1:4" ht="15" customHeight="1">
      <c r="A440" s="27"/>
      <c r="B440" s="10"/>
      <c r="C440" s="18"/>
      <c r="D440" s="14" t="s">
        <v>595</v>
      </c>
    </row>
    <row r="441" spans="1:4" ht="15" customHeight="1">
      <c r="A441" s="7" t="s">
        <v>91</v>
      </c>
      <c r="B441" s="10"/>
      <c r="C441" s="18" t="s">
        <v>632</v>
      </c>
    </row>
    <row r="442" spans="1:4" ht="15" customHeight="1">
      <c r="A442" s="27"/>
      <c r="B442" s="31" t="s">
        <v>869</v>
      </c>
      <c r="C442" s="18"/>
    </row>
    <row r="443" spans="1:4" ht="15" customHeight="1">
      <c r="A443" s="27">
        <v>99999996</v>
      </c>
      <c r="B443" s="10" t="s">
        <v>870</v>
      </c>
      <c r="C443" s="18"/>
    </row>
    <row r="444" spans="1:4" ht="15" customHeight="1">
      <c r="A444" s="27">
        <v>99999997</v>
      </c>
      <c r="B444" s="10" t="s">
        <v>663</v>
      </c>
      <c r="C444" s="18"/>
    </row>
    <row r="445" spans="1:4" ht="15" customHeight="1">
      <c r="A445" s="27">
        <v>99999998</v>
      </c>
      <c r="B445" s="10" t="s">
        <v>871</v>
      </c>
      <c r="C445" s="18"/>
    </row>
    <row r="446" spans="1:4" ht="15" customHeight="1">
      <c r="A446" s="27"/>
      <c r="B446" s="10"/>
      <c r="C446" s="18"/>
    </row>
    <row r="447" spans="1:4" ht="15" customHeight="1">
      <c r="A447" s="7" t="s">
        <v>92</v>
      </c>
      <c r="B447" s="10"/>
      <c r="C447" s="18" t="s">
        <v>632</v>
      </c>
    </row>
    <row r="448" spans="1:4" ht="15" customHeight="1">
      <c r="A448" s="27"/>
      <c r="B448" s="31" t="s">
        <v>869</v>
      </c>
      <c r="C448" s="18"/>
    </row>
    <row r="449" spans="1:3" ht="15" customHeight="1">
      <c r="A449" s="27">
        <v>99999996</v>
      </c>
      <c r="B449" s="10" t="s">
        <v>870</v>
      </c>
      <c r="C449" s="18"/>
    </row>
    <row r="450" spans="1:3" ht="15" customHeight="1">
      <c r="A450" s="27">
        <v>99999997</v>
      </c>
      <c r="B450" s="10" t="s">
        <v>663</v>
      </c>
      <c r="C450" s="18"/>
    </row>
    <row r="451" spans="1:3" ht="15" customHeight="1">
      <c r="A451" s="27">
        <v>99999998</v>
      </c>
      <c r="B451" s="10" t="s">
        <v>871</v>
      </c>
      <c r="C451" s="18"/>
    </row>
    <row r="452" spans="1:3" ht="15" customHeight="1">
      <c r="A452" s="27"/>
      <c r="B452" s="10"/>
      <c r="C452" s="18"/>
    </row>
    <row r="453" spans="1:3" ht="15" customHeight="1">
      <c r="A453" s="7" t="s">
        <v>93</v>
      </c>
      <c r="B453" s="10"/>
      <c r="C453" s="18" t="s">
        <v>632</v>
      </c>
    </row>
    <row r="454" spans="1:3" ht="15" customHeight="1">
      <c r="A454" s="27" t="str">
        <f>"01"</f>
        <v>01</v>
      </c>
      <c r="B454" s="10" t="s">
        <v>872</v>
      </c>
      <c r="C454" s="18"/>
    </row>
    <row r="455" spans="1:3" ht="15" customHeight="1">
      <c r="A455" s="27" t="str">
        <f>"02"</f>
        <v>02</v>
      </c>
      <c r="B455" s="10" t="s">
        <v>873</v>
      </c>
      <c r="C455" s="18"/>
    </row>
    <row r="456" spans="1:3" ht="15" customHeight="1">
      <c r="A456" s="27" t="str">
        <f>"03"</f>
        <v>03</v>
      </c>
      <c r="B456" s="10" t="s">
        <v>874</v>
      </c>
      <c r="C456" s="18"/>
    </row>
    <row r="457" spans="1:3" ht="15" customHeight="1">
      <c r="A457" s="27" t="str">
        <f>"04"</f>
        <v>04</v>
      </c>
      <c r="B457" s="10" t="s">
        <v>875</v>
      </c>
      <c r="C457" s="18"/>
    </row>
    <row r="458" spans="1:3" ht="15" customHeight="1">
      <c r="A458" s="27" t="str">
        <f>"05"</f>
        <v>05</v>
      </c>
      <c r="B458" s="10" t="s">
        <v>876</v>
      </c>
      <c r="C458" s="18"/>
    </row>
    <row r="459" spans="1:3" ht="15" customHeight="1">
      <c r="A459" s="27" t="str">
        <f>"06"</f>
        <v>06</v>
      </c>
      <c r="B459" s="10" t="s">
        <v>877</v>
      </c>
      <c r="C459" s="18"/>
    </row>
    <row r="460" spans="1:3" ht="15" customHeight="1">
      <c r="A460" s="27" t="str">
        <f>"07"</f>
        <v>07</v>
      </c>
      <c r="B460" s="10" t="s">
        <v>878</v>
      </c>
      <c r="C460" s="18"/>
    </row>
    <row r="461" spans="1:3" ht="15" customHeight="1">
      <c r="A461" s="27" t="str">
        <f>"08"</f>
        <v>08</v>
      </c>
      <c r="B461" s="10" t="s">
        <v>879</v>
      </c>
      <c r="C461" s="18"/>
    </row>
    <row r="462" spans="1:3" ht="15" customHeight="1">
      <c r="A462" s="27" t="str">
        <f>"09"</f>
        <v>09</v>
      </c>
      <c r="B462" s="10" t="s">
        <v>880</v>
      </c>
      <c r="C462" s="18"/>
    </row>
    <row r="463" spans="1:3" ht="15" customHeight="1">
      <c r="A463" s="27">
        <v>10</v>
      </c>
      <c r="B463" s="10" t="s">
        <v>881</v>
      </c>
      <c r="C463" s="18"/>
    </row>
    <row r="464" spans="1:3" ht="15" customHeight="1">
      <c r="A464" s="27">
        <v>97</v>
      </c>
      <c r="B464" s="10" t="s">
        <v>663</v>
      </c>
      <c r="C464" s="18"/>
    </row>
    <row r="465" spans="1:3" ht="15" customHeight="1">
      <c r="A465" s="27">
        <v>98</v>
      </c>
      <c r="B465" s="10" t="s">
        <v>871</v>
      </c>
      <c r="C465" s="18"/>
    </row>
    <row r="466" spans="1:3" ht="15" customHeight="1">
      <c r="A466" s="27"/>
      <c r="B466" s="10"/>
      <c r="C466" s="18"/>
    </row>
    <row r="467" spans="1:3" ht="15" customHeight="1">
      <c r="A467" s="7" t="s">
        <v>94</v>
      </c>
      <c r="B467" s="10"/>
      <c r="C467" s="18" t="s">
        <v>632</v>
      </c>
    </row>
    <row r="468" spans="1:3" ht="15" customHeight="1">
      <c r="A468" s="27" t="str">
        <f>"01"</f>
        <v>01</v>
      </c>
      <c r="B468" s="10" t="s">
        <v>872</v>
      </c>
      <c r="C468" s="18"/>
    </row>
    <row r="469" spans="1:3" ht="15" customHeight="1">
      <c r="A469" s="27" t="str">
        <f>"02"</f>
        <v>02</v>
      </c>
      <c r="B469" s="10" t="s">
        <v>873</v>
      </c>
      <c r="C469" s="18"/>
    </row>
    <row r="470" spans="1:3" ht="15" customHeight="1">
      <c r="A470" s="27" t="str">
        <f>"03"</f>
        <v>03</v>
      </c>
      <c r="B470" s="10" t="s">
        <v>874</v>
      </c>
      <c r="C470" s="18"/>
    </row>
    <row r="471" spans="1:3" ht="15" customHeight="1">
      <c r="A471" s="27" t="str">
        <f>"04"</f>
        <v>04</v>
      </c>
      <c r="B471" s="10" t="s">
        <v>875</v>
      </c>
      <c r="C471" s="18"/>
    </row>
    <row r="472" spans="1:3" ht="15" customHeight="1">
      <c r="A472" s="27" t="str">
        <f>"05"</f>
        <v>05</v>
      </c>
      <c r="B472" s="10" t="s">
        <v>876</v>
      </c>
      <c r="C472" s="18"/>
    </row>
    <row r="473" spans="1:3" ht="15" customHeight="1">
      <c r="A473" s="27" t="str">
        <f>"06"</f>
        <v>06</v>
      </c>
      <c r="B473" s="10" t="s">
        <v>877</v>
      </c>
      <c r="C473" s="18"/>
    </row>
    <row r="474" spans="1:3" ht="15" customHeight="1">
      <c r="A474" s="27" t="str">
        <f>"07"</f>
        <v>07</v>
      </c>
      <c r="B474" s="10" t="s">
        <v>878</v>
      </c>
      <c r="C474" s="18"/>
    </row>
    <row r="475" spans="1:3" ht="15" customHeight="1">
      <c r="A475" s="27" t="str">
        <f>"08"</f>
        <v>08</v>
      </c>
      <c r="B475" s="10" t="s">
        <v>879</v>
      </c>
      <c r="C475" s="18"/>
    </row>
    <row r="476" spans="1:3" ht="15" customHeight="1">
      <c r="A476" s="27" t="str">
        <f>"09"</f>
        <v>09</v>
      </c>
      <c r="B476" s="10" t="s">
        <v>880</v>
      </c>
      <c r="C476" s="18"/>
    </row>
    <row r="477" spans="1:3" ht="15" customHeight="1">
      <c r="A477" s="27">
        <v>10</v>
      </c>
      <c r="B477" s="10" t="s">
        <v>881</v>
      </c>
      <c r="C477" s="18"/>
    </row>
    <row r="478" spans="1:3" ht="15" customHeight="1">
      <c r="A478" s="27">
        <v>97</v>
      </c>
      <c r="B478" s="10" t="s">
        <v>663</v>
      </c>
      <c r="C478" s="18"/>
    </row>
    <row r="479" spans="1:3" ht="15" customHeight="1">
      <c r="A479" s="27">
        <v>98</v>
      </c>
      <c r="B479" s="10" t="s">
        <v>871</v>
      </c>
      <c r="C479" s="18"/>
    </row>
    <row r="480" spans="1:3" ht="15" customHeight="1">
      <c r="A480" s="27"/>
      <c r="B480" s="10"/>
      <c r="C480" s="18"/>
    </row>
    <row r="481" spans="1:4" ht="15" customHeight="1">
      <c r="A481" s="24" t="s">
        <v>2983</v>
      </c>
      <c r="B481" s="29"/>
      <c r="C481" s="64"/>
      <c r="D481" s="14" t="s">
        <v>750</v>
      </c>
    </row>
    <row r="482" spans="1:4" ht="15" customHeight="1">
      <c r="A482" s="27"/>
      <c r="B482" s="10"/>
      <c r="C482" s="18"/>
      <c r="D482" s="14" t="s">
        <v>595</v>
      </c>
    </row>
    <row r="483" spans="1:4" ht="15" customHeight="1">
      <c r="A483" s="7" t="s">
        <v>95</v>
      </c>
      <c r="B483" s="10"/>
      <c r="C483" s="18" t="s">
        <v>632</v>
      </c>
    </row>
    <row r="484" spans="1:4" ht="15" customHeight="1">
      <c r="A484" s="27">
        <v>1</v>
      </c>
      <c r="B484" s="10" t="s">
        <v>882</v>
      </c>
      <c r="C484" s="18"/>
    </row>
    <row r="485" spans="1:4" ht="15" customHeight="1">
      <c r="A485" s="27">
        <v>2</v>
      </c>
      <c r="B485" s="10" t="s">
        <v>883</v>
      </c>
      <c r="C485" s="18"/>
    </row>
    <row r="486" spans="1:4" ht="15" customHeight="1">
      <c r="A486" s="27">
        <v>6</v>
      </c>
      <c r="B486" s="10" t="s">
        <v>884</v>
      </c>
      <c r="C486" s="18"/>
    </row>
    <row r="487" spans="1:4" ht="15" customHeight="1">
      <c r="A487" s="27">
        <v>8</v>
      </c>
      <c r="B487" s="10" t="s">
        <v>651</v>
      </c>
      <c r="C487" s="18"/>
    </row>
    <row r="488" spans="1:4" ht="15" customHeight="1">
      <c r="A488" s="27"/>
      <c r="B488" s="10"/>
      <c r="C488" s="18"/>
    </row>
    <row r="489" spans="1:4" ht="15" customHeight="1">
      <c r="A489" s="7" t="s">
        <v>96</v>
      </c>
      <c r="B489" s="10"/>
      <c r="C489" s="18" t="s">
        <v>632</v>
      </c>
    </row>
    <row r="490" spans="1:4" ht="15" customHeight="1">
      <c r="A490" s="27">
        <v>10</v>
      </c>
      <c r="B490" s="10" t="s">
        <v>885</v>
      </c>
      <c r="C490" s="18"/>
    </row>
    <row r="491" spans="1:4" ht="15" customHeight="1">
      <c r="A491" s="27">
        <v>11</v>
      </c>
      <c r="B491" s="10" t="s">
        <v>886</v>
      </c>
      <c r="C491" s="18"/>
    </row>
    <row r="492" spans="1:4" ht="15" customHeight="1">
      <c r="A492" s="27">
        <v>12</v>
      </c>
      <c r="B492" s="10" t="s">
        <v>887</v>
      </c>
      <c r="C492" s="18"/>
    </row>
    <row r="493" spans="1:4" ht="15" customHeight="1">
      <c r="A493" s="27">
        <v>13</v>
      </c>
      <c r="B493" s="10" t="s">
        <v>888</v>
      </c>
      <c r="C493" s="18"/>
    </row>
    <row r="494" spans="1:4" ht="15" customHeight="1">
      <c r="A494" s="27">
        <v>14</v>
      </c>
      <c r="B494" s="10" t="s">
        <v>889</v>
      </c>
      <c r="C494" s="18"/>
    </row>
    <row r="495" spans="1:4" ht="15" customHeight="1">
      <c r="A495" s="27">
        <v>15</v>
      </c>
      <c r="B495" s="10" t="s">
        <v>890</v>
      </c>
      <c r="C495" s="18"/>
    </row>
    <row r="496" spans="1:4" ht="15" customHeight="1">
      <c r="A496" s="27">
        <v>16</v>
      </c>
      <c r="B496" s="10" t="s">
        <v>891</v>
      </c>
      <c r="C496" s="18"/>
    </row>
    <row r="497" spans="1:3" ht="15" customHeight="1">
      <c r="A497" s="27">
        <v>17</v>
      </c>
      <c r="B497" s="10" t="s">
        <v>892</v>
      </c>
      <c r="C497" s="18"/>
    </row>
    <row r="498" spans="1:3" ht="15" customHeight="1">
      <c r="A498" s="27">
        <v>97</v>
      </c>
      <c r="B498" s="10" t="s">
        <v>663</v>
      </c>
      <c r="C498" s="18"/>
    </row>
    <row r="499" spans="1:3" ht="15" customHeight="1">
      <c r="A499" s="27">
        <v>98</v>
      </c>
      <c r="B499" s="10" t="s">
        <v>651</v>
      </c>
      <c r="C499" s="18"/>
    </row>
    <row r="500" spans="1:3" ht="15" customHeight="1">
      <c r="A500" s="27"/>
      <c r="B500" s="10"/>
      <c r="C500" s="18"/>
    </row>
    <row r="501" spans="1:3" ht="15" customHeight="1">
      <c r="A501" s="7" t="s">
        <v>97</v>
      </c>
      <c r="B501" s="10"/>
      <c r="C501" s="18" t="s">
        <v>632</v>
      </c>
    </row>
    <row r="502" spans="1:3" ht="15" customHeight="1">
      <c r="A502" s="27"/>
      <c r="B502" s="10" t="s">
        <v>893</v>
      </c>
      <c r="C502" s="18"/>
    </row>
    <row r="503" spans="1:3" ht="15" customHeight="1">
      <c r="A503" s="27">
        <v>8</v>
      </c>
      <c r="B503" s="10" t="s">
        <v>663</v>
      </c>
      <c r="C503" s="18"/>
    </row>
    <row r="504" spans="1:3" ht="15" customHeight="1">
      <c r="A504" s="27">
        <v>9</v>
      </c>
      <c r="B504" s="10" t="s">
        <v>651</v>
      </c>
      <c r="C504" s="18"/>
    </row>
    <row r="505" spans="1:3" ht="15" customHeight="1">
      <c r="A505" s="27"/>
      <c r="B505" s="10"/>
      <c r="C505" s="18"/>
    </row>
    <row r="506" spans="1:3" ht="15" customHeight="1">
      <c r="A506" s="7" t="s">
        <v>98</v>
      </c>
      <c r="B506" s="10"/>
      <c r="C506" s="18" t="s">
        <v>632</v>
      </c>
    </row>
    <row r="507" spans="1:3" ht="15" customHeight="1">
      <c r="A507" s="27">
        <v>1</v>
      </c>
      <c r="B507" s="10" t="s">
        <v>894</v>
      </c>
      <c r="C507" s="18"/>
    </row>
    <row r="508" spans="1:3" ht="15" customHeight="1">
      <c r="A508" s="27">
        <v>2</v>
      </c>
      <c r="B508" s="10" t="s">
        <v>895</v>
      </c>
      <c r="C508" s="18"/>
    </row>
    <row r="509" spans="1:3" ht="15" customHeight="1">
      <c r="A509" s="27">
        <v>3</v>
      </c>
      <c r="B509" s="10" t="s">
        <v>896</v>
      </c>
      <c r="C509" s="18"/>
    </row>
    <row r="510" spans="1:3" ht="15" customHeight="1">
      <c r="A510" s="27">
        <v>4</v>
      </c>
      <c r="B510" s="10" t="s">
        <v>897</v>
      </c>
      <c r="C510" s="18"/>
    </row>
    <row r="511" spans="1:3" ht="15" customHeight="1">
      <c r="A511" s="27">
        <v>5</v>
      </c>
      <c r="B511" s="10" t="s">
        <v>898</v>
      </c>
      <c r="C511" s="18"/>
    </row>
    <row r="512" spans="1:3" ht="15" customHeight="1">
      <c r="A512" s="27">
        <v>6</v>
      </c>
      <c r="B512" s="10" t="s">
        <v>899</v>
      </c>
      <c r="C512" s="18"/>
    </row>
    <row r="513" spans="1:3" ht="15" customHeight="1">
      <c r="A513" s="27">
        <v>7</v>
      </c>
      <c r="B513" s="10" t="s">
        <v>663</v>
      </c>
      <c r="C513" s="18"/>
    </row>
    <row r="514" spans="1:3" ht="15" customHeight="1">
      <c r="A514" s="27">
        <v>8</v>
      </c>
      <c r="B514" s="10" t="s">
        <v>900</v>
      </c>
      <c r="C514" s="18"/>
    </row>
    <row r="515" spans="1:3" ht="15" customHeight="1">
      <c r="A515" s="27"/>
      <c r="B515" s="10"/>
      <c r="C515" s="18"/>
    </row>
    <row r="516" spans="1:3" ht="15" customHeight="1">
      <c r="A516" s="7" t="s">
        <v>99</v>
      </c>
      <c r="B516" s="10"/>
      <c r="C516" s="18" t="s">
        <v>632</v>
      </c>
    </row>
    <row r="517" spans="1:3" ht="15" customHeight="1">
      <c r="A517" s="27">
        <v>0</v>
      </c>
      <c r="B517" s="10" t="s">
        <v>901</v>
      </c>
      <c r="C517" s="18"/>
    </row>
    <row r="518" spans="1:3" ht="15" customHeight="1">
      <c r="A518" s="27">
        <v>1</v>
      </c>
      <c r="B518" s="10" t="s">
        <v>902</v>
      </c>
      <c r="C518" s="18"/>
    </row>
    <row r="519" spans="1:3" ht="15" customHeight="1">
      <c r="A519" s="27">
        <v>2</v>
      </c>
      <c r="B519" s="10" t="s">
        <v>903</v>
      </c>
      <c r="C519" s="18"/>
    </row>
    <row r="520" spans="1:3" ht="15" customHeight="1">
      <c r="A520" s="27">
        <v>3</v>
      </c>
      <c r="B520" s="10" t="s">
        <v>904</v>
      </c>
      <c r="C520" s="18"/>
    </row>
    <row r="521" spans="1:3" ht="15" customHeight="1">
      <c r="A521" s="27">
        <v>4</v>
      </c>
      <c r="B521" s="10" t="s">
        <v>905</v>
      </c>
      <c r="C521" s="18"/>
    </row>
    <row r="522" spans="1:3" ht="15" customHeight="1">
      <c r="A522" s="27">
        <v>5</v>
      </c>
      <c r="B522" s="10" t="s">
        <v>906</v>
      </c>
      <c r="C522" s="18"/>
    </row>
    <row r="523" spans="1:3" ht="15" customHeight="1">
      <c r="A523" s="27">
        <v>7</v>
      </c>
      <c r="B523" s="10" t="s">
        <v>663</v>
      </c>
      <c r="C523" s="18"/>
    </row>
    <row r="524" spans="1:3" ht="15" customHeight="1">
      <c r="A524" s="27">
        <v>8</v>
      </c>
      <c r="B524" s="10" t="s">
        <v>651</v>
      </c>
      <c r="C524" s="18"/>
    </row>
    <row r="525" spans="1:3" ht="15" customHeight="1">
      <c r="A525" s="27"/>
      <c r="B525" s="10"/>
      <c r="C525" s="18"/>
    </row>
    <row r="526" spans="1:3" ht="15" customHeight="1">
      <c r="A526" s="7" t="s">
        <v>100</v>
      </c>
      <c r="B526" s="10"/>
      <c r="C526" s="18" t="s">
        <v>632</v>
      </c>
    </row>
    <row r="527" spans="1:3" ht="15" customHeight="1">
      <c r="A527" s="27">
        <v>1</v>
      </c>
      <c r="B527" s="10" t="s">
        <v>907</v>
      </c>
      <c r="C527" s="18"/>
    </row>
    <row r="528" spans="1:3" ht="15" customHeight="1">
      <c r="A528" s="27">
        <v>2</v>
      </c>
      <c r="B528" s="10" t="s">
        <v>908</v>
      </c>
      <c r="C528" s="18"/>
    </row>
    <row r="529" spans="1:3" ht="15" customHeight="1">
      <c r="A529" s="27">
        <v>3</v>
      </c>
      <c r="B529" s="10" t="s">
        <v>909</v>
      </c>
      <c r="C529" s="18"/>
    </row>
    <row r="530" spans="1:3" ht="15" customHeight="1">
      <c r="A530" s="27">
        <v>5</v>
      </c>
      <c r="B530" s="10" t="s">
        <v>910</v>
      </c>
      <c r="C530" s="18"/>
    </row>
    <row r="531" spans="1:3" ht="15" customHeight="1">
      <c r="A531" s="27">
        <v>6</v>
      </c>
      <c r="B531" s="10" t="s">
        <v>911</v>
      </c>
      <c r="C531" s="18"/>
    </row>
    <row r="532" spans="1:3" ht="15" customHeight="1">
      <c r="A532" s="27">
        <v>8</v>
      </c>
      <c r="B532" s="10" t="s">
        <v>651</v>
      </c>
      <c r="C532" s="18"/>
    </row>
    <row r="533" spans="1:3" ht="15" customHeight="1">
      <c r="A533" s="27"/>
      <c r="B533" s="10"/>
      <c r="C533" s="18"/>
    </row>
    <row r="534" spans="1:3" ht="15" customHeight="1">
      <c r="A534" s="7" t="s">
        <v>101</v>
      </c>
      <c r="B534" s="10"/>
      <c r="C534" s="18" t="s">
        <v>632</v>
      </c>
    </row>
    <row r="535" spans="1:3" ht="15" customHeight="1">
      <c r="A535" s="27">
        <v>0</v>
      </c>
      <c r="B535" s="10" t="s">
        <v>719</v>
      </c>
      <c r="C535" s="18"/>
    </row>
    <row r="536" spans="1:3" ht="15" customHeight="1">
      <c r="A536" s="27">
        <v>1</v>
      </c>
      <c r="B536" s="10" t="s">
        <v>912</v>
      </c>
      <c r="C536" s="18"/>
    </row>
    <row r="537" spans="1:3" ht="15" customHeight="1">
      <c r="A537" s="27">
        <v>2</v>
      </c>
      <c r="B537" s="10" t="s">
        <v>913</v>
      </c>
      <c r="C537" s="18"/>
    </row>
    <row r="538" spans="1:3" ht="15" customHeight="1">
      <c r="A538" s="27">
        <v>3</v>
      </c>
      <c r="B538" s="10" t="s">
        <v>914</v>
      </c>
      <c r="C538" s="18"/>
    </row>
    <row r="539" spans="1:3" ht="15" customHeight="1">
      <c r="A539" s="27">
        <v>4</v>
      </c>
      <c r="B539" s="10" t="s">
        <v>915</v>
      </c>
      <c r="C539" s="18"/>
    </row>
    <row r="540" spans="1:3" ht="15" customHeight="1">
      <c r="A540" s="27">
        <v>5</v>
      </c>
      <c r="B540" s="10" t="s">
        <v>916</v>
      </c>
      <c r="C540" s="18"/>
    </row>
    <row r="541" spans="1:3" ht="15" customHeight="1">
      <c r="A541" s="27">
        <v>6</v>
      </c>
      <c r="B541" s="10" t="s">
        <v>917</v>
      </c>
      <c r="C541" s="18"/>
    </row>
    <row r="542" spans="1:3" ht="15" customHeight="1">
      <c r="A542" s="27">
        <v>7</v>
      </c>
      <c r="B542" s="10" t="s">
        <v>663</v>
      </c>
      <c r="C542" s="18"/>
    </row>
    <row r="543" spans="1:3" ht="15" customHeight="1">
      <c r="A543" s="27">
        <v>8</v>
      </c>
      <c r="B543" s="10" t="s">
        <v>651</v>
      </c>
      <c r="C543" s="18"/>
    </row>
    <row r="544" spans="1:3" ht="15" customHeight="1">
      <c r="A544" s="27"/>
      <c r="B544" s="10"/>
      <c r="C544" s="18"/>
    </row>
    <row r="545" spans="1:3" ht="15" customHeight="1">
      <c r="A545" s="7" t="s">
        <v>102</v>
      </c>
      <c r="B545" s="10"/>
      <c r="C545" s="18" t="s">
        <v>632</v>
      </c>
    </row>
    <row r="546" spans="1:3" ht="15" customHeight="1">
      <c r="A546" s="27">
        <v>1</v>
      </c>
      <c r="B546" s="10" t="s">
        <v>918</v>
      </c>
      <c r="C546" s="18"/>
    </row>
    <row r="547" spans="1:3" ht="15" customHeight="1">
      <c r="A547" s="27">
        <v>5</v>
      </c>
      <c r="B547" s="10" t="s">
        <v>919</v>
      </c>
      <c r="C547" s="18"/>
    </row>
    <row r="548" spans="1:3" ht="15" customHeight="1">
      <c r="A548" s="27">
        <v>8</v>
      </c>
      <c r="B548" s="10" t="s">
        <v>651</v>
      </c>
      <c r="C548" s="18"/>
    </row>
    <row r="549" spans="1:3" ht="15" customHeight="1">
      <c r="A549" s="27"/>
      <c r="B549" s="10"/>
      <c r="C549" s="18"/>
    </row>
    <row r="550" spans="1:3" ht="15" customHeight="1">
      <c r="A550" s="7" t="s">
        <v>103</v>
      </c>
      <c r="B550" s="10"/>
      <c r="C550" s="18" t="s">
        <v>632</v>
      </c>
    </row>
    <row r="551" spans="1:3" ht="15" customHeight="1">
      <c r="A551" s="27">
        <v>1</v>
      </c>
      <c r="B551" s="10" t="s">
        <v>920</v>
      </c>
      <c r="C551" s="18"/>
    </row>
    <row r="552" spans="1:3" ht="15" customHeight="1">
      <c r="A552" s="27">
        <v>5</v>
      </c>
      <c r="B552" s="10" t="s">
        <v>921</v>
      </c>
      <c r="C552" s="18"/>
    </row>
    <row r="553" spans="1:3" ht="15" customHeight="1">
      <c r="A553" s="27">
        <v>8</v>
      </c>
      <c r="B553" s="10" t="s">
        <v>651</v>
      </c>
      <c r="C553" s="18"/>
    </row>
    <row r="554" spans="1:3" ht="15" customHeight="1">
      <c r="A554" s="27"/>
      <c r="B554" s="10"/>
      <c r="C554" s="18"/>
    </row>
    <row r="555" spans="1:3" ht="15" customHeight="1">
      <c r="A555" s="7" t="s">
        <v>2946</v>
      </c>
      <c r="B555" s="10"/>
      <c r="C555" s="18" t="s">
        <v>632</v>
      </c>
    </row>
    <row r="556" spans="1:3" ht="15" customHeight="1">
      <c r="A556" s="27">
        <v>1</v>
      </c>
      <c r="B556" s="10" t="s">
        <v>922</v>
      </c>
      <c r="C556" s="18"/>
    </row>
    <row r="557" spans="1:3" ht="15" customHeight="1">
      <c r="A557" s="27">
        <v>5</v>
      </c>
      <c r="B557" s="10" t="s">
        <v>923</v>
      </c>
      <c r="C557" s="18"/>
    </row>
    <row r="558" spans="1:3" ht="15" customHeight="1">
      <c r="A558" s="27">
        <v>7</v>
      </c>
      <c r="B558" s="10" t="s">
        <v>924</v>
      </c>
      <c r="C558" s="18"/>
    </row>
    <row r="559" spans="1:3" ht="15" customHeight="1">
      <c r="A559" s="27">
        <v>8</v>
      </c>
      <c r="B559" s="10" t="s">
        <v>651</v>
      </c>
      <c r="C559" s="18"/>
    </row>
    <row r="560" spans="1:3" ht="15" customHeight="1">
      <c r="A560" s="27"/>
      <c r="B560" s="10"/>
      <c r="C560" s="18"/>
    </row>
    <row r="561" spans="1:4" ht="15" customHeight="1">
      <c r="A561" s="24" t="s">
        <v>104</v>
      </c>
      <c r="B561" s="29"/>
      <c r="C561" s="64"/>
      <c r="D561" s="14" t="s">
        <v>750</v>
      </c>
    </row>
    <row r="562" spans="1:4" ht="15" customHeight="1">
      <c r="A562" s="27"/>
      <c r="B562" s="10"/>
      <c r="C562" s="18"/>
      <c r="D562" s="14" t="s">
        <v>595</v>
      </c>
    </row>
    <row r="563" spans="1:4" ht="15" customHeight="1">
      <c r="A563" s="7" t="s">
        <v>105</v>
      </c>
      <c r="B563" s="10"/>
      <c r="C563" s="18" t="s">
        <v>632</v>
      </c>
    </row>
    <row r="564" spans="1:4" ht="15" customHeight="1">
      <c r="A564" s="27"/>
      <c r="B564" s="31" t="s">
        <v>684</v>
      </c>
    </row>
    <row r="565" spans="1:4" ht="15" customHeight="1">
      <c r="A565" s="27">
        <v>98</v>
      </c>
      <c r="B565" s="10" t="s">
        <v>651</v>
      </c>
    </row>
    <row r="566" spans="1:4" ht="15" customHeight="1"/>
    <row r="567" spans="1:4" ht="15" customHeight="1"/>
    <row r="568" spans="1:4" ht="15" customHeight="1">
      <c r="A568" s="86" t="s">
        <v>3024</v>
      </c>
    </row>
  </sheetData>
  <customSheetViews>
    <customSheetView guid="{476456DD-4594-4DA9-8BDF-5CA73850EBF5}">
      <pane ySplit="7" topLeftCell="A8" activePane="bottomLeft" state="frozen"/>
      <selection pane="bottomLeft" activeCell="A10" sqref="A10"/>
      <pageMargins left="0.7" right="0.7" top="0.75" bottom="0.75" header="0.3" footer="0.3"/>
    </customSheetView>
  </customSheetViews>
  <mergeCells count="1">
    <mergeCell ref="A1:C1"/>
  </mergeCells>
  <hyperlinks>
    <hyperlink ref="A568" r:id="rId1" display="© Commonwealth of Australia 2013"/>
    <hyperlink ref="D195" location="'Household level'!A8" display="Back to top"/>
    <hyperlink ref="D196" location="Contents!A1" display="Back to contents"/>
    <hyperlink ref="D297" location="'Household level'!A8" display="Back to top"/>
    <hyperlink ref="D298" location="Contents!A1" display="Back to contents"/>
    <hyperlink ref="D418" location="'Household level'!A8" display="Back to top"/>
    <hyperlink ref="D419" location="Contents!A1" display="Back to contents"/>
    <hyperlink ref="D439" location="'Household level'!A8" display="Back to top"/>
    <hyperlink ref="D440" location="Contents!A1" display="Back to contents"/>
    <hyperlink ref="D481" location="'Household level'!A8" display="Back to top"/>
    <hyperlink ref="D482" location="Contents!A1" display="Back to contents"/>
    <hyperlink ref="D561" location="'Household level'!A8" display="Back to top"/>
    <hyperlink ref="D562" location="Contents!A1" display="Back to contents"/>
    <hyperlink ref="D9" location="Contents!A1" display="Back to contents"/>
  </hyperlinks>
  <pageMargins left="0.7" right="0.7" top="0.75" bottom="0.75" header="0.3" footer="0.3"/>
  <pageSetup paperSize="9" orientation="portrait" verticalDpi="0" r:id="rId2"/>
  <ignoredErrors>
    <ignoredError sqref="A214:A222 A305:A315" numberStoredAsText="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1"/>
  <sheetViews>
    <sheetView workbookViewId="0">
      <pane ySplit="7" topLeftCell="A8" activePane="bottomLeft" state="frozen"/>
      <selection activeCell="A5" sqref="A5"/>
      <selection pane="bottomLeft" activeCell="A2" sqref="A2"/>
    </sheetView>
  </sheetViews>
  <sheetFormatPr defaultRowHeight="11.25"/>
  <cols>
    <col min="1" max="1" width="18.28515625" style="1" customWidth="1"/>
    <col min="2" max="2" width="106.7109375" style="1" customWidth="1"/>
    <col min="3" max="3" width="26.28515625" style="21" customWidth="1"/>
    <col min="4" max="4" width="14.7109375" style="1" customWidth="1"/>
    <col min="5" max="5" width="9.140625" style="1" customWidth="1"/>
    <col min="6" max="16384" width="9.140625" style="1"/>
  </cols>
  <sheetData>
    <row r="1" spans="1:4" ht="67.5" customHeight="1">
      <c r="A1" s="103" t="s">
        <v>2973</v>
      </c>
      <c r="B1" s="103"/>
      <c r="C1" s="103"/>
      <c r="D1" s="61" t="s">
        <v>2974</v>
      </c>
    </row>
    <row r="2" spans="1:4" ht="15.75">
      <c r="A2" s="2" t="s">
        <v>3002</v>
      </c>
      <c r="B2" s="17"/>
      <c r="C2" s="18"/>
    </row>
    <row r="3" spans="1:4" ht="15.75">
      <c r="A3" s="19" t="s">
        <v>3016</v>
      </c>
      <c r="B3" s="17"/>
      <c r="C3" s="18"/>
    </row>
    <row r="4" spans="1:4" ht="12.75">
      <c r="A4" s="88" t="s">
        <v>3023</v>
      </c>
      <c r="B4" s="17"/>
      <c r="C4" s="18"/>
    </row>
    <row r="5" spans="1:4" ht="12.75">
      <c r="B5" s="17"/>
      <c r="C5" s="18"/>
    </row>
    <row r="6" spans="1:4" ht="15.75">
      <c r="A6" s="2" t="s">
        <v>631</v>
      </c>
      <c r="B6" s="17"/>
      <c r="C6" s="18"/>
    </row>
    <row r="7" spans="1:4" ht="12.75">
      <c r="A7" s="11" t="s">
        <v>2999</v>
      </c>
      <c r="C7" s="23" t="s">
        <v>597</v>
      </c>
    </row>
    <row r="8" spans="1:4" ht="12.75">
      <c r="A8" s="17"/>
      <c r="B8" s="10"/>
      <c r="C8" s="18"/>
    </row>
    <row r="9" spans="1:4" ht="15" customHeight="1">
      <c r="A9" s="29" t="s">
        <v>5</v>
      </c>
      <c r="B9" s="29"/>
      <c r="C9" s="30"/>
      <c r="D9" s="14" t="s">
        <v>595</v>
      </c>
    </row>
    <row r="10" spans="1:4" ht="15" customHeight="1">
      <c r="A10" s="2"/>
      <c r="B10" s="2"/>
      <c r="C10" s="32"/>
    </row>
    <row r="11" spans="1:4" ht="15" customHeight="1">
      <c r="A11" s="9" t="s">
        <v>106</v>
      </c>
      <c r="C11" s="18" t="s">
        <v>632</v>
      </c>
    </row>
    <row r="12" spans="1:4" ht="15" customHeight="1">
      <c r="A12" s="17">
        <v>1</v>
      </c>
      <c r="B12" s="10" t="s">
        <v>925</v>
      </c>
      <c r="C12" s="18" t="s">
        <v>926</v>
      </c>
    </row>
    <row r="13" spans="1:4" ht="15" customHeight="1">
      <c r="A13" s="17">
        <v>2</v>
      </c>
      <c r="B13" s="10" t="s">
        <v>927</v>
      </c>
      <c r="C13" s="18" t="s">
        <v>926</v>
      </c>
    </row>
    <row r="14" spans="1:4" ht="15" customHeight="1">
      <c r="A14" s="17">
        <v>3</v>
      </c>
      <c r="B14" s="10" t="s">
        <v>928</v>
      </c>
      <c r="C14" s="18" t="s">
        <v>926</v>
      </c>
    </row>
    <row r="15" spans="1:4" ht="15" customHeight="1">
      <c r="A15" s="17">
        <v>4</v>
      </c>
      <c r="B15" s="10" t="s">
        <v>929</v>
      </c>
      <c r="C15" s="18" t="s">
        <v>926</v>
      </c>
    </row>
    <row r="16" spans="1:4" ht="15" customHeight="1">
      <c r="A16" s="17">
        <v>5</v>
      </c>
      <c r="B16" s="10" t="s">
        <v>930</v>
      </c>
      <c r="C16" s="18" t="s">
        <v>926</v>
      </c>
    </row>
    <row r="17" spans="1:3" ht="15" customHeight="1">
      <c r="A17" s="17">
        <v>6</v>
      </c>
      <c r="B17" s="10" t="s">
        <v>931</v>
      </c>
      <c r="C17" s="18" t="s">
        <v>926</v>
      </c>
    </row>
    <row r="18" spans="1:3" ht="15" customHeight="1">
      <c r="A18" s="17">
        <v>7</v>
      </c>
      <c r="B18" s="10" t="s">
        <v>932</v>
      </c>
      <c r="C18" s="18" t="s">
        <v>926</v>
      </c>
    </row>
    <row r="19" spans="1:3" ht="15" customHeight="1">
      <c r="A19" s="17">
        <v>8</v>
      </c>
      <c r="B19" s="10" t="s">
        <v>933</v>
      </c>
      <c r="C19" s="18" t="s">
        <v>926</v>
      </c>
    </row>
    <row r="20" spans="1:3" ht="15" customHeight="1">
      <c r="A20" s="17"/>
      <c r="B20" s="10"/>
      <c r="C20" s="18"/>
    </row>
    <row r="21" spans="1:3" ht="15" customHeight="1">
      <c r="A21" s="9" t="s">
        <v>107</v>
      </c>
      <c r="C21" s="18" t="s">
        <v>632</v>
      </c>
    </row>
    <row r="22" spans="1:3" ht="15" customHeight="1">
      <c r="A22" s="17">
        <v>0</v>
      </c>
      <c r="B22" s="10" t="s">
        <v>934</v>
      </c>
      <c r="C22" s="18"/>
    </row>
    <row r="23" spans="1:3" ht="15" customHeight="1">
      <c r="A23" s="17">
        <v>1</v>
      </c>
      <c r="B23" s="10" t="s">
        <v>935</v>
      </c>
      <c r="C23" s="18"/>
    </row>
    <row r="24" spans="1:3" ht="15" customHeight="1">
      <c r="A24" s="17">
        <v>2</v>
      </c>
      <c r="B24" s="10" t="s">
        <v>936</v>
      </c>
      <c r="C24" s="18"/>
    </row>
    <row r="25" spans="1:3" ht="15" customHeight="1">
      <c r="A25" s="17">
        <v>3</v>
      </c>
      <c r="B25" s="10" t="s">
        <v>937</v>
      </c>
      <c r="C25" s="18"/>
    </row>
    <row r="26" spans="1:3" ht="15" customHeight="1">
      <c r="A26" s="17"/>
      <c r="B26" s="10"/>
      <c r="C26" s="18"/>
    </row>
    <row r="27" spans="1:3" ht="15" customHeight="1">
      <c r="A27" s="9" t="s">
        <v>108</v>
      </c>
      <c r="C27" s="18" t="s">
        <v>632</v>
      </c>
    </row>
    <row r="28" spans="1:3" ht="15" customHeight="1">
      <c r="A28" s="17">
        <v>0</v>
      </c>
      <c r="B28" s="10" t="s">
        <v>938</v>
      </c>
      <c r="C28" s="18"/>
    </row>
    <row r="29" spans="1:3" ht="15" customHeight="1">
      <c r="A29" s="17">
        <v>1</v>
      </c>
      <c r="B29" s="10" t="s">
        <v>939</v>
      </c>
      <c r="C29" s="18"/>
    </row>
    <row r="30" spans="1:3" ht="15" customHeight="1">
      <c r="A30" s="17">
        <v>2</v>
      </c>
      <c r="B30" s="10" t="s">
        <v>940</v>
      </c>
      <c r="C30" s="18"/>
    </row>
    <row r="31" spans="1:3" ht="15" customHeight="1">
      <c r="A31" s="17">
        <v>3</v>
      </c>
      <c r="B31" s="10" t="s">
        <v>941</v>
      </c>
      <c r="C31" s="18"/>
    </row>
    <row r="32" spans="1:3" ht="15" customHeight="1">
      <c r="A32" s="17">
        <v>4</v>
      </c>
      <c r="B32" s="10" t="s">
        <v>942</v>
      </c>
      <c r="C32" s="18"/>
    </row>
    <row r="33" spans="1:3" ht="15" customHeight="1">
      <c r="A33" s="17"/>
      <c r="B33" s="10"/>
      <c r="C33" s="18"/>
    </row>
    <row r="34" spans="1:3" ht="15" customHeight="1">
      <c r="A34" s="17"/>
      <c r="B34" s="10"/>
      <c r="C34" s="18"/>
    </row>
    <row r="35" spans="1:3" ht="15" customHeight="1">
      <c r="A35" s="9" t="s">
        <v>109</v>
      </c>
      <c r="C35" s="18" t="s">
        <v>632</v>
      </c>
    </row>
    <row r="36" spans="1:3" ht="15" customHeight="1">
      <c r="A36" s="17">
        <v>10</v>
      </c>
      <c r="B36" s="10" t="s">
        <v>943</v>
      </c>
      <c r="C36" s="18"/>
    </row>
    <row r="37" spans="1:3" ht="15" customHeight="1">
      <c r="A37" s="17">
        <v>11</v>
      </c>
      <c r="B37" s="10" t="s">
        <v>944</v>
      </c>
      <c r="C37" s="18"/>
    </row>
    <row r="38" spans="1:3" ht="15" customHeight="1">
      <c r="A38" s="17">
        <v>12</v>
      </c>
      <c r="B38" s="10" t="s">
        <v>945</v>
      </c>
      <c r="C38" s="18"/>
    </row>
    <row r="39" spans="1:3" ht="15" customHeight="1">
      <c r="A39" s="17">
        <v>13</v>
      </c>
      <c r="B39" s="10" t="s">
        <v>946</v>
      </c>
      <c r="C39" s="18"/>
    </row>
    <row r="40" spans="1:3" ht="15" customHeight="1">
      <c r="A40" s="17">
        <v>14</v>
      </c>
      <c r="B40" s="10" t="s">
        <v>947</v>
      </c>
      <c r="C40" s="18"/>
    </row>
    <row r="41" spans="1:3" ht="15" customHeight="1">
      <c r="A41" s="17">
        <v>20</v>
      </c>
      <c r="B41" s="10" t="s">
        <v>948</v>
      </c>
      <c r="C41" s="18"/>
    </row>
    <row r="42" spans="1:3" ht="15" customHeight="1">
      <c r="A42" s="17">
        <v>21</v>
      </c>
      <c r="B42" s="10" t="s">
        <v>949</v>
      </c>
      <c r="C42" s="18"/>
    </row>
    <row r="43" spans="1:3" ht="15" customHeight="1">
      <c r="A43" s="17">
        <v>22</v>
      </c>
      <c r="B43" s="10" t="s">
        <v>950</v>
      </c>
      <c r="C43" s="18"/>
    </row>
    <row r="44" spans="1:3" ht="15" customHeight="1">
      <c r="A44" s="17">
        <v>23</v>
      </c>
      <c r="B44" s="10" t="s">
        <v>951</v>
      </c>
      <c r="C44" s="18"/>
    </row>
    <row r="45" spans="1:3" ht="15" customHeight="1">
      <c r="A45" s="17">
        <v>30</v>
      </c>
      <c r="B45" s="10" t="s">
        <v>952</v>
      </c>
      <c r="C45" s="18"/>
    </row>
    <row r="46" spans="1:3" ht="15" customHeight="1">
      <c r="A46" s="17">
        <v>31</v>
      </c>
      <c r="B46" s="10" t="s">
        <v>953</v>
      </c>
      <c r="C46" s="18"/>
    </row>
    <row r="47" spans="1:3" ht="15" customHeight="1">
      <c r="A47" s="17">
        <v>32</v>
      </c>
      <c r="B47" s="10" t="s">
        <v>954</v>
      </c>
      <c r="C47" s="18"/>
    </row>
    <row r="48" spans="1:3" ht="15" customHeight="1">
      <c r="A48" s="17">
        <v>33</v>
      </c>
      <c r="B48" s="10" t="s">
        <v>955</v>
      </c>
      <c r="C48" s="18"/>
    </row>
    <row r="49" spans="1:3" ht="15" customHeight="1">
      <c r="A49" s="17">
        <v>34</v>
      </c>
      <c r="B49" s="10" t="s">
        <v>956</v>
      </c>
      <c r="C49" s="18"/>
    </row>
    <row r="50" spans="1:3" ht="15" customHeight="1">
      <c r="A50" s="17">
        <v>40</v>
      </c>
      <c r="B50" s="10" t="s">
        <v>957</v>
      </c>
      <c r="C50" s="18"/>
    </row>
    <row r="51" spans="1:3" ht="15" customHeight="1">
      <c r="A51" s="17">
        <v>41</v>
      </c>
      <c r="B51" s="10" t="s">
        <v>958</v>
      </c>
      <c r="C51" s="18"/>
    </row>
    <row r="52" spans="1:3" ht="15" customHeight="1">
      <c r="A52" s="17">
        <v>42</v>
      </c>
      <c r="B52" s="10" t="s">
        <v>959</v>
      </c>
      <c r="C52" s="18"/>
    </row>
    <row r="53" spans="1:3" ht="15" customHeight="1">
      <c r="A53" s="17">
        <v>43</v>
      </c>
      <c r="B53" s="10" t="s">
        <v>960</v>
      </c>
      <c r="C53" s="18"/>
    </row>
    <row r="54" spans="1:3" ht="15" customHeight="1">
      <c r="A54" s="17">
        <v>44</v>
      </c>
      <c r="B54" s="10" t="s">
        <v>961</v>
      </c>
      <c r="C54" s="18"/>
    </row>
    <row r="55" spans="1:3" ht="15" customHeight="1">
      <c r="A55" s="17">
        <v>50</v>
      </c>
      <c r="B55" s="10" t="s">
        <v>962</v>
      </c>
      <c r="C55" s="18"/>
    </row>
    <row r="56" spans="1:3" ht="15" customHeight="1">
      <c r="A56" s="17">
        <v>51</v>
      </c>
      <c r="B56" s="10" t="s">
        <v>963</v>
      </c>
      <c r="C56" s="18"/>
    </row>
    <row r="57" spans="1:3" ht="15" customHeight="1">
      <c r="A57" s="17">
        <v>52</v>
      </c>
      <c r="B57" s="10" t="s">
        <v>964</v>
      </c>
      <c r="C57" s="18"/>
    </row>
    <row r="58" spans="1:3" ht="15" customHeight="1">
      <c r="A58" s="17">
        <v>53</v>
      </c>
      <c r="B58" s="10" t="s">
        <v>965</v>
      </c>
      <c r="C58" s="18"/>
    </row>
    <row r="59" spans="1:3" ht="15" customHeight="1">
      <c r="A59" s="17">
        <v>54</v>
      </c>
      <c r="B59" s="10" t="s">
        <v>966</v>
      </c>
      <c r="C59" s="18"/>
    </row>
    <row r="60" spans="1:3" ht="15" customHeight="1">
      <c r="A60" s="17">
        <v>61</v>
      </c>
      <c r="B60" s="10" t="s">
        <v>967</v>
      </c>
      <c r="C60" s="18"/>
    </row>
    <row r="61" spans="1:3" ht="15" customHeight="1">
      <c r="A61" s="17">
        <v>62</v>
      </c>
      <c r="B61" s="10" t="s">
        <v>968</v>
      </c>
      <c r="C61" s="18"/>
    </row>
    <row r="62" spans="1:3" ht="15" customHeight="1">
      <c r="A62" s="17">
        <v>63</v>
      </c>
      <c r="B62" s="10" t="s">
        <v>969</v>
      </c>
      <c r="C62" s="18"/>
    </row>
    <row r="63" spans="1:3" ht="15" customHeight="1">
      <c r="A63" s="17">
        <v>64</v>
      </c>
      <c r="B63" s="10" t="s">
        <v>970</v>
      </c>
      <c r="C63" s="18"/>
    </row>
    <row r="64" spans="1:3" ht="15" customHeight="1">
      <c r="A64" s="17">
        <v>72</v>
      </c>
      <c r="B64" s="10" t="s">
        <v>971</v>
      </c>
      <c r="C64" s="18"/>
    </row>
    <row r="65" spans="1:3" ht="15" customHeight="1">
      <c r="A65" s="17">
        <v>73</v>
      </c>
      <c r="B65" s="10" t="s">
        <v>972</v>
      </c>
      <c r="C65" s="18"/>
    </row>
    <row r="66" spans="1:3" ht="15" customHeight="1">
      <c r="A66" s="17">
        <v>74</v>
      </c>
      <c r="B66" s="10" t="s">
        <v>973</v>
      </c>
      <c r="C66" s="18"/>
    </row>
    <row r="67" spans="1:3" ht="15" customHeight="1">
      <c r="A67" s="17">
        <v>80</v>
      </c>
      <c r="B67" s="10" t="s">
        <v>974</v>
      </c>
      <c r="C67" s="18"/>
    </row>
    <row r="68" spans="1:3" ht="15" customHeight="1">
      <c r="A68" s="17">
        <v>81</v>
      </c>
      <c r="B68" s="10" t="s">
        <v>975</v>
      </c>
      <c r="C68" s="18"/>
    </row>
    <row r="69" spans="1:3" ht="15" customHeight="1">
      <c r="A69" s="17"/>
      <c r="B69" s="10"/>
      <c r="C69" s="18"/>
    </row>
    <row r="70" spans="1:3" ht="15" customHeight="1">
      <c r="A70" s="9" t="s">
        <v>110</v>
      </c>
      <c r="C70" s="18" t="s">
        <v>632</v>
      </c>
    </row>
    <row r="71" spans="1:3" ht="15" customHeight="1">
      <c r="A71" s="33">
        <v>0</v>
      </c>
      <c r="B71" s="10" t="s">
        <v>835</v>
      </c>
      <c r="C71" s="18"/>
    </row>
    <row r="72" spans="1:3" ht="15" customHeight="1">
      <c r="A72" s="17">
        <v>1</v>
      </c>
      <c r="B72" s="10" t="s">
        <v>976</v>
      </c>
      <c r="C72" s="18"/>
    </row>
    <row r="73" spans="1:3" ht="15" customHeight="1">
      <c r="A73" s="17">
        <v>2</v>
      </c>
      <c r="B73" s="10" t="s">
        <v>977</v>
      </c>
      <c r="C73" s="18"/>
    </row>
    <row r="74" spans="1:3" ht="15" customHeight="1">
      <c r="A74" s="17"/>
      <c r="B74" s="10"/>
      <c r="C74" s="18"/>
    </row>
    <row r="75" spans="1:3" ht="15" customHeight="1">
      <c r="A75" s="9" t="s">
        <v>111</v>
      </c>
      <c r="C75" s="18" t="s">
        <v>632</v>
      </c>
    </row>
    <row r="76" spans="1:3" ht="15" customHeight="1">
      <c r="A76" s="17">
        <v>101</v>
      </c>
      <c r="B76" s="10" t="s">
        <v>978</v>
      </c>
      <c r="C76" s="18"/>
    </row>
    <row r="77" spans="1:3" ht="15" customHeight="1">
      <c r="A77" s="17">
        <v>102</v>
      </c>
      <c r="B77" s="10" t="s">
        <v>979</v>
      </c>
      <c r="C77" s="18"/>
    </row>
    <row r="78" spans="1:3" ht="15" customHeight="1">
      <c r="A78" s="17">
        <v>103</v>
      </c>
      <c r="B78" s="10" t="s">
        <v>980</v>
      </c>
      <c r="C78" s="18"/>
    </row>
    <row r="79" spans="1:3" ht="15" customHeight="1">
      <c r="A79" s="17">
        <v>104</v>
      </c>
      <c r="B79" s="10" t="s">
        <v>981</v>
      </c>
      <c r="C79" s="18"/>
    </row>
    <row r="80" spans="1:3" ht="15" customHeight="1">
      <c r="A80" s="17">
        <v>105</v>
      </c>
      <c r="B80" s="10" t="s">
        <v>982</v>
      </c>
      <c r="C80" s="18"/>
    </row>
    <row r="81" spans="1:3" ht="15" customHeight="1">
      <c r="A81" s="17">
        <v>106</v>
      </c>
      <c r="B81" s="10" t="s">
        <v>983</v>
      </c>
      <c r="C81" s="18"/>
    </row>
    <row r="82" spans="1:3" ht="15" customHeight="1">
      <c r="A82" s="17">
        <v>107</v>
      </c>
      <c r="B82" s="10" t="s">
        <v>984</v>
      </c>
      <c r="C82" s="18"/>
    </row>
    <row r="83" spans="1:3" ht="15" customHeight="1">
      <c r="A83" s="17">
        <v>201</v>
      </c>
      <c r="B83" s="10" t="s">
        <v>985</v>
      </c>
      <c r="C83" s="18"/>
    </row>
    <row r="84" spans="1:3" ht="15" customHeight="1">
      <c r="A84" s="17">
        <v>202</v>
      </c>
      <c r="B84" s="10" t="s">
        <v>986</v>
      </c>
      <c r="C84" s="18"/>
    </row>
    <row r="85" spans="1:3" ht="15" customHeight="1">
      <c r="A85" s="17">
        <v>301</v>
      </c>
      <c r="B85" s="10" t="s">
        <v>987</v>
      </c>
      <c r="C85" s="18"/>
    </row>
    <row r="86" spans="1:3" ht="15" customHeight="1">
      <c r="A86" s="17">
        <v>302</v>
      </c>
      <c r="B86" s="10" t="s">
        <v>988</v>
      </c>
      <c r="C86" s="18"/>
    </row>
    <row r="87" spans="1:3" ht="15" customHeight="1">
      <c r="A87" s="17">
        <v>303</v>
      </c>
      <c r="B87" s="10" t="s">
        <v>989</v>
      </c>
      <c r="C87" s="18"/>
    </row>
    <row r="88" spans="1:3" ht="15" customHeight="1">
      <c r="A88" s="17">
        <v>304</v>
      </c>
      <c r="B88" s="10" t="s">
        <v>990</v>
      </c>
      <c r="C88" s="18"/>
    </row>
    <row r="89" spans="1:3" ht="15" customHeight="1">
      <c r="A89" s="17">
        <v>305</v>
      </c>
      <c r="B89" s="10" t="s">
        <v>991</v>
      </c>
      <c r="C89" s="18"/>
    </row>
    <row r="90" spans="1:3" ht="15" customHeight="1">
      <c r="A90" s="17">
        <v>306</v>
      </c>
      <c r="B90" s="10" t="s">
        <v>992</v>
      </c>
      <c r="C90" s="18"/>
    </row>
    <row r="91" spans="1:3" ht="15" customHeight="1">
      <c r="A91" s="17">
        <v>307</v>
      </c>
      <c r="B91" s="10" t="s">
        <v>993</v>
      </c>
      <c r="C91" s="18"/>
    </row>
    <row r="92" spans="1:3" ht="15" customHeight="1">
      <c r="A92" s="17">
        <v>308</v>
      </c>
      <c r="B92" s="10" t="s">
        <v>994</v>
      </c>
      <c r="C92" s="18"/>
    </row>
    <row r="93" spans="1:3" ht="15" customHeight="1">
      <c r="A93" s="17">
        <v>401</v>
      </c>
      <c r="B93" s="10" t="s">
        <v>995</v>
      </c>
      <c r="C93" s="18"/>
    </row>
    <row r="94" spans="1:3" ht="15" customHeight="1">
      <c r="A94" s="17">
        <v>402</v>
      </c>
      <c r="B94" s="10" t="s">
        <v>996</v>
      </c>
      <c r="C94" s="18"/>
    </row>
    <row r="95" spans="1:3" ht="15" customHeight="1">
      <c r="A95" s="17">
        <v>403</v>
      </c>
      <c r="B95" s="10" t="s">
        <v>997</v>
      </c>
      <c r="C95" s="18"/>
    </row>
    <row r="96" spans="1:3" ht="15" customHeight="1">
      <c r="A96" s="17">
        <v>501</v>
      </c>
      <c r="B96" s="10" t="s">
        <v>998</v>
      </c>
      <c r="C96" s="18"/>
    </row>
    <row r="97" spans="1:3" ht="15" customHeight="1">
      <c r="A97" s="17">
        <v>502</v>
      </c>
      <c r="B97" s="10" t="s">
        <v>999</v>
      </c>
      <c r="C97" s="18"/>
    </row>
    <row r="98" spans="1:3" ht="15" customHeight="1">
      <c r="A98" s="17">
        <v>503</v>
      </c>
      <c r="B98" s="10" t="s">
        <v>1000</v>
      </c>
      <c r="C98" s="18"/>
    </row>
    <row r="99" spans="1:3" ht="15" customHeight="1">
      <c r="A99" s="17">
        <v>504</v>
      </c>
      <c r="B99" s="10" t="s">
        <v>1001</v>
      </c>
      <c r="C99" s="18"/>
    </row>
    <row r="100" spans="1:3" ht="15" customHeight="1">
      <c r="A100" s="17">
        <v>505</v>
      </c>
      <c r="B100" s="10" t="s">
        <v>1002</v>
      </c>
      <c r="C100" s="18"/>
    </row>
    <row r="101" spans="1:3" ht="15" customHeight="1">
      <c r="A101" s="17">
        <v>506</v>
      </c>
      <c r="B101" s="10" t="s">
        <v>1003</v>
      </c>
      <c r="C101" s="18"/>
    </row>
    <row r="102" spans="1:3" ht="15" customHeight="1">
      <c r="A102" s="17">
        <v>507</v>
      </c>
      <c r="B102" s="10" t="s">
        <v>1004</v>
      </c>
      <c r="C102" s="18"/>
    </row>
    <row r="103" spans="1:3" ht="15" customHeight="1">
      <c r="A103" s="17">
        <v>508</v>
      </c>
      <c r="B103" s="10" t="s">
        <v>1005</v>
      </c>
      <c r="C103" s="18"/>
    </row>
    <row r="104" spans="1:3" ht="15" customHeight="1">
      <c r="A104" s="17">
        <v>601</v>
      </c>
      <c r="B104" s="10" t="s">
        <v>1006</v>
      </c>
      <c r="C104" s="18"/>
    </row>
    <row r="105" spans="1:3" ht="15" customHeight="1">
      <c r="A105" s="17">
        <v>701</v>
      </c>
      <c r="B105" s="10" t="s">
        <v>1007</v>
      </c>
      <c r="C105" s="18"/>
    </row>
    <row r="106" spans="1:3" ht="15" customHeight="1">
      <c r="A106" s="17">
        <v>702</v>
      </c>
      <c r="B106" s="10" t="s">
        <v>1008</v>
      </c>
      <c r="C106" s="18"/>
    </row>
    <row r="107" spans="1:3" ht="15" customHeight="1">
      <c r="A107" s="17">
        <v>703</v>
      </c>
      <c r="B107" s="10" t="s">
        <v>1009</v>
      </c>
      <c r="C107" s="18"/>
    </row>
    <row r="108" spans="1:3" ht="15" customHeight="1">
      <c r="A108" s="17">
        <v>704</v>
      </c>
      <c r="B108" s="10" t="s">
        <v>1010</v>
      </c>
      <c r="C108" s="18"/>
    </row>
    <row r="109" spans="1:3" ht="15" customHeight="1">
      <c r="A109" s="17">
        <v>705</v>
      </c>
      <c r="B109" s="10" t="s">
        <v>1011</v>
      </c>
      <c r="C109" s="18"/>
    </row>
    <row r="110" spans="1:3" ht="15" customHeight="1">
      <c r="A110" s="17">
        <v>706</v>
      </c>
      <c r="B110" s="10" t="s">
        <v>1012</v>
      </c>
      <c r="C110" s="18"/>
    </row>
    <row r="111" spans="1:3" ht="15" customHeight="1">
      <c r="A111" s="17">
        <v>707</v>
      </c>
      <c r="B111" s="10" t="s">
        <v>1013</v>
      </c>
      <c r="C111" s="18"/>
    </row>
    <row r="112" spans="1:3" ht="15" customHeight="1">
      <c r="A112" s="17">
        <v>801</v>
      </c>
      <c r="B112" s="10" t="s">
        <v>1014</v>
      </c>
      <c r="C112" s="18"/>
    </row>
    <row r="113" spans="1:3" ht="15" customHeight="1">
      <c r="A113" s="17">
        <v>901</v>
      </c>
      <c r="B113" s="10" t="s">
        <v>1015</v>
      </c>
      <c r="C113" s="18"/>
    </row>
    <row r="114" spans="1:3" ht="15" customHeight="1">
      <c r="A114" s="17">
        <v>902</v>
      </c>
      <c r="B114" s="10" t="s">
        <v>1016</v>
      </c>
      <c r="C114" s="18"/>
    </row>
    <row r="115" spans="1:3" ht="15" customHeight="1">
      <c r="A115" s="17">
        <v>994</v>
      </c>
      <c r="B115" s="10" t="s">
        <v>1017</v>
      </c>
      <c r="C115" s="18"/>
    </row>
    <row r="116" spans="1:3" ht="15" customHeight="1">
      <c r="A116" s="17">
        <v>997</v>
      </c>
      <c r="B116" s="10" t="s">
        <v>1018</v>
      </c>
      <c r="C116" s="18"/>
    </row>
    <row r="117" spans="1:3" ht="15" customHeight="1">
      <c r="A117" s="17"/>
      <c r="B117" s="10"/>
      <c r="C117" s="18"/>
    </row>
    <row r="118" spans="1:3" ht="15" customHeight="1">
      <c r="A118" s="9" t="s">
        <v>112</v>
      </c>
      <c r="C118" s="18" t="s">
        <v>632</v>
      </c>
    </row>
    <row r="119" spans="1:3" ht="15" customHeight="1">
      <c r="A119" s="17">
        <v>101</v>
      </c>
      <c r="B119" s="10" t="s">
        <v>1019</v>
      </c>
      <c r="C119" s="18"/>
    </row>
    <row r="120" spans="1:3" ht="15" customHeight="1">
      <c r="A120" s="17">
        <v>102</v>
      </c>
      <c r="B120" s="10" t="s">
        <v>1020</v>
      </c>
      <c r="C120" s="18"/>
    </row>
    <row r="121" spans="1:3" ht="15" customHeight="1">
      <c r="A121" s="17">
        <v>103</v>
      </c>
      <c r="B121" s="10" t="s">
        <v>1021</v>
      </c>
      <c r="C121" s="18"/>
    </row>
    <row r="122" spans="1:3" ht="15" customHeight="1">
      <c r="A122" s="17">
        <v>104</v>
      </c>
      <c r="B122" s="10" t="s">
        <v>1022</v>
      </c>
      <c r="C122" s="18"/>
    </row>
    <row r="123" spans="1:3" ht="15" customHeight="1">
      <c r="A123" s="17">
        <v>105</v>
      </c>
      <c r="B123" s="10" t="s">
        <v>1023</v>
      </c>
      <c r="C123" s="18"/>
    </row>
    <row r="124" spans="1:3" ht="15" customHeight="1">
      <c r="A124" s="17">
        <v>106</v>
      </c>
      <c r="B124" s="10" t="s">
        <v>1024</v>
      </c>
      <c r="C124" s="18"/>
    </row>
    <row r="125" spans="1:3" ht="15" customHeight="1">
      <c r="A125" s="17">
        <v>107</v>
      </c>
      <c r="B125" s="10" t="s">
        <v>1025</v>
      </c>
      <c r="C125" s="18"/>
    </row>
    <row r="126" spans="1:3" ht="15" customHeight="1">
      <c r="A126" s="17">
        <v>108</v>
      </c>
      <c r="B126" s="10" t="s">
        <v>1026</v>
      </c>
      <c r="C126" s="18"/>
    </row>
    <row r="127" spans="1:3" ht="15" customHeight="1">
      <c r="A127" s="17">
        <v>109</v>
      </c>
      <c r="B127" s="10" t="s">
        <v>1027</v>
      </c>
      <c r="C127" s="18"/>
    </row>
    <row r="128" spans="1:3" ht="15" customHeight="1">
      <c r="A128" s="17">
        <v>110</v>
      </c>
      <c r="B128" s="10" t="s">
        <v>1028</v>
      </c>
      <c r="C128" s="18"/>
    </row>
    <row r="129" spans="1:3" ht="15" customHeight="1">
      <c r="A129" s="17">
        <v>201</v>
      </c>
      <c r="B129" s="10" t="s">
        <v>1029</v>
      </c>
      <c r="C129" s="18"/>
    </row>
    <row r="130" spans="1:3" ht="15" customHeight="1">
      <c r="A130" s="17">
        <v>202</v>
      </c>
      <c r="B130" s="10" t="s">
        <v>1030</v>
      </c>
      <c r="C130" s="18"/>
    </row>
    <row r="131" spans="1:3" ht="15" customHeight="1">
      <c r="A131" s="17">
        <v>203</v>
      </c>
      <c r="B131" s="10" t="s">
        <v>1031</v>
      </c>
      <c r="C131" s="18"/>
    </row>
    <row r="132" spans="1:3" ht="15" customHeight="1">
      <c r="A132" s="17">
        <v>204</v>
      </c>
      <c r="B132" s="10" t="s">
        <v>1032</v>
      </c>
      <c r="C132" s="18"/>
    </row>
    <row r="133" spans="1:3" ht="15" customHeight="1">
      <c r="A133" s="17">
        <v>205</v>
      </c>
      <c r="B133" s="10" t="s">
        <v>1033</v>
      </c>
      <c r="C133" s="18"/>
    </row>
    <row r="134" spans="1:3" ht="15" customHeight="1">
      <c r="A134" s="17">
        <v>206</v>
      </c>
      <c r="B134" s="10" t="s">
        <v>1034</v>
      </c>
      <c r="C134" s="18"/>
    </row>
    <row r="135" spans="1:3" ht="15" customHeight="1">
      <c r="A135" s="17">
        <v>301</v>
      </c>
      <c r="B135" s="10" t="s">
        <v>1035</v>
      </c>
      <c r="C135" s="18"/>
    </row>
    <row r="136" spans="1:3" ht="15" customHeight="1">
      <c r="A136" s="17">
        <v>302</v>
      </c>
      <c r="B136" s="10" t="s">
        <v>1036</v>
      </c>
      <c r="C136" s="18"/>
    </row>
    <row r="137" spans="1:3" ht="15" customHeight="1">
      <c r="A137" s="17">
        <v>303</v>
      </c>
      <c r="B137" s="10" t="s">
        <v>1037</v>
      </c>
      <c r="C137" s="18"/>
    </row>
    <row r="138" spans="1:3" ht="15" customHeight="1">
      <c r="A138" s="17">
        <v>304</v>
      </c>
      <c r="B138" s="10" t="s">
        <v>1038</v>
      </c>
      <c r="C138" s="18"/>
    </row>
    <row r="139" spans="1:3" ht="15" customHeight="1">
      <c r="A139" s="17">
        <v>305</v>
      </c>
      <c r="B139" s="10" t="s">
        <v>1039</v>
      </c>
      <c r="C139" s="18"/>
    </row>
    <row r="140" spans="1:3" ht="15" customHeight="1">
      <c r="A140" s="17">
        <v>306</v>
      </c>
      <c r="B140" s="10" t="s">
        <v>1040</v>
      </c>
      <c r="C140" s="18"/>
    </row>
    <row r="141" spans="1:3" ht="15" customHeight="1">
      <c r="A141" s="17">
        <v>307</v>
      </c>
      <c r="B141" s="10" t="s">
        <v>1041</v>
      </c>
      <c r="C141" s="18"/>
    </row>
    <row r="142" spans="1:3" ht="15" customHeight="1">
      <c r="A142" s="17">
        <v>401</v>
      </c>
      <c r="B142" s="10" t="s">
        <v>1042</v>
      </c>
      <c r="C142" s="18"/>
    </row>
    <row r="143" spans="1:3" ht="15" customHeight="1">
      <c r="A143" s="17">
        <v>402</v>
      </c>
      <c r="B143" s="10" t="s">
        <v>1043</v>
      </c>
      <c r="C143" s="18"/>
    </row>
    <row r="144" spans="1:3" ht="15" customHeight="1">
      <c r="A144" s="17">
        <v>501</v>
      </c>
      <c r="B144" s="10" t="s">
        <v>1044</v>
      </c>
      <c r="C144" s="18"/>
    </row>
    <row r="145" spans="1:3" ht="15" customHeight="1">
      <c r="A145" s="17">
        <v>502</v>
      </c>
      <c r="B145" s="10" t="s">
        <v>1045</v>
      </c>
      <c r="C145" s="18"/>
    </row>
    <row r="146" spans="1:3" ht="15" customHeight="1">
      <c r="A146" s="17">
        <v>503</v>
      </c>
      <c r="B146" s="10" t="s">
        <v>1046</v>
      </c>
      <c r="C146" s="18"/>
    </row>
    <row r="147" spans="1:3" ht="15" customHeight="1">
      <c r="A147" s="17">
        <v>601</v>
      </c>
      <c r="B147" s="10" t="s">
        <v>931</v>
      </c>
      <c r="C147" s="18"/>
    </row>
    <row r="148" spans="1:3" ht="15" customHeight="1">
      <c r="A148" s="17">
        <v>701</v>
      </c>
      <c r="B148" s="10" t="s">
        <v>932</v>
      </c>
      <c r="C148" s="18"/>
    </row>
    <row r="149" spans="1:3" ht="15" customHeight="1">
      <c r="A149" s="17">
        <v>801</v>
      </c>
      <c r="B149" s="10" t="s">
        <v>933</v>
      </c>
      <c r="C149" s="18"/>
    </row>
    <row r="150" spans="1:3" ht="15" customHeight="1">
      <c r="A150" s="17"/>
      <c r="B150" s="10"/>
      <c r="C150" s="18"/>
    </row>
    <row r="151" spans="1:3" ht="15" customHeight="1">
      <c r="A151" s="9" t="s">
        <v>113</v>
      </c>
      <c r="C151" s="18" t="s">
        <v>632</v>
      </c>
    </row>
    <row r="152" spans="1:3" ht="15" customHeight="1">
      <c r="A152" s="17" t="s">
        <v>763</v>
      </c>
      <c r="B152" s="10" t="s">
        <v>1047</v>
      </c>
      <c r="C152" s="18"/>
    </row>
    <row r="153" spans="1:3" ht="15" customHeight="1">
      <c r="A153" s="17" t="s">
        <v>765</v>
      </c>
      <c r="B153" s="10" t="s">
        <v>1048</v>
      </c>
      <c r="C153" s="18"/>
    </row>
    <row r="154" spans="1:3" ht="15" customHeight="1">
      <c r="A154" s="17" t="s">
        <v>767</v>
      </c>
      <c r="B154" s="10" t="s">
        <v>1049</v>
      </c>
      <c r="C154" s="18"/>
    </row>
    <row r="155" spans="1:3" ht="15" customHeight="1">
      <c r="A155" s="17" t="s">
        <v>769</v>
      </c>
      <c r="B155" s="10" t="s">
        <v>1050</v>
      </c>
      <c r="C155" s="18"/>
    </row>
    <row r="156" spans="1:3" ht="15" customHeight="1">
      <c r="A156" s="17" t="s">
        <v>771</v>
      </c>
      <c r="B156" s="10" t="s">
        <v>1051</v>
      </c>
      <c r="C156" s="18"/>
    </row>
    <row r="157" spans="1:3" ht="15" customHeight="1">
      <c r="A157" s="17" t="s">
        <v>773</v>
      </c>
      <c r="B157" s="10" t="s">
        <v>1052</v>
      </c>
      <c r="C157" s="18"/>
    </row>
    <row r="158" spans="1:3" ht="15" customHeight="1">
      <c r="A158" s="17" t="s">
        <v>775</v>
      </c>
      <c r="B158" s="10" t="s">
        <v>1053</v>
      </c>
      <c r="C158" s="18"/>
    </row>
    <row r="159" spans="1:3" ht="15" customHeight="1">
      <c r="A159" s="17" t="s">
        <v>777</v>
      </c>
      <c r="B159" s="10" t="s">
        <v>1054</v>
      </c>
      <c r="C159" s="18"/>
    </row>
    <row r="160" spans="1:3" ht="15" customHeight="1">
      <c r="A160" s="17" t="s">
        <v>779</v>
      </c>
      <c r="B160" s="10" t="s">
        <v>929</v>
      </c>
      <c r="C160" s="18"/>
    </row>
    <row r="161" spans="1:3" ht="15" customHeight="1">
      <c r="A161" s="17">
        <v>10</v>
      </c>
      <c r="B161" s="10" t="s">
        <v>1055</v>
      </c>
      <c r="C161" s="18"/>
    </row>
    <row r="162" spans="1:3" ht="15" customHeight="1">
      <c r="A162" s="17">
        <v>11</v>
      </c>
      <c r="B162" s="10" t="s">
        <v>1056</v>
      </c>
      <c r="C162" s="18"/>
    </row>
    <row r="163" spans="1:3" ht="15" customHeight="1">
      <c r="A163" s="17">
        <v>12</v>
      </c>
      <c r="B163" s="10" t="s">
        <v>1057</v>
      </c>
      <c r="C163" s="18"/>
    </row>
    <row r="164" spans="1:3" ht="15" customHeight="1">
      <c r="A164" s="17"/>
      <c r="B164" s="10"/>
      <c r="C164" s="18"/>
    </row>
    <row r="165" spans="1:3" ht="15" customHeight="1">
      <c r="A165" s="9" t="s">
        <v>114</v>
      </c>
      <c r="C165" s="18" t="s">
        <v>632</v>
      </c>
    </row>
    <row r="166" spans="1:3" ht="15" customHeight="1">
      <c r="A166" s="17" t="s">
        <v>1058</v>
      </c>
      <c r="B166" s="10" t="s">
        <v>630</v>
      </c>
      <c r="C166" s="18"/>
    </row>
    <row r="167" spans="1:3" ht="15" customHeight="1">
      <c r="A167" s="17" t="s">
        <v>763</v>
      </c>
      <c r="B167" s="10" t="s">
        <v>1059</v>
      </c>
      <c r="C167" s="18"/>
    </row>
    <row r="168" spans="1:3" ht="15" customHeight="1">
      <c r="A168" s="17" t="s">
        <v>765</v>
      </c>
      <c r="B168" s="10" t="s">
        <v>1060</v>
      </c>
      <c r="C168" s="18"/>
    </row>
    <row r="169" spans="1:3" ht="15" customHeight="1">
      <c r="A169" s="17" t="s">
        <v>767</v>
      </c>
      <c r="B169" s="10" t="s">
        <v>1061</v>
      </c>
      <c r="C169" s="18"/>
    </row>
    <row r="170" spans="1:3" ht="15" customHeight="1">
      <c r="A170" s="17" t="s">
        <v>769</v>
      </c>
      <c r="B170" s="10" t="s">
        <v>1062</v>
      </c>
      <c r="C170" s="18"/>
    </row>
    <row r="171" spans="1:3" ht="15" customHeight="1">
      <c r="A171" s="17" t="s">
        <v>771</v>
      </c>
      <c r="B171" s="10" t="s">
        <v>1063</v>
      </c>
      <c r="C171" s="18"/>
    </row>
    <row r="172" spans="1:3" ht="15" customHeight="1">
      <c r="A172" s="17" t="s">
        <v>773</v>
      </c>
      <c r="B172" s="10" t="s">
        <v>1064</v>
      </c>
      <c r="C172" s="18"/>
    </row>
    <row r="173" spans="1:3" ht="15" customHeight="1">
      <c r="A173" s="17" t="s">
        <v>775</v>
      </c>
      <c r="B173" s="10" t="s">
        <v>1065</v>
      </c>
      <c r="C173" s="18"/>
    </row>
    <row r="174" spans="1:3" ht="15" customHeight="1">
      <c r="A174" s="17" t="s">
        <v>777</v>
      </c>
      <c r="B174" s="10" t="s">
        <v>1066</v>
      </c>
      <c r="C174" s="18"/>
    </row>
    <row r="175" spans="1:3" ht="15" customHeight="1">
      <c r="A175" s="17" t="s">
        <v>779</v>
      </c>
      <c r="B175" s="10" t="s">
        <v>1067</v>
      </c>
      <c r="C175" s="18"/>
    </row>
    <row r="176" spans="1:3" ht="15" customHeight="1">
      <c r="A176" s="17">
        <v>10</v>
      </c>
      <c r="B176" s="10" t="s">
        <v>1068</v>
      </c>
      <c r="C176" s="18"/>
    </row>
    <row r="177" spans="1:3" ht="15" customHeight="1">
      <c r="A177" s="17">
        <v>99</v>
      </c>
      <c r="B177" s="10" t="s">
        <v>1069</v>
      </c>
      <c r="C177" s="18"/>
    </row>
    <row r="178" spans="1:3" ht="15" customHeight="1">
      <c r="A178" s="17"/>
      <c r="B178" s="10"/>
      <c r="C178" s="18"/>
    </row>
    <row r="179" spans="1:3" ht="15" customHeight="1">
      <c r="A179" s="9" t="s">
        <v>115</v>
      </c>
      <c r="C179" s="18" t="s">
        <v>632</v>
      </c>
    </row>
    <row r="180" spans="1:3" ht="15" customHeight="1">
      <c r="A180" s="17" t="s">
        <v>1058</v>
      </c>
      <c r="B180" s="10" t="s">
        <v>630</v>
      </c>
      <c r="C180" s="18"/>
    </row>
    <row r="181" spans="1:3" ht="15" customHeight="1">
      <c r="A181" s="17" t="s">
        <v>763</v>
      </c>
      <c r="B181" s="10" t="s">
        <v>1059</v>
      </c>
      <c r="C181" s="18"/>
    </row>
    <row r="182" spans="1:3" ht="15" customHeight="1">
      <c r="A182" s="17" t="s">
        <v>765</v>
      </c>
      <c r="B182" s="10" t="s">
        <v>1060</v>
      </c>
      <c r="C182" s="18"/>
    </row>
    <row r="183" spans="1:3" ht="15" customHeight="1">
      <c r="A183" s="17" t="s">
        <v>767</v>
      </c>
      <c r="B183" s="10" t="s">
        <v>1061</v>
      </c>
      <c r="C183" s="18"/>
    </row>
    <row r="184" spans="1:3" ht="15" customHeight="1">
      <c r="A184" s="17" t="s">
        <v>769</v>
      </c>
      <c r="B184" s="10" t="s">
        <v>1062</v>
      </c>
      <c r="C184" s="18"/>
    </row>
    <row r="185" spans="1:3" ht="15" customHeight="1">
      <c r="A185" s="17" t="s">
        <v>771</v>
      </c>
      <c r="B185" s="10" t="s">
        <v>1063</v>
      </c>
      <c r="C185" s="18"/>
    </row>
    <row r="186" spans="1:3" ht="15" customHeight="1">
      <c r="A186" s="17" t="s">
        <v>773</v>
      </c>
      <c r="B186" s="10" t="s">
        <v>1064</v>
      </c>
      <c r="C186" s="18"/>
    </row>
    <row r="187" spans="1:3" ht="15" customHeight="1">
      <c r="A187" s="17" t="s">
        <v>775</v>
      </c>
      <c r="B187" s="10" t="s">
        <v>1065</v>
      </c>
      <c r="C187" s="18"/>
    </row>
    <row r="188" spans="1:3" ht="15" customHeight="1">
      <c r="A188" s="17" t="s">
        <v>777</v>
      </c>
      <c r="B188" s="10" t="s">
        <v>1066</v>
      </c>
      <c r="C188" s="18"/>
    </row>
    <row r="189" spans="1:3" ht="15" customHeight="1">
      <c r="A189" s="17" t="s">
        <v>779</v>
      </c>
      <c r="B189" s="10" t="s">
        <v>1067</v>
      </c>
      <c r="C189" s="18"/>
    </row>
    <row r="190" spans="1:3" ht="15" customHeight="1">
      <c r="A190" s="17">
        <v>10</v>
      </c>
      <c r="B190" s="10" t="s">
        <v>1068</v>
      </c>
      <c r="C190" s="18"/>
    </row>
    <row r="191" spans="1:3" ht="15" customHeight="1">
      <c r="A191" s="17">
        <v>99</v>
      </c>
      <c r="B191" s="10" t="s">
        <v>1069</v>
      </c>
      <c r="C191" s="18"/>
    </row>
    <row r="192" spans="1:3" ht="15" customHeight="1">
      <c r="A192" s="17"/>
      <c r="B192" s="10"/>
      <c r="C192" s="18"/>
    </row>
    <row r="193" spans="1:3" ht="15" customHeight="1">
      <c r="A193" s="9" t="s">
        <v>116</v>
      </c>
      <c r="C193" s="18" t="s">
        <v>632</v>
      </c>
    </row>
    <row r="194" spans="1:3" ht="15" customHeight="1">
      <c r="A194" s="17"/>
      <c r="B194" s="31" t="s">
        <v>1070</v>
      </c>
      <c r="C194" s="18"/>
    </row>
    <row r="195" spans="1:3" ht="15" customHeight="1">
      <c r="A195" s="17"/>
      <c r="B195" s="10"/>
      <c r="C195" s="18"/>
    </row>
    <row r="196" spans="1:3" ht="15" customHeight="1">
      <c r="A196" s="9" t="s">
        <v>117</v>
      </c>
      <c r="C196" s="18" t="s">
        <v>632</v>
      </c>
    </row>
    <row r="197" spans="1:3" ht="15" customHeight="1">
      <c r="A197" s="17" t="s">
        <v>1058</v>
      </c>
      <c r="B197" s="10" t="s">
        <v>630</v>
      </c>
      <c r="C197" s="18"/>
    </row>
    <row r="198" spans="1:3" ht="15" customHeight="1">
      <c r="A198" s="17" t="s">
        <v>763</v>
      </c>
      <c r="B198" s="10" t="s">
        <v>1059</v>
      </c>
      <c r="C198" s="18"/>
    </row>
    <row r="199" spans="1:3" ht="15" customHeight="1">
      <c r="A199" s="17" t="s">
        <v>765</v>
      </c>
      <c r="B199" s="10" t="s">
        <v>1060</v>
      </c>
      <c r="C199" s="18"/>
    </row>
    <row r="200" spans="1:3" ht="15" customHeight="1">
      <c r="A200" s="17" t="s">
        <v>767</v>
      </c>
      <c r="B200" s="10" t="s">
        <v>1061</v>
      </c>
      <c r="C200" s="18"/>
    </row>
    <row r="201" spans="1:3" ht="15" customHeight="1">
      <c r="A201" s="17" t="s">
        <v>769</v>
      </c>
      <c r="B201" s="10" t="s">
        <v>1062</v>
      </c>
      <c r="C201" s="18"/>
    </row>
    <row r="202" spans="1:3" ht="15" customHeight="1">
      <c r="A202" s="17" t="s">
        <v>771</v>
      </c>
      <c r="B202" s="10" t="s">
        <v>1063</v>
      </c>
      <c r="C202" s="18"/>
    </row>
    <row r="203" spans="1:3" ht="15" customHeight="1">
      <c r="A203" s="17" t="s">
        <v>773</v>
      </c>
      <c r="B203" s="10" t="s">
        <v>1064</v>
      </c>
      <c r="C203" s="18"/>
    </row>
    <row r="204" spans="1:3" ht="15" customHeight="1">
      <c r="A204" s="17" t="s">
        <v>775</v>
      </c>
      <c r="B204" s="10" t="s">
        <v>1065</v>
      </c>
      <c r="C204" s="18"/>
    </row>
    <row r="205" spans="1:3" ht="15" customHeight="1">
      <c r="A205" s="17" t="s">
        <v>777</v>
      </c>
      <c r="B205" s="10" t="s">
        <v>1066</v>
      </c>
      <c r="C205" s="18"/>
    </row>
    <row r="206" spans="1:3" ht="15" customHeight="1">
      <c r="A206" s="17" t="s">
        <v>779</v>
      </c>
      <c r="B206" s="10" t="s">
        <v>1067</v>
      </c>
      <c r="C206" s="18"/>
    </row>
    <row r="207" spans="1:3" ht="15" customHeight="1">
      <c r="A207" s="17">
        <v>10</v>
      </c>
      <c r="B207" s="10" t="s">
        <v>1068</v>
      </c>
      <c r="C207" s="18"/>
    </row>
    <row r="208" spans="1:3" ht="15" customHeight="1">
      <c r="A208" s="17">
        <v>99</v>
      </c>
      <c r="B208" s="10" t="s">
        <v>1069</v>
      </c>
      <c r="C208" s="18"/>
    </row>
    <row r="209" spans="1:3" ht="15" customHeight="1">
      <c r="A209" s="17"/>
      <c r="B209" s="10"/>
      <c r="C209" s="18"/>
    </row>
    <row r="210" spans="1:3" ht="15" customHeight="1">
      <c r="A210" s="9" t="s">
        <v>118</v>
      </c>
      <c r="C210" s="18" t="s">
        <v>632</v>
      </c>
    </row>
    <row r="211" spans="1:3" ht="15" customHeight="1">
      <c r="A211" s="17" t="s">
        <v>1058</v>
      </c>
      <c r="B211" s="10" t="s">
        <v>630</v>
      </c>
      <c r="C211" s="18"/>
    </row>
    <row r="212" spans="1:3" ht="15" customHeight="1">
      <c r="A212" s="17" t="s">
        <v>763</v>
      </c>
      <c r="B212" s="10" t="s">
        <v>1059</v>
      </c>
      <c r="C212" s="18"/>
    </row>
    <row r="213" spans="1:3" ht="15" customHeight="1">
      <c r="A213" s="17" t="s">
        <v>765</v>
      </c>
      <c r="B213" s="10" t="s">
        <v>1060</v>
      </c>
      <c r="C213" s="18"/>
    </row>
    <row r="214" spans="1:3" ht="15" customHeight="1">
      <c r="A214" s="17" t="s">
        <v>767</v>
      </c>
      <c r="B214" s="10" t="s">
        <v>1061</v>
      </c>
      <c r="C214" s="18"/>
    </row>
    <row r="215" spans="1:3" ht="15" customHeight="1">
      <c r="A215" s="17" t="s">
        <v>769</v>
      </c>
      <c r="B215" s="10" t="s">
        <v>1062</v>
      </c>
      <c r="C215" s="18"/>
    </row>
    <row r="216" spans="1:3" ht="15" customHeight="1">
      <c r="A216" s="17" t="s">
        <v>771</v>
      </c>
      <c r="B216" s="10" t="s">
        <v>1063</v>
      </c>
      <c r="C216" s="18"/>
    </row>
    <row r="217" spans="1:3" ht="15" customHeight="1">
      <c r="A217" s="17" t="s">
        <v>773</v>
      </c>
      <c r="B217" s="10" t="s">
        <v>1064</v>
      </c>
      <c r="C217" s="18"/>
    </row>
    <row r="218" spans="1:3" ht="15" customHeight="1">
      <c r="A218" s="17" t="s">
        <v>775</v>
      </c>
      <c r="B218" s="10" t="s">
        <v>1065</v>
      </c>
      <c r="C218" s="18"/>
    </row>
    <row r="219" spans="1:3" ht="15" customHeight="1">
      <c r="A219" s="17" t="s">
        <v>777</v>
      </c>
      <c r="B219" s="10" t="s">
        <v>1066</v>
      </c>
      <c r="C219" s="18"/>
    </row>
    <row r="220" spans="1:3" ht="15" customHeight="1">
      <c r="A220" s="17" t="s">
        <v>779</v>
      </c>
      <c r="B220" s="10" t="s">
        <v>1067</v>
      </c>
      <c r="C220" s="18"/>
    </row>
    <row r="221" spans="1:3" ht="15" customHeight="1">
      <c r="A221" s="17">
        <v>10</v>
      </c>
      <c r="B221" s="10" t="s">
        <v>1068</v>
      </c>
      <c r="C221" s="18"/>
    </row>
    <row r="222" spans="1:3" ht="15" customHeight="1">
      <c r="A222" s="17">
        <v>99</v>
      </c>
      <c r="B222" s="10" t="s">
        <v>1069</v>
      </c>
      <c r="C222" s="18"/>
    </row>
    <row r="223" spans="1:3" ht="15" customHeight="1">
      <c r="A223" s="17"/>
      <c r="B223" s="10"/>
      <c r="C223" s="18"/>
    </row>
    <row r="224" spans="1:3" ht="15" customHeight="1">
      <c r="A224" s="9" t="s">
        <v>119</v>
      </c>
      <c r="C224" s="18" t="s">
        <v>632</v>
      </c>
    </row>
    <row r="225" spans="1:3" ht="15" customHeight="1">
      <c r="A225" s="17"/>
      <c r="B225" s="31" t="s">
        <v>1070</v>
      </c>
      <c r="C225" s="18"/>
    </row>
    <row r="226" spans="1:3" ht="15" customHeight="1">
      <c r="A226" s="17"/>
      <c r="B226" s="10"/>
      <c r="C226" s="18"/>
    </row>
    <row r="227" spans="1:3" ht="15" customHeight="1">
      <c r="A227" s="9" t="s">
        <v>120</v>
      </c>
      <c r="C227" s="18" t="s">
        <v>632</v>
      </c>
    </row>
    <row r="228" spans="1:3" ht="15" customHeight="1">
      <c r="A228" s="17" t="s">
        <v>1058</v>
      </c>
      <c r="B228" s="10" t="s">
        <v>630</v>
      </c>
      <c r="C228" s="18"/>
    </row>
    <row r="229" spans="1:3" ht="15" customHeight="1">
      <c r="A229" s="17" t="s">
        <v>763</v>
      </c>
      <c r="B229" s="10" t="s">
        <v>1059</v>
      </c>
      <c r="C229" s="18"/>
    </row>
    <row r="230" spans="1:3" ht="15" customHeight="1">
      <c r="A230" s="17" t="s">
        <v>765</v>
      </c>
      <c r="B230" s="10" t="s">
        <v>1060</v>
      </c>
      <c r="C230" s="18"/>
    </row>
    <row r="231" spans="1:3" ht="15" customHeight="1">
      <c r="A231" s="17" t="s">
        <v>767</v>
      </c>
      <c r="B231" s="10" t="s">
        <v>1061</v>
      </c>
      <c r="C231" s="18"/>
    </row>
    <row r="232" spans="1:3" ht="15" customHeight="1">
      <c r="A232" s="17" t="s">
        <v>769</v>
      </c>
      <c r="B232" s="10" t="s">
        <v>1062</v>
      </c>
      <c r="C232" s="18"/>
    </row>
    <row r="233" spans="1:3" ht="15" customHeight="1">
      <c r="A233" s="17" t="s">
        <v>771</v>
      </c>
      <c r="B233" s="10" t="s">
        <v>1063</v>
      </c>
      <c r="C233" s="18"/>
    </row>
    <row r="234" spans="1:3" ht="15" customHeight="1">
      <c r="A234" s="17" t="s">
        <v>773</v>
      </c>
      <c r="B234" s="10" t="s">
        <v>1064</v>
      </c>
      <c r="C234" s="18"/>
    </row>
    <row r="235" spans="1:3" ht="15" customHeight="1">
      <c r="A235" s="17" t="s">
        <v>775</v>
      </c>
      <c r="B235" s="10" t="s">
        <v>1065</v>
      </c>
      <c r="C235" s="18"/>
    </row>
    <row r="236" spans="1:3" ht="15" customHeight="1">
      <c r="A236" s="17" t="s">
        <v>777</v>
      </c>
      <c r="B236" s="10" t="s">
        <v>1066</v>
      </c>
      <c r="C236" s="18"/>
    </row>
    <row r="237" spans="1:3" ht="15" customHeight="1">
      <c r="A237" s="17" t="s">
        <v>779</v>
      </c>
      <c r="B237" s="10" t="s">
        <v>1067</v>
      </c>
      <c r="C237" s="18"/>
    </row>
    <row r="238" spans="1:3" ht="15" customHeight="1">
      <c r="A238" s="17">
        <v>10</v>
      </c>
      <c r="B238" s="10" t="s">
        <v>1068</v>
      </c>
      <c r="C238" s="18"/>
    </row>
    <row r="239" spans="1:3" ht="15" customHeight="1">
      <c r="A239" s="17">
        <v>99</v>
      </c>
      <c r="B239" s="10" t="s">
        <v>1069</v>
      </c>
      <c r="C239" s="18"/>
    </row>
    <row r="240" spans="1:3" ht="15" customHeight="1">
      <c r="A240" s="17"/>
      <c r="B240" s="10"/>
      <c r="C240" s="18"/>
    </row>
    <row r="241" spans="1:3" ht="15" customHeight="1">
      <c r="A241" s="9" t="s">
        <v>121</v>
      </c>
      <c r="C241" s="18" t="s">
        <v>632</v>
      </c>
    </row>
    <row r="242" spans="1:3" ht="15" customHeight="1">
      <c r="A242" s="17" t="s">
        <v>1058</v>
      </c>
      <c r="B242" s="10" t="s">
        <v>630</v>
      </c>
      <c r="C242" s="18"/>
    </row>
    <row r="243" spans="1:3" ht="15" customHeight="1">
      <c r="A243" s="17" t="s">
        <v>763</v>
      </c>
      <c r="B243" s="10" t="s">
        <v>1059</v>
      </c>
      <c r="C243" s="18"/>
    </row>
    <row r="244" spans="1:3" ht="15" customHeight="1">
      <c r="A244" s="17" t="s">
        <v>765</v>
      </c>
      <c r="B244" s="10" t="s">
        <v>1060</v>
      </c>
      <c r="C244" s="18"/>
    </row>
    <row r="245" spans="1:3" ht="15" customHeight="1">
      <c r="A245" s="17" t="s">
        <v>767</v>
      </c>
      <c r="B245" s="10" t="s">
        <v>1061</v>
      </c>
      <c r="C245" s="18"/>
    </row>
    <row r="246" spans="1:3" ht="15" customHeight="1">
      <c r="A246" s="17" t="s">
        <v>769</v>
      </c>
      <c r="B246" s="10" t="s">
        <v>1062</v>
      </c>
      <c r="C246" s="18"/>
    </row>
    <row r="247" spans="1:3" ht="15" customHeight="1">
      <c r="A247" s="17" t="s">
        <v>771</v>
      </c>
      <c r="B247" s="10" t="s">
        <v>1063</v>
      </c>
      <c r="C247" s="18"/>
    </row>
    <row r="248" spans="1:3" ht="15" customHeight="1">
      <c r="A248" s="17" t="s">
        <v>773</v>
      </c>
      <c r="B248" s="10" t="s">
        <v>1064</v>
      </c>
      <c r="C248" s="18"/>
    </row>
    <row r="249" spans="1:3" ht="15" customHeight="1">
      <c r="A249" s="17" t="s">
        <v>775</v>
      </c>
      <c r="B249" s="10" t="s">
        <v>1065</v>
      </c>
      <c r="C249" s="18"/>
    </row>
    <row r="250" spans="1:3" ht="15" customHeight="1">
      <c r="A250" s="17" t="s">
        <v>777</v>
      </c>
      <c r="B250" s="10" t="s">
        <v>1066</v>
      </c>
      <c r="C250" s="18"/>
    </row>
    <row r="251" spans="1:3" ht="15" customHeight="1">
      <c r="A251" s="17" t="s">
        <v>779</v>
      </c>
      <c r="B251" s="10" t="s">
        <v>1067</v>
      </c>
      <c r="C251" s="18"/>
    </row>
    <row r="252" spans="1:3" ht="15" customHeight="1">
      <c r="A252" s="17">
        <v>10</v>
      </c>
      <c r="B252" s="10" t="s">
        <v>1068</v>
      </c>
      <c r="C252" s="18"/>
    </row>
    <row r="253" spans="1:3" ht="15" customHeight="1">
      <c r="A253" s="17">
        <v>99</v>
      </c>
      <c r="B253" s="10" t="s">
        <v>1069</v>
      </c>
      <c r="C253" s="18"/>
    </row>
    <row r="254" spans="1:3" ht="15" customHeight="1">
      <c r="A254" s="17"/>
      <c r="B254" s="10"/>
      <c r="C254" s="18"/>
    </row>
    <row r="255" spans="1:3" ht="15" customHeight="1">
      <c r="A255" s="9" t="s">
        <v>122</v>
      </c>
      <c r="C255" s="18" t="s">
        <v>632</v>
      </c>
    </row>
    <row r="256" spans="1:3" ht="15" customHeight="1">
      <c r="A256" s="17"/>
      <c r="B256" s="31" t="s">
        <v>1070</v>
      </c>
      <c r="C256" s="18"/>
    </row>
    <row r="257" spans="1:3" ht="15" customHeight="1">
      <c r="A257" s="17"/>
      <c r="B257" s="10"/>
      <c r="C257" s="18"/>
    </row>
    <row r="258" spans="1:3" ht="15" customHeight="1">
      <c r="A258" s="9" t="s">
        <v>123</v>
      </c>
      <c r="C258" s="18" t="s">
        <v>632</v>
      </c>
    </row>
    <row r="259" spans="1:3" ht="15" customHeight="1">
      <c r="A259" s="17" t="s">
        <v>1058</v>
      </c>
      <c r="B259" s="10" t="s">
        <v>630</v>
      </c>
      <c r="C259" s="18"/>
    </row>
    <row r="260" spans="1:3" ht="15" customHeight="1">
      <c r="A260" s="17" t="s">
        <v>763</v>
      </c>
      <c r="B260" s="10" t="s">
        <v>1059</v>
      </c>
      <c r="C260" s="18"/>
    </row>
    <row r="261" spans="1:3" ht="15" customHeight="1">
      <c r="A261" s="17" t="s">
        <v>765</v>
      </c>
      <c r="B261" s="10" t="s">
        <v>1060</v>
      </c>
      <c r="C261" s="18"/>
    </row>
    <row r="262" spans="1:3" ht="15" customHeight="1">
      <c r="A262" s="17" t="s">
        <v>767</v>
      </c>
      <c r="B262" s="10" t="s">
        <v>1061</v>
      </c>
      <c r="C262" s="18"/>
    </row>
    <row r="263" spans="1:3" ht="15" customHeight="1">
      <c r="A263" s="17" t="s">
        <v>769</v>
      </c>
      <c r="B263" s="10" t="s">
        <v>1062</v>
      </c>
      <c r="C263" s="18"/>
    </row>
    <row r="264" spans="1:3" ht="15" customHeight="1">
      <c r="A264" s="17" t="s">
        <v>771</v>
      </c>
      <c r="B264" s="10" t="s">
        <v>1063</v>
      </c>
      <c r="C264" s="18"/>
    </row>
    <row r="265" spans="1:3" ht="15" customHeight="1">
      <c r="A265" s="17" t="s">
        <v>773</v>
      </c>
      <c r="B265" s="10" t="s">
        <v>1064</v>
      </c>
      <c r="C265" s="18"/>
    </row>
    <row r="266" spans="1:3" ht="15" customHeight="1">
      <c r="A266" s="17" t="s">
        <v>775</v>
      </c>
      <c r="B266" s="10" t="s">
        <v>1065</v>
      </c>
      <c r="C266" s="18"/>
    </row>
    <row r="267" spans="1:3" ht="15" customHeight="1">
      <c r="A267" s="17" t="s">
        <v>777</v>
      </c>
      <c r="B267" s="10" t="s">
        <v>1066</v>
      </c>
      <c r="C267" s="18"/>
    </row>
    <row r="268" spans="1:3" ht="15" customHeight="1">
      <c r="A268" s="17" t="s">
        <v>779</v>
      </c>
      <c r="B268" s="10" t="s">
        <v>1067</v>
      </c>
      <c r="C268" s="18"/>
    </row>
    <row r="269" spans="1:3" ht="15" customHeight="1">
      <c r="A269" s="17">
        <v>10</v>
      </c>
      <c r="B269" s="10" t="s">
        <v>1068</v>
      </c>
      <c r="C269" s="18"/>
    </row>
    <row r="270" spans="1:3" ht="15" customHeight="1">
      <c r="A270" s="17">
        <v>99</v>
      </c>
      <c r="B270" s="10" t="s">
        <v>1069</v>
      </c>
      <c r="C270" s="18"/>
    </row>
    <row r="271" spans="1:3" ht="15" customHeight="1">
      <c r="A271" s="17"/>
      <c r="B271" s="10"/>
      <c r="C271" s="18"/>
    </row>
    <row r="272" spans="1:3" ht="15" customHeight="1">
      <c r="A272" s="9" t="s">
        <v>124</v>
      </c>
      <c r="C272" s="18" t="s">
        <v>632</v>
      </c>
    </row>
    <row r="273" spans="1:3" ht="15" customHeight="1">
      <c r="A273" s="17" t="s">
        <v>1058</v>
      </c>
      <c r="B273" s="10" t="s">
        <v>630</v>
      </c>
      <c r="C273" s="18"/>
    </row>
    <row r="274" spans="1:3" ht="15" customHeight="1">
      <c r="A274" s="17" t="s">
        <v>763</v>
      </c>
      <c r="B274" s="10" t="s">
        <v>1059</v>
      </c>
      <c r="C274" s="18"/>
    </row>
    <row r="275" spans="1:3" ht="15" customHeight="1">
      <c r="A275" s="17" t="s">
        <v>765</v>
      </c>
      <c r="B275" s="10" t="s">
        <v>1060</v>
      </c>
      <c r="C275" s="18"/>
    </row>
    <row r="276" spans="1:3" ht="15" customHeight="1">
      <c r="A276" s="17" t="s">
        <v>767</v>
      </c>
      <c r="B276" s="10" t="s">
        <v>1061</v>
      </c>
      <c r="C276" s="18"/>
    </row>
    <row r="277" spans="1:3" ht="15" customHeight="1">
      <c r="A277" s="17" t="s">
        <v>769</v>
      </c>
      <c r="B277" s="10" t="s">
        <v>1062</v>
      </c>
      <c r="C277" s="18"/>
    </row>
    <row r="278" spans="1:3" ht="15" customHeight="1">
      <c r="A278" s="17" t="s">
        <v>771</v>
      </c>
      <c r="B278" s="10" t="s">
        <v>1063</v>
      </c>
      <c r="C278" s="18"/>
    </row>
    <row r="279" spans="1:3" ht="15" customHeight="1">
      <c r="A279" s="17" t="s">
        <v>773</v>
      </c>
      <c r="B279" s="10" t="s">
        <v>1064</v>
      </c>
      <c r="C279" s="18"/>
    </row>
    <row r="280" spans="1:3" ht="15" customHeight="1">
      <c r="A280" s="17" t="s">
        <v>775</v>
      </c>
      <c r="B280" s="10" t="s">
        <v>1065</v>
      </c>
      <c r="C280" s="18"/>
    </row>
    <row r="281" spans="1:3" ht="15" customHeight="1">
      <c r="A281" s="17" t="s">
        <v>777</v>
      </c>
      <c r="B281" s="10" t="s">
        <v>1066</v>
      </c>
      <c r="C281" s="18"/>
    </row>
    <row r="282" spans="1:3" ht="15" customHeight="1">
      <c r="A282" s="17" t="s">
        <v>779</v>
      </c>
      <c r="B282" s="10" t="s">
        <v>1067</v>
      </c>
      <c r="C282" s="18"/>
    </row>
    <row r="283" spans="1:3" ht="15" customHeight="1">
      <c r="A283" s="17">
        <v>10</v>
      </c>
      <c r="B283" s="10" t="s">
        <v>1068</v>
      </c>
      <c r="C283" s="18"/>
    </row>
    <row r="284" spans="1:3" ht="15" customHeight="1">
      <c r="A284" s="17">
        <v>99</v>
      </c>
      <c r="B284" s="10" t="s">
        <v>1069</v>
      </c>
      <c r="C284" s="18"/>
    </row>
    <row r="285" spans="1:3" ht="15" customHeight="1">
      <c r="A285" s="17"/>
      <c r="B285" s="10"/>
      <c r="C285" s="18"/>
    </row>
    <row r="286" spans="1:3" ht="15" customHeight="1">
      <c r="A286" s="9" t="s">
        <v>125</v>
      </c>
      <c r="C286" s="18" t="s">
        <v>632</v>
      </c>
    </row>
    <row r="287" spans="1:3" ht="15" customHeight="1">
      <c r="A287" s="17"/>
      <c r="B287" s="31" t="s">
        <v>1070</v>
      </c>
      <c r="C287" s="18"/>
    </row>
    <row r="288" spans="1:3" ht="15" customHeight="1">
      <c r="A288" s="17"/>
      <c r="B288" s="10"/>
      <c r="C288" s="18"/>
    </row>
    <row r="289" spans="1:3" ht="15" customHeight="1">
      <c r="A289" s="9" t="s">
        <v>126</v>
      </c>
      <c r="C289" s="18" t="s">
        <v>632</v>
      </c>
    </row>
    <row r="290" spans="1:3" ht="15" customHeight="1">
      <c r="A290" s="17" t="s">
        <v>1058</v>
      </c>
      <c r="B290" s="10" t="s">
        <v>630</v>
      </c>
      <c r="C290" s="18"/>
    </row>
    <row r="291" spans="1:3" ht="15" customHeight="1">
      <c r="A291" s="17" t="s">
        <v>763</v>
      </c>
      <c r="B291" s="10" t="s">
        <v>1059</v>
      </c>
      <c r="C291" s="18"/>
    </row>
    <row r="292" spans="1:3" ht="15" customHeight="1">
      <c r="A292" s="17" t="s">
        <v>765</v>
      </c>
      <c r="B292" s="10" t="s">
        <v>1060</v>
      </c>
      <c r="C292" s="18"/>
    </row>
    <row r="293" spans="1:3" ht="15" customHeight="1">
      <c r="A293" s="17" t="s">
        <v>767</v>
      </c>
      <c r="B293" s="10" t="s">
        <v>1061</v>
      </c>
      <c r="C293" s="18"/>
    </row>
    <row r="294" spans="1:3" ht="15" customHeight="1">
      <c r="A294" s="17" t="s">
        <v>769</v>
      </c>
      <c r="B294" s="10" t="s">
        <v>1062</v>
      </c>
      <c r="C294" s="18"/>
    </row>
    <row r="295" spans="1:3" ht="15" customHeight="1">
      <c r="A295" s="17" t="s">
        <v>771</v>
      </c>
      <c r="B295" s="10" t="s">
        <v>1063</v>
      </c>
      <c r="C295" s="18"/>
    </row>
    <row r="296" spans="1:3" ht="15" customHeight="1">
      <c r="A296" s="17" t="s">
        <v>773</v>
      </c>
      <c r="B296" s="10" t="s">
        <v>1064</v>
      </c>
      <c r="C296" s="18"/>
    </row>
    <row r="297" spans="1:3" ht="15" customHeight="1">
      <c r="A297" s="17" t="s">
        <v>775</v>
      </c>
      <c r="B297" s="10" t="s">
        <v>1065</v>
      </c>
      <c r="C297" s="18"/>
    </row>
    <row r="298" spans="1:3" ht="15" customHeight="1">
      <c r="A298" s="17" t="s">
        <v>777</v>
      </c>
      <c r="B298" s="10" t="s">
        <v>1066</v>
      </c>
      <c r="C298" s="18"/>
    </row>
    <row r="299" spans="1:3" ht="15" customHeight="1">
      <c r="A299" s="17" t="s">
        <v>779</v>
      </c>
      <c r="B299" s="10" t="s">
        <v>1067</v>
      </c>
      <c r="C299" s="18"/>
    </row>
    <row r="300" spans="1:3" ht="15" customHeight="1">
      <c r="A300" s="17">
        <v>10</v>
      </c>
      <c r="B300" s="10" t="s">
        <v>1068</v>
      </c>
      <c r="C300" s="18"/>
    </row>
    <row r="301" spans="1:3" ht="15" customHeight="1">
      <c r="A301" s="17">
        <v>99</v>
      </c>
      <c r="B301" s="10" t="s">
        <v>1069</v>
      </c>
      <c r="C301" s="18"/>
    </row>
    <row r="302" spans="1:3" ht="15" customHeight="1">
      <c r="A302" s="17"/>
      <c r="B302" s="10"/>
      <c r="C302" s="18"/>
    </row>
    <row r="303" spans="1:3" ht="15" customHeight="1">
      <c r="A303" s="9" t="s">
        <v>127</v>
      </c>
      <c r="C303" s="18" t="s">
        <v>632</v>
      </c>
    </row>
    <row r="304" spans="1:3" ht="15" customHeight="1">
      <c r="A304" s="17" t="s">
        <v>1058</v>
      </c>
      <c r="B304" s="10" t="s">
        <v>630</v>
      </c>
      <c r="C304" s="18"/>
    </row>
    <row r="305" spans="1:3" ht="15" customHeight="1">
      <c r="A305" s="17" t="s">
        <v>763</v>
      </c>
      <c r="B305" s="10" t="s">
        <v>1059</v>
      </c>
      <c r="C305" s="18"/>
    </row>
    <row r="306" spans="1:3" ht="15" customHeight="1">
      <c r="A306" s="17" t="s">
        <v>765</v>
      </c>
      <c r="B306" s="10" t="s">
        <v>1060</v>
      </c>
      <c r="C306" s="18"/>
    </row>
    <row r="307" spans="1:3" ht="15" customHeight="1">
      <c r="A307" s="17" t="s">
        <v>767</v>
      </c>
      <c r="B307" s="10" t="s">
        <v>1061</v>
      </c>
      <c r="C307" s="18"/>
    </row>
    <row r="308" spans="1:3" ht="15" customHeight="1">
      <c r="A308" s="17" t="s">
        <v>769</v>
      </c>
      <c r="B308" s="10" t="s">
        <v>1062</v>
      </c>
      <c r="C308" s="18"/>
    </row>
    <row r="309" spans="1:3" ht="15" customHeight="1">
      <c r="A309" s="17" t="s">
        <v>771</v>
      </c>
      <c r="B309" s="10" t="s">
        <v>1063</v>
      </c>
      <c r="C309" s="18"/>
    </row>
    <row r="310" spans="1:3" ht="15" customHeight="1">
      <c r="A310" s="17" t="s">
        <v>773</v>
      </c>
      <c r="B310" s="10" t="s">
        <v>1064</v>
      </c>
      <c r="C310" s="18"/>
    </row>
    <row r="311" spans="1:3" ht="15" customHeight="1">
      <c r="A311" s="17" t="s">
        <v>775</v>
      </c>
      <c r="B311" s="10" t="s">
        <v>1065</v>
      </c>
      <c r="C311" s="18"/>
    </row>
    <row r="312" spans="1:3" ht="15" customHeight="1">
      <c r="A312" s="17" t="s">
        <v>777</v>
      </c>
      <c r="B312" s="10" t="s">
        <v>1066</v>
      </c>
      <c r="C312" s="18"/>
    </row>
    <row r="313" spans="1:3" ht="15" customHeight="1">
      <c r="A313" s="17" t="s">
        <v>779</v>
      </c>
      <c r="B313" s="10" t="s">
        <v>1067</v>
      </c>
      <c r="C313" s="18"/>
    </row>
    <row r="314" spans="1:3" ht="15" customHeight="1">
      <c r="A314" s="17">
        <v>10</v>
      </c>
      <c r="B314" s="10" t="s">
        <v>1068</v>
      </c>
      <c r="C314" s="18"/>
    </row>
    <row r="315" spans="1:3" ht="15" customHeight="1">
      <c r="A315" s="17">
        <v>99</v>
      </c>
      <c r="B315" s="10" t="s">
        <v>1069</v>
      </c>
      <c r="C315" s="18"/>
    </row>
    <row r="316" spans="1:3" ht="15" customHeight="1">
      <c r="A316" s="17"/>
      <c r="B316" s="10"/>
      <c r="C316" s="18"/>
    </row>
    <row r="317" spans="1:3" ht="15" customHeight="1">
      <c r="A317" s="9" t="s">
        <v>128</v>
      </c>
      <c r="C317" s="18" t="s">
        <v>632</v>
      </c>
    </row>
    <row r="318" spans="1:3" ht="15" customHeight="1">
      <c r="A318" s="17"/>
      <c r="B318" s="31" t="s">
        <v>1070</v>
      </c>
      <c r="C318" s="18"/>
    </row>
    <row r="319" spans="1:3" ht="15" customHeight="1">
      <c r="A319" s="17"/>
      <c r="B319" s="10"/>
      <c r="C319" s="18"/>
    </row>
    <row r="320" spans="1:3" ht="15" customHeight="1">
      <c r="A320" s="9" t="s">
        <v>129</v>
      </c>
      <c r="C320" s="18" t="s">
        <v>632</v>
      </c>
    </row>
    <row r="321" spans="1:3" ht="15" customHeight="1">
      <c r="A321" s="17" t="s">
        <v>1058</v>
      </c>
      <c r="B321" s="10" t="s">
        <v>630</v>
      </c>
      <c r="C321" s="18"/>
    </row>
    <row r="322" spans="1:3" ht="15" customHeight="1">
      <c r="A322" s="17" t="s">
        <v>763</v>
      </c>
      <c r="B322" s="10" t="s">
        <v>1059</v>
      </c>
      <c r="C322" s="18"/>
    </row>
    <row r="323" spans="1:3" ht="15" customHeight="1">
      <c r="A323" s="17" t="s">
        <v>765</v>
      </c>
      <c r="B323" s="10" t="s">
        <v>1060</v>
      </c>
      <c r="C323" s="18"/>
    </row>
    <row r="324" spans="1:3" ht="15" customHeight="1">
      <c r="A324" s="17" t="s">
        <v>767</v>
      </c>
      <c r="B324" s="10" t="s">
        <v>1061</v>
      </c>
      <c r="C324" s="18"/>
    </row>
    <row r="325" spans="1:3" ht="15" customHeight="1">
      <c r="A325" s="17" t="s">
        <v>769</v>
      </c>
      <c r="B325" s="10" t="s">
        <v>1062</v>
      </c>
      <c r="C325" s="18"/>
    </row>
    <row r="326" spans="1:3" ht="15" customHeight="1">
      <c r="A326" s="17" t="s">
        <v>771</v>
      </c>
      <c r="B326" s="10" t="s">
        <v>1063</v>
      </c>
      <c r="C326" s="18"/>
    </row>
    <row r="327" spans="1:3" ht="15" customHeight="1">
      <c r="A327" s="17" t="s">
        <v>773</v>
      </c>
      <c r="B327" s="10" t="s">
        <v>1064</v>
      </c>
      <c r="C327" s="18"/>
    </row>
    <row r="328" spans="1:3" ht="15" customHeight="1">
      <c r="A328" s="17" t="s">
        <v>775</v>
      </c>
      <c r="B328" s="10" t="s">
        <v>1065</v>
      </c>
      <c r="C328" s="18"/>
    </row>
    <row r="329" spans="1:3" ht="15" customHeight="1">
      <c r="A329" s="17" t="s">
        <v>777</v>
      </c>
      <c r="B329" s="10" t="s">
        <v>1066</v>
      </c>
      <c r="C329" s="18"/>
    </row>
    <row r="330" spans="1:3" ht="15" customHeight="1">
      <c r="A330" s="17" t="s">
        <v>779</v>
      </c>
      <c r="B330" s="10" t="s">
        <v>1067</v>
      </c>
      <c r="C330" s="18"/>
    </row>
    <row r="331" spans="1:3" ht="15" customHeight="1">
      <c r="A331" s="17">
        <v>10</v>
      </c>
      <c r="B331" s="10" t="s">
        <v>1068</v>
      </c>
      <c r="C331" s="18"/>
    </row>
    <row r="332" spans="1:3" ht="15" customHeight="1">
      <c r="A332" s="17">
        <v>99</v>
      </c>
      <c r="B332" s="10" t="s">
        <v>1069</v>
      </c>
      <c r="C332" s="18"/>
    </row>
    <row r="333" spans="1:3" ht="15" customHeight="1">
      <c r="A333" s="17"/>
      <c r="B333" s="10"/>
      <c r="C333" s="18"/>
    </row>
    <row r="334" spans="1:3" ht="15" customHeight="1">
      <c r="A334" s="9" t="s">
        <v>130</v>
      </c>
      <c r="C334" s="18" t="s">
        <v>632</v>
      </c>
    </row>
    <row r="335" spans="1:3" ht="15" customHeight="1">
      <c r="A335" s="17" t="s">
        <v>1058</v>
      </c>
      <c r="B335" s="10" t="s">
        <v>630</v>
      </c>
      <c r="C335" s="18"/>
    </row>
    <row r="336" spans="1:3" ht="15" customHeight="1">
      <c r="A336" s="17" t="s">
        <v>763</v>
      </c>
      <c r="B336" s="10" t="s">
        <v>1059</v>
      </c>
      <c r="C336" s="18"/>
    </row>
    <row r="337" spans="1:3" ht="15" customHeight="1">
      <c r="A337" s="17" t="s">
        <v>765</v>
      </c>
      <c r="B337" s="10" t="s">
        <v>1060</v>
      </c>
      <c r="C337" s="18"/>
    </row>
    <row r="338" spans="1:3" ht="15" customHeight="1">
      <c r="A338" s="17" t="s">
        <v>767</v>
      </c>
      <c r="B338" s="10" t="s">
        <v>1061</v>
      </c>
      <c r="C338" s="18"/>
    </row>
    <row r="339" spans="1:3" ht="15" customHeight="1">
      <c r="A339" s="17" t="s">
        <v>769</v>
      </c>
      <c r="B339" s="10" t="s">
        <v>1062</v>
      </c>
      <c r="C339" s="18"/>
    </row>
    <row r="340" spans="1:3" ht="15" customHeight="1">
      <c r="A340" s="17" t="s">
        <v>771</v>
      </c>
      <c r="B340" s="10" t="s">
        <v>1063</v>
      </c>
      <c r="C340" s="18"/>
    </row>
    <row r="341" spans="1:3" ht="15" customHeight="1">
      <c r="A341" s="17" t="s">
        <v>773</v>
      </c>
      <c r="B341" s="10" t="s">
        <v>1064</v>
      </c>
      <c r="C341" s="18"/>
    </row>
    <row r="342" spans="1:3" ht="15" customHeight="1">
      <c r="A342" s="17" t="s">
        <v>775</v>
      </c>
      <c r="B342" s="10" t="s">
        <v>1065</v>
      </c>
      <c r="C342" s="18"/>
    </row>
    <row r="343" spans="1:3" ht="15" customHeight="1">
      <c r="A343" s="17" t="s">
        <v>777</v>
      </c>
      <c r="B343" s="10" t="s">
        <v>1066</v>
      </c>
      <c r="C343" s="18"/>
    </row>
    <row r="344" spans="1:3" ht="15" customHeight="1">
      <c r="A344" s="17" t="s">
        <v>779</v>
      </c>
      <c r="B344" s="10" t="s">
        <v>1067</v>
      </c>
      <c r="C344" s="18"/>
    </row>
    <row r="345" spans="1:3" ht="15" customHeight="1">
      <c r="A345" s="17">
        <v>10</v>
      </c>
      <c r="B345" s="10" t="s">
        <v>1068</v>
      </c>
      <c r="C345" s="18"/>
    </row>
    <row r="346" spans="1:3" ht="15" customHeight="1">
      <c r="A346" s="17">
        <v>99</v>
      </c>
      <c r="B346" s="10" t="s">
        <v>1069</v>
      </c>
      <c r="C346" s="18"/>
    </row>
    <row r="347" spans="1:3" ht="15" customHeight="1">
      <c r="A347" s="17"/>
      <c r="B347" s="10"/>
      <c r="C347" s="18"/>
    </row>
    <row r="348" spans="1:3" ht="15" customHeight="1">
      <c r="A348" s="9" t="s">
        <v>131</v>
      </c>
      <c r="C348" s="18" t="s">
        <v>632</v>
      </c>
    </row>
    <row r="349" spans="1:3" ht="15" customHeight="1">
      <c r="A349" s="17"/>
      <c r="B349" s="31" t="s">
        <v>1070</v>
      </c>
      <c r="C349" s="18"/>
    </row>
    <row r="350" spans="1:3" ht="15" customHeight="1">
      <c r="A350" s="17"/>
      <c r="B350" s="10"/>
      <c r="C350" s="18"/>
    </row>
    <row r="351" spans="1:3" ht="15" customHeight="1">
      <c r="A351" s="9" t="s">
        <v>132</v>
      </c>
      <c r="C351" s="18" t="s">
        <v>632</v>
      </c>
    </row>
    <row r="352" spans="1:3" ht="15" customHeight="1">
      <c r="A352" s="17" t="s">
        <v>1058</v>
      </c>
      <c r="B352" s="10" t="s">
        <v>630</v>
      </c>
      <c r="C352" s="18"/>
    </row>
    <row r="353" spans="1:3" ht="15" customHeight="1">
      <c r="A353" s="17" t="s">
        <v>763</v>
      </c>
      <c r="B353" s="10" t="s">
        <v>1059</v>
      </c>
      <c r="C353" s="18"/>
    </row>
    <row r="354" spans="1:3" ht="15" customHeight="1">
      <c r="A354" s="17" t="s">
        <v>765</v>
      </c>
      <c r="B354" s="10" t="s">
        <v>1060</v>
      </c>
      <c r="C354" s="18"/>
    </row>
    <row r="355" spans="1:3" ht="15" customHeight="1">
      <c r="A355" s="17" t="s">
        <v>767</v>
      </c>
      <c r="B355" s="10" t="s">
        <v>1061</v>
      </c>
      <c r="C355" s="18"/>
    </row>
    <row r="356" spans="1:3" ht="15" customHeight="1">
      <c r="A356" s="17" t="s">
        <v>769</v>
      </c>
      <c r="B356" s="10" t="s">
        <v>1062</v>
      </c>
      <c r="C356" s="18"/>
    </row>
    <row r="357" spans="1:3" ht="15" customHeight="1">
      <c r="A357" s="17" t="s">
        <v>771</v>
      </c>
      <c r="B357" s="10" t="s">
        <v>1063</v>
      </c>
      <c r="C357" s="18"/>
    </row>
    <row r="358" spans="1:3" ht="15" customHeight="1">
      <c r="A358" s="17" t="s">
        <v>773</v>
      </c>
      <c r="B358" s="10" t="s">
        <v>1064</v>
      </c>
      <c r="C358" s="18"/>
    </row>
    <row r="359" spans="1:3" ht="15" customHeight="1">
      <c r="A359" s="17" t="s">
        <v>775</v>
      </c>
      <c r="B359" s="10" t="s">
        <v>1065</v>
      </c>
      <c r="C359" s="18"/>
    </row>
    <row r="360" spans="1:3" ht="15" customHeight="1">
      <c r="A360" s="17" t="s">
        <v>777</v>
      </c>
      <c r="B360" s="10" t="s">
        <v>1066</v>
      </c>
      <c r="C360" s="18"/>
    </row>
    <row r="361" spans="1:3" ht="15" customHeight="1">
      <c r="A361" s="17" t="s">
        <v>779</v>
      </c>
      <c r="B361" s="10" t="s">
        <v>1067</v>
      </c>
      <c r="C361" s="18"/>
    </row>
    <row r="362" spans="1:3" ht="15" customHeight="1">
      <c r="A362" s="17">
        <v>10</v>
      </c>
      <c r="B362" s="10" t="s">
        <v>1068</v>
      </c>
      <c r="C362" s="18"/>
    </row>
    <row r="363" spans="1:3" ht="15" customHeight="1">
      <c r="A363" s="17">
        <v>99</v>
      </c>
      <c r="B363" s="10" t="s">
        <v>1069</v>
      </c>
      <c r="C363" s="18"/>
    </row>
    <row r="364" spans="1:3" ht="15" customHeight="1">
      <c r="A364" s="17"/>
      <c r="B364" s="10"/>
      <c r="C364" s="18"/>
    </row>
    <row r="365" spans="1:3" ht="15" customHeight="1">
      <c r="A365" s="9" t="s">
        <v>133</v>
      </c>
      <c r="C365" s="18" t="s">
        <v>632</v>
      </c>
    </row>
    <row r="366" spans="1:3" ht="15" customHeight="1">
      <c r="A366" s="17" t="s">
        <v>1058</v>
      </c>
      <c r="B366" s="10" t="s">
        <v>630</v>
      </c>
      <c r="C366" s="18"/>
    </row>
    <row r="367" spans="1:3" ht="15" customHeight="1">
      <c r="A367" s="17" t="s">
        <v>763</v>
      </c>
      <c r="B367" s="10" t="s">
        <v>1059</v>
      </c>
      <c r="C367" s="18"/>
    </row>
    <row r="368" spans="1:3" ht="15" customHeight="1">
      <c r="A368" s="17" t="s">
        <v>765</v>
      </c>
      <c r="B368" s="10" t="s">
        <v>1060</v>
      </c>
      <c r="C368" s="18"/>
    </row>
    <row r="369" spans="1:3" ht="15" customHeight="1">
      <c r="A369" s="17" t="s">
        <v>767</v>
      </c>
      <c r="B369" s="10" t="s">
        <v>1061</v>
      </c>
      <c r="C369" s="18"/>
    </row>
    <row r="370" spans="1:3" ht="15" customHeight="1">
      <c r="A370" s="17" t="s">
        <v>769</v>
      </c>
      <c r="B370" s="10" t="s">
        <v>1062</v>
      </c>
      <c r="C370" s="18"/>
    </row>
    <row r="371" spans="1:3" ht="15" customHeight="1">
      <c r="A371" s="17" t="s">
        <v>771</v>
      </c>
      <c r="B371" s="10" t="s">
        <v>1063</v>
      </c>
      <c r="C371" s="18"/>
    </row>
    <row r="372" spans="1:3" ht="15" customHeight="1">
      <c r="A372" s="17" t="s">
        <v>773</v>
      </c>
      <c r="B372" s="10" t="s">
        <v>1064</v>
      </c>
      <c r="C372" s="18"/>
    </row>
    <row r="373" spans="1:3" ht="15" customHeight="1">
      <c r="A373" s="17" t="s">
        <v>775</v>
      </c>
      <c r="B373" s="10" t="s">
        <v>1065</v>
      </c>
      <c r="C373" s="18"/>
    </row>
    <row r="374" spans="1:3" ht="15" customHeight="1">
      <c r="A374" s="17" t="s">
        <v>777</v>
      </c>
      <c r="B374" s="10" t="s">
        <v>1066</v>
      </c>
      <c r="C374" s="18"/>
    </row>
    <row r="375" spans="1:3" ht="15" customHeight="1">
      <c r="A375" s="17" t="s">
        <v>779</v>
      </c>
      <c r="B375" s="10" t="s">
        <v>1067</v>
      </c>
      <c r="C375" s="18"/>
    </row>
    <row r="376" spans="1:3" ht="15" customHeight="1">
      <c r="A376" s="17">
        <v>10</v>
      </c>
      <c r="B376" s="10" t="s">
        <v>1068</v>
      </c>
      <c r="C376" s="18"/>
    </row>
    <row r="377" spans="1:3" ht="15" customHeight="1">
      <c r="A377" s="17">
        <v>99</v>
      </c>
      <c r="B377" s="10" t="s">
        <v>1069</v>
      </c>
      <c r="C377" s="18"/>
    </row>
    <row r="378" spans="1:3" ht="15" customHeight="1">
      <c r="A378" s="17"/>
      <c r="B378" s="10"/>
      <c r="C378" s="18"/>
    </row>
    <row r="379" spans="1:3" ht="15" customHeight="1">
      <c r="A379" s="9" t="s">
        <v>134</v>
      </c>
      <c r="C379" s="18" t="s">
        <v>632</v>
      </c>
    </row>
    <row r="380" spans="1:3" ht="15" customHeight="1">
      <c r="A380" s="17"/>
      <c r="B380" s="31" t="s">
        <v>1070</v>
      </c>
      <c r="C380" s="18"/>
    </row>
    <row r="381" spans="1:3" ht="15" customHeight="1">
      <c r="A381" s="17"/>
      <c r="B381" s="10"/>
      <c r="C381" s="18"/>
    </row>
    <row r="382" spans="1:3" ht="15" customHeight="1">
      <c r="A382" s="9" t="s">
        <v>135</v>
      </c>
      <c r="C382" s="18" t="s">
        <v>632</v>
      </c>
    </row>
    <row r="383" spans="1:3" ht="15" customHeight="1">
      <c r="A383" s="17" t="s">
        <v>1058</v>
      </c>
      <c r="B383" s="10" t="s">
        <v>630</v>
      </c>
      <c r="C383" s="18"/>
    </row>
    <row r="384" spans="1:3" ht="15" customHeight="1">
      <c r="A384" s="17" t="s">
        <v>763</v>
      </c>
      <c r="B384" s="10" t="s">
        <v>1059</v>
      </c>
      <c r="C384" s="18"/>
    </row>
    <row r="385" spans="1:3" ht="15" customHeight="1">
      <c r="A385" s="17" t="s">
        <v>765</v>
      </c>
      <c r="B385" s="10" t="s">
        <v>1060</v>
      </c>
      <c r="C385" s="18"/>
    </row>
    <row r="386" spans="1:3" ht="15" customHeight="1">
      <c r="A386" s="17" t="s">
        <v>767</v>
      </c>
      <c r="B386" s="10" t="s">
        <v>1061</v>
      </c>
      <c r="C386" s="18"/>
    </row>
    <row r="387" spans="1:3" ht="15" customHeight="1">
      <c r="A387" s="17" t="s">
        <v>769</v>
      </c>
      <c r="B387" s="10" t="s">
        <v>1062</v>
      </c>
      <c r="C387" s="18"/>
    </row>
    <row r="388" spans="1:3" ht="15" customHeight="1">
      <c r="A388" s="17" t="s">
        <v>771</v>
      </c>
      <c r="B388" s="10" t="s">
        <v>1063</v>
      </c>
      <c r="C388" s="18"/>
    </row>
    <row r="389" spans="1:3" ht="15" customHeight="1">
      <c r="A389" s="17" t="s">
        <v>773</v>
      </c>
      <c r="B389" s="10" t="s">
        <v>1064</v>
      </c>
      <c r="C389" s="18"/>
    </row>
    <row r="390" spans="1:3" ht="15" customHeight="1">
      <c r="A390" s="17" t="s">
        <v>775</v>
      </c>
      <c r="B390" s="10" t="s">
        <v>1065</v>
      </c>
      <c r="C390" s="18"/>
    </row>
    <row r="391" spans="1:3" ht="15" customHeight="1">
      <c r="A391" s="17" t="s">
        <v>777</v>
      </c>
      <c r="B391" s="10" t="s">
        <v>1066</v>
      </c>
      <c r="C391" s="18"/>
    </row>
    <row r="392" spans="1:3" ht="15" customHeight="1">
      <c r="A392" s="17" t="s">
        <v>779</v>
      </c>
      <c r="B392" s="10" t="s">
        <v>1067</v>
      </c>
      <c r="C392" s="18"/>
    </row>
    <row r="393" spans="1:3" ht="15" customHeight="1">
      <c r="A393" s="17">
        <v>10</v>
      </c>
      <c r="B393" s="10" t="s">
        <v>1068</v>
      </c>
      <c r="C393" s="18"/>
    </row>
    <row r="394" spans="1:3" ht="15" customHeight="1">
      <c r="A394" s="17">
        <v>99</v>
      </c>
      <c r="B394" s="10" t="s">
        <v>1069</v>
      </c>
      <c r="C394" s="18"/>
    </row>
    <row r="395" spans="1:3" ht="15" customHeight="1">
      <c r="A395" s="17"/>
      <c r="B395" s="10"/>
      <c r="C395" s="18"/>
    </row>
    <row r="396" spans="1:3" ht="15" customHeight="1">
      <c r="A396" s="9" t="s">
        <v>136</v>
      </c>
      <c r="C396" s="18" t="s">
        <v>632</v>
      </c>
    </row>
    <row r="397" spans="1:3" ht="15" customHeight="1">
      <c r="A397" s="17" t="s">
        <v>1058</v>
      </c>
      <c r="B397" s="10" t="s">
        <v>630</v>
      </c>
      <c r="C397" s="18"/>
    </row>
    <row r="398" spans="1:3" ht="15" customHeight="1">
      <c r="A398" s="17" t="s">
        <v>763</v>
      </c>
      <c r="B398" s="10" t="s">
        <v>1059</v>
      </c>
      <c r="C398" s="18"/>
    </row>
    <row r="399" spans="1:3" ht="15" customHeight="1">
      <c r="A399" s="17" t="s">
        <v>765</v>
      </c>
      <c r="B399" s="10" t="s">
        <v>1060</v>
      </c>
      <c r="C399" s="18"/>
    </row>
    <row r="400" spans="1:3" ht="15" customHeight="1">
      <c r="A400" s="17" t="s">
        <v>767</v>
      </c>
      <c r="B400" s="10" t="s">
        <v>1061</v>
      </c>
      <c r="C400" s="18"/>
    </row>
    <row r="401" spans="1:4" ht="15" customHeight="1">
      <c r="A401" s="17" t="s">
        <v>769</v>
      </c>
      <c r="B401" s="10" t="s">
        <v>1062</v>
      </c>
      <c r="C401" s="18"/>
    </row>
    <row r="402" spans="1:4" ht="15" customHeight="1">
      <c r="A402" s="17" t="s">
        <v>771</v>
      </c>
      <c r="B402" s="10" t="s">
        <v>1063</v>
      </c>
      <c r="C402" s="18"/>
    </row>
    <row r="403" spans="1:4" ht="15" customHeight="1">
      <c r="A403" s="17" t="s">
        <v>773</v>
      </c>
      <c r="B403" s="10" t="s">
        <v>1064</v>
      </c>
      <c r="C403" s="18"/>
    </row>
    <row r="404" spans="1:4" ht="15" customHeight="1">
      <c r="A404" s="17" t="s">
        <v>775</v>
      </c>
      <c r="B404" s="10" t="s">
        <v>1065</v>
      </c>
      <c r="C404" s="18"/>
    </row>
    <row r="405" spans="1:4" ht="15" customHeight="1">
      <c r="A405" s="17" t="s">
        <v>777</v>
      </c>
      <c r="B405" s="10" t="s">
        <v>1066</v>
      </c>
      <c r="C405" s="18"/>
    </row>
    <row r="406" spans="1:4" ht="15" customHeight="1">
      <c r="A406" s="17" t="s">
        <v>779</v>
      </c>
      <c r="B406" s="10" t="s">
        <v>1067</v>
      </c>
      <c r="C406" s="18"/>
    </row>
    <row r="407" spans="1:4" ht="15" customHeight="1">
      <c r="A407" s="17">
        <v>10</v>
      </c>
      <c r="B407" s="10" t="s">
        <v>1068</v>
      </c>
      <c r="C407" s="18"/>
    </row>
    <row r="408" spans="1:4" ht="15" customHeight="1">
      <c r="A408" s="17">
        <v>99</v>
      </c>
      <c r="B408" s="10" t="s">
        <v>1069</v>
      </c>
      <c r="C408" s="18"/>
    </row>
    <row r="409" spans="1:4" ht="15" customHeight="1">
      <c r="A409" s="17"/>
      <c r="B409" s="10"/>
      <c r="C409" s="18"/>
    </row>
    <row r="410" spans="1:4" ht="15" customHeight="1">
      <c r="A410" s="9" t="s">
        <v>137</v>
      </c>
      <c r="C410" s="18" t="s">
        <v>632</v>
      </c>
      <c r="D410" s="14" t="s">
        <v>594</v>
      </c>
    </row>
    <row r="411" spans="1:4" ht="15" customHeight="1">
      <c r="A411" s="17"/>
      <c r="B411" s="31" t="s">
        <v>1070</v>
      </c>
      <c r="C411" s="18"/>
      <c r="D411" s="14" t="s">
        <v>595</v>
      </c>
    </row>
    <row r="412" spans="1:4" ht="15" customHeight="1">
      <c r="B412" s="17"/>
      <c r="C412" s="18"/>
    </row>
    <row r="413" spans="1:4" ht="15" customHeight="1"/>
    <row r="414" spans="1:4" ht="15" customHeight="1">
      <c r="A414" s="86" t="s">
        <v>3024</v>
      </c>
    </row>
    <row r="415" spans="1:4" ht="15" customHeight="1"/>
    <row r="416" spans="1:4"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sheetData>
  <customSheetViews>
    <customSheetView guid="{476456DD-4594-4DA9-8BDF-5CA73850EBF5}">
      <pane ySplit="7" topLeftCell="A8" activePane="bottomLeft" state="frozen"/>
      <selection pane="bottomLeft" activeCell="A39" sqref="A39"/>
      <pageMargins left="0.7" right="0.7" top="0.75" bottom="0.75" header="0.3" footer="0.3"/>
    </customSheetView>
  </customSheetViews>
  <mergeCells count="1">
    <mergeCell ref="A1:C1"/>
  </mergeCells>
  <hyperlinks>
    <hyperlink ref="D410" location="Geography!A8" display="Back to top "/>
    <hyperlink ref="D411" location="Contents!A1" display="Back to contents"/>
    <hyperlink ref="D9" location="Contents!A1" display="Back to contents"/>
  </hyperlinks>
  <pageMargins left="0.7" right="0.7" top="0.75" bottom="0.75" header="0.3" footer="0.3"/>
  <ignoredErrors>
    <ignoredError sqref="A152:A175 A180:A189 A197:A207 A211:A221"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4"/>
  <sheetViews>
    <sheetView workbookViewId="0">
      <pane ySplit="7" topLeftCell="A8" activePane="bottomLeft" state="frozen"/>
      <selection activeCell="A5" sqref="A5"/>
      <selection pane="bottomLeft" activeCell="A3" sqref="A3"/>
    </sheetView>
  </sheetViews>
  <sheetFormatPr defaultColWidth="7.85546875" defaultRowHeight="12.75"/>
  <cols>
    <col min="1" max="1" width="18.28515625" style="20" customWidth="1"/>
    <col min="2" max="2" width="106.7109375" style="17" customWidth="1"/>
    <col min="3" max="3" width="26.28515625" style="18" customWidth="1"/>
    <col min="4" max="4" width="14.7109375" style="1" customWidth="1"/>
    <col min="5" max="11" width="9.140625" style="1" customWidth="1"/>
    <col min="12" max="16384" width="7.85546875" style="1"/>
  </cols>
  <sheetData>
    <row r="1" spans="1:4" s="36" customFormat="1" ht="67.5" customHeight="1">
      <c r="A1" s="103" t="s">
        <v>2973</v>
      </c>
      <c r="B1" s="103"/>
      <c r="C1" s="103"/>
      <c r="D1" s="61" t="s">
        <v>2974</v>
      </c>
    </row>
    <row r="2" spans="1:4" ht="15.75">
      <c r="A2" s="2" t="s">
        <v>3002</v>
      </c>
    </row>
    <row r="3" spans="1:4" ht="15.75">
      <c r="A3" s="19" t="s">
        <v>3016</v>
      </c>
    </row>
    <row r="4" spans="1:4">
      <c r="A4" s="88" t="s">
        <v>3023</v>
      </c>
    </row>
    <row r="6" spans="1:4" ht="15.75">
      <c r="A6" s="19" t="s">
        <v>138</v>
      </c>
    </row>
    <row r="7" spans="1:4">
      <c r="A7" s="7" t="s">
        <v>2999</v>
      </c>
      <c r="B7" s="1"/>
      <c r="C7" s="23" t="s">
        <v>597</v>
      </c>
    </row>
    <row r="9" spans="1:4" ht="15" customHeight="1">
      <c r="A9" s="24" t="s">
        <v>138</v>
      </c>
      <c r="B9" s="34"/>
      <c r="C9" s="26"/>
      <c r="D9" s="14" t="s">
        <v>595</v>
      </c>
    </row>
    <row r="10" spans="1:4" ht="15" customHeight="1">
      <c r="A10" s="27"/>
      <c r="B10" s="10"/>
    </row>
    <row r="11" spans="1:4" ht="15" customHeight="1">
      <c r="A11" s="7" t="s">
        <v>139</v>
      </c>
      <c r="B11" s="1"/>
      <c r="C11" s="18" t="s">
        <v>1144</v>
      </c>
    </row>
    <row r="12" spans="1:4" ht="15" customHeight="1">
      <c r="A12" s="27"/>
      <c r="B12" s="31" t="s">
        <v>1072</v>
      </c>
    </row>
    <row r="13" spans="1:4" ht="15" customHeight="1">
      <c r="A13" s="27"/>
      <c r="B13" s="10"/>
    </row>
    <row r="14" spans="1:4" ht="15" customHeight="1">
      <c r="A14" s="7" t="s">
        <v>141</v>
      </c>
      <c r="B14" s="10"/>
      <c r="C14" s="18" t="s">
        <v>1144</v>
      </c>
    </row>
    <row r="15" spans="1:4" ht="15" customHeight="1">
      <c r="A15" s="35" t="s">
        <v>763</v>
      </c>
      <c r="B15" s="10" t="s">
        <v>1073</v>
      </c>
    </row>
    <row r="16" spans="1:4" ht="15" customHeight="1">
      <c r="A16" s="35" t="s">
        <v>765</v>
      </c>
      <c r="B16" s="10" t="s">
        <v>1074</v>
      </c>
    </row>
    <row r="17" spans="1:2" ht="18.75" customHeight="1">
      <c r="A17" s="35" t="s">
        <v>767</v>
      </c>
      <c r="B17" s="100" t="s">
        <v>1075</v>
      </c>
    </row>
    <row r="18" spans="1:2" ht="15" customHeight="1">
      <c r="A18" s="35" t="s">
        <v>769</v>
      </c>
      <c r="B18" s="10" t="s">
        <v>1076</v>
      </c>
    </row>
    <row r="19" spans="1:2" ht="15" customHeight="1">
      <c r="A19" s="35" t="s">
        <v>771</v>
      </c>
      <c r="B19" s="10" t="s">
        <v>1077</v>
      </c>
    </row>
    <row r="20" spans="1:2" ht="15" customHeight="1">
      <c r="A20" s="35" t="s">
        <v>773</v>
      </c>
      <c r="B20" s="10" t="s">
        <v>1078</v>
      </c>
    </row>
    <row r="21" spans="1:2" ht="15" customHeight="1">
      <c r="A21" s="35" t="s">
        <v>775</v>
      </c>
      <c r="B21" s="10" t="s">
        <v>1079</v>
      </c>
    </row>
    <row r="22" spans="1:2" ht="15" customHeight="1">
      <c r="A22" s="35" t="s">
        <v>777</v>
      </c>
      <c r="B22" s="10" t="s">
        <v>1080</v>
      </c>
    </row>
    <row r="23" spans="1:2" ht="15" customHeight="1">
      <c r="A23" s="35" t="s">
        <v>779</v>
      </c>
      <c r="B23" s="10" t="s">
        <v>1081</v>
      </c>
    </row>
    <row r="24" spans="1:2" ht="15" customHeight="1">
      <c r="A24" s="27">
        <v>10</v>
      </c>
      <c r="B24" s="10" t="s">
        <v>1082</v>
      </c>
    </row>
    <row r="25" spans="1:2" ht="15" customHeight="1">
      <c r="A25" s="27">
        <v>11</v>
      </c>
      <c r="B25" s="10" t="s">
        <v>1083</v>
      </c>
    </row>
    <row r="26" spans="1:2" ht="15" customHeight="1">
      <c r="A26" s="27">
        <v>12</v>
      </c>
      <c r="B26" s="10" t="s">
        <v>1084</v>
      </c>
    </row>
    <row r="27" spans="1:2" ht="15" customHeight="1">
      <c r="A27" s="27">
        <v>13</v>
      </c>
      <c r="B27" s="10" t="s">
        <v>1085</v>
      </c>
    </row>
    <row r="28" spans="1:2" ht="15" customHeight="1">
      <c r="A28" s="27">
        <v>14</v>
      </c>
      <c r="B28" s="10" t="s">
        <v>1086</v>
      </c>
    </row>
    <row r="29" spans="1:2" ht="15" customHeight="1">
      <c r="A29" s="27">
        <v>15</v>
      </c>
      <c r="B29" s="10" t="s">
        <v>1087</v>
      </c>
    </row>
    <row r="30" spans="1:2" ht="15" customHeight="1">
      <c r="A30" s="27">
        <v>16</v>
      </c>
      <c r="B30" s="10" t="s">
        <v>1088</v>
      </c>
    </row>
    <row r="31" spans="1:2" ht="15" customHeight="1">
      <c r="A31" s="27">
        <v>17</v>
      </c>
      <c r="B31" s="10" t="s">
        <v>1089</v>
      </c>
    </row>
    <row r="32" spans="1:2" ht="15" customHeight="1">
      <c r="A32" s="27">
        <v>18</v>
      </c>
      <c r="B32" s="10" t="s">
        <v>1090</v>
      </c>
    </row>
    <row r="33" spans="1:3" ht="15" customHeight="1">
      <c r="A33" s="27">
        <v>19</v>
      </c>
      <c r="B33" s="10" t="s">
        <v>1091</v>
      </c>
    </row>
    <row r="34" spans="1:3" ht="15" customHeight="1">
      <c r="A34" s="27"/>
      <c r="B34" s="10"/>
    </row>
    <row r="35" spans="1:3" ht="15" customHeight="1">
      <c r="A35" s="7" t="s">
        <v>142</v>
      </c>
      <c r="B35" s="10"/>
      <c r="C35" s="18" t="s">
        <v>1144</v>
      </c>
    </row>
    <row r="36" spans="1:3" ht="15" customHeight="1">
      <c r="A36" s="27">
        <v>1</v>
      </c>
      <c r="B36" s="10" t="s">
        <v>1092</v>
      </c>
    </row>
    <row r="37" spans="1:3" ht="15" customHeight="1">
      <c r="A37" s="27">
        <v>2</v>
      </c>
      <c r="B37" s="10" t="s">
        <v>1093</v>
      </c>
    </row>
    <row r="38" spans="1:3" ht="15" customHeight="1">
      <c r="A38" s="27"/>
      <c r="B38" s="10"/>
    </row>
    <row r="39" spans="1:3" ht="15" customHeight="1">
      <c r="A39" s="27"/>
      <c r="B39" s="10"/>
    </row>
    <row r="40" spans="1:3" ht="25.5">
      <c r="A40" s="7" t="s">
        <v>145</v>
      </c>
      <c r="B40" s="10"/>
      <c r="C40" s="18" t="s">
        <v>598</v>
      </c>
    </row>
    <row r="41" spans="1:3" ht="15" customHeight="1">
      <c r="A41" s="27">
        <v>1</v>
      </c>
      <c r="B41" s="10" t="s">
        <v>1138</v>
      </c>
    </row>
    <row r="42" spans="1:3" ht="15" customHeight="1">
      <c r="A42" s="27">
        <v>2</v>
      </c>
      <c r="B42" s="10" t="s">
        <v>1139</v>
      </c>
    </row>
    <row r="43" spans="1:3" ht="15" customHeight="1">
      <c r="A43" s="27">
        <v>9</v>
      </c>
      <c r="B43" s="10" t="s">
        <v>630</v>
      </c>
    </row>
    <row r="44" spans="1:3" ht="15" customHeight="1">
      <c r="A44" s="27"/>
      <c r="B44" s="10"/>
    </row>
    <row r="45" spans="1:3" ht="15" customHeight="1">
      <c r="A45" s="7" t="s">
        <v>146</v>
      </c>
      <c r="B45" s="10"/>
      <c r="C45" s="18" t="s">
        <v>1144</v>
      </c>
    </row>
    <row r="46" spans="1:3" ht="15" customHeight="1">
      <c r="A46" s="27">
        <v>0</v>
      </c>
      <c r="B46" s="10" t="s">
        <v>1140</v>
      </c>
    </row>
    <row r="47" spans="1:3" ht="15" customHeight="1">
      <c r="A47" s="27">
        <v>1</v>
      </c>
      <c r="B47" s="10" t="s">
        <v>1141</v>
      </c>
    </row>
    <row r="48" spans="1:3" ht="15" customHeight="1">
      <c r="A48" s="27">
        <v>2</v>
      </c>
      <c r="B48" s="10" t="s">
        <v>1142</v>
      </c>
    </row>
    <row r="49" spans="1:3" ht="15" customHeight="1">
      <c r="A49" s="27">
        <v>3</v>
      </c>
      <c r="B49" s="10" t="s">
        <v>1143</v>
      </c>
    </row>
    <row r="50" spans="1:3">
      <c r="A50" s="27"/>
      <c r="B50" s="10"/>
    </row>
    <row r="51" spans="1:3" ht="38.25">
      <c r="A51" s="7" t="s">
        <v>143</v>
      </c>
      <c r="B51" s="1"/>
      <c r="C51" s="18" t="s">
        <v>1071</v>
      </c>
    </row>
    <row r="52" spans="1:3" ht="15" customHeight="1">
      <c r="A52" s="27" t="s">
        <v>1058</v>
      </c>
      <c r="B52" s="10" t="s">
        <v>630</v>
      </c>
    </row>
    <row r="53" spans="1:3" ht="15" customHeight="1">
      <c r="A53" s="27">
        <v>10</v>
      </c>
      <c r="B53" s="10" t="s">
        <v>1094</v>
      </c>
    </row>
    <row r="54" spans="1:3" ht="15" customHeight="1">
      <c r="A54" s="27">
        <v>17</v>
      </c>
      <c r="B54" s="10" t="s">
        <v>1095</v>
      </c>
    </row>
    <row r="55" spans="1:3" ht="15" customHeight="1">
      <c r="A55" s="27">
        <v>18</v>
      </c>
      <c r="B55" s="10" t="s">
        <v>1096</v>
      </c>
    </row>
    <row r="56" spans="1:3" ht="15" customHeight="1">
      <c r="A56" s="27">
        <v>21</v>
      </c>
      <c r="B56" s="10" t="s">
        <v>1097</v>
      </c>
      <c r="C56" s="18" t="s">
        <v>926</v>
      </c>
    </row>
    <row r="57" spans="1:3" ht="15" customHeight="1">
      <c r="A57" s="27">
        <v>30</v>
      </c>
      <c r="B57" s="10" t="s">
        <v>1098</v>
      </c>
      <c r="C57" s="18" t="s">
        <v>926</v>
      </c>
    </row>
    <row r="58" spans="1:3" ht="15" customHeight="1">
      <c r="A58" s="27">
        <v>40</v>
      </c>
      <c r="B58" s="10" t="s">
        <v>1099</v>
      </c>
      <c r="C58" s="18" t="s">
        <v>926</v>
      </c>
    </row>
    <row r="59" spans="1:3" ht="15" customHeight="1">
      <c r="A59" s="27">
        <v>50</v>
      </c>
      <c r="B59" s="10" t="s">
        <v>1100</v>
      </c>
      <c r="C59" s="18" t="s">
        <v>926</v>
      </c>
    </row>
    <row r="60" spans="1:3" ht="15" customHeight="1">
      <c r="A60" s="27">
        <v>60</v>
      </c>
      <c r="B60" s="10" t="s">
        <v>1101</v>
      </c>
      <c r="C60" s="18" t="s">
        <v>926</v>
      </c>
    </row>
    <row r="61" spans="1:3" ht="15" customHeight="1">
      <c r="A61" s="27">
        <v>71</v>
      </c>
      <c r="B61" s="10" t="s">
        <v>1102</v>
      </c>
      <c r="C61" s="18" t="s">
        <v>926</v>
      </c>
    </row>
    <row r="62" spans="1:3" ht="15" customHeight="1">
      <c r="A62" s="27">
        <v>72</v>
      </c>
      <c r="B62" s="10" t="s">
        <v>1103</v>
      </c>
      <c r="C62" s="18" t="s">
        <v>926</v>
      </c>
    </row>
    <row r="63" spans="1:3" ht="15" customHeight="1">
      <c r="A63" s="27">
        <v>73</v>
      </c>
      <c r="B63" s="10" t="s">
        <v>1104</v>
      </c>
      <c r="C63" s="18" t="s">
        <v>926</v>
      </c>
    </row>
    <row r="64" spans="1:3" ht="15" customHeight="1">
      <c r="A64" s="27">
        <v>99</v>
      </c>
      <c r="B64" s="10" t="s">
        <v>1105</v>
      </c>
    </row>
    <row r="65" spans="1:3" ht="15" customHeight="1">
      <c r="A65" s="27"/>
      <c r="B65" s="10" t="s">
        <v>1106</v>
      </c>
    </row>
    <row r="66" spans="1:3" ht="38.25">
      <c r="A66" s="7" t="s">
        <v>144</v>
      </c>
      <c r="B66" s="1"/>
      <c r="C66" s="18" t="s">
        <v>1071</v>
      </c>
    </row>
    <row r="67" spans="1:3" ht="15" customHeight="1">
      <c r="A67" s="27">
        <v>1111</v>
      </c>
      <c r="B67" s="10" t="s">
        <v>1107</v>
      </c>
      <c r="C67" s="18" t="s">
        <v>926</v>
      </c>
    </row>
    <row r="68" spans="1:3" ht="15" customHeight="1">
      <c r="A68" s="27">
        <v>1112</v>
      </c>
      <c r="B68" s="10" t="s">
        <v>1108</v>
      </c>
    </row>
    <row r="69" spans="1:3" ht="15" customHeight="1">
      <c r="A69" s="27">
        <v>1121</v>
      </c>
      <c r="B69" s="10" t="s">
        <v>1109</v>
      </c>
    </row>
    <row r="70" spans="1:3" ht="15" customHeight="1">
      <c r="A70" s="27">
        <v>1122</v>
      </c>
      <c r="B70" s="10" t="s">
        <v>1110</v>
      </c>
    </row>
    <row r="71" spans="1:3" ht="15" customHeight="1">
      <c r="A71" s="27">
        <v>1211</v>
      </c>
      <c r="B71" s="10" t="s">
        <v>1111</v>
      </c>
    </row>
    <row r="72" spans="1:3" ht="15" customHeight="1">
      <c r="A72" s="27">
        <v>1212</v>
      </c>
      <c r="B72" s="10" t="s">
        <v>1112</v>
      </c>
    </row>
    <row r="73" spans="1:3" ht="15" customHeight="1">
      <c r="A73" s="27">
        <v>1221</v>
      </c>
      <c r="B73" s="10" t="s">
        <v>1113</v>
      </c>
    </row>
    <row r="74" spans="1:3" ht="15" customHeight="1">
      <c r="A74" s="27">
        <v>1222</v>
      </c>
      <c r="B74" s="10" t="s">
        <v>1114</v>
      </c>
    </row>
    <row r="75" spans="1:3" ht="15" customHeight="1">
      <c r="A75" s="27">
        <v>1311</v>
      </c>
      <c r="B75" s="10" t="s">
        <v>1115</v>
      </c>
    </row>
    <row r="76" spans="1:3" ht="15" customHeight="1">
      <c r="A76" s="27">
        <v>1312</v>
      </c>
      <c r="B76" s="10" t="s">
        <v>1116</v>
      </c>
    </row>
    <row r="77" spans="1:3" ht="15" customHeight="1">
      <c r="A77" s="27">
        <v>1321</v>
      </c>
      <c r="B77" s="10" t="s">
        <v>1117</v>
      </c>
    </row>
    <row r="78" spans="1:3" ht="15" customHeight="1">
      <c r="A78" s="27">
        <v>1322</v>
      </c>
      <c r="B78" s="10" t="s">
        <v>1118</v>
      </c>
    </row>
    <row r="79" spans="1:3" ht="15" customHeight="1">
      <c r="A79" s="27">
        <v>1411</v>
      </c>
      <c r="B79" s="10" t="s">
        <v>1119</v>
      </c>
    </row>
    <row r="80" spans="1:3" ht="15" customHeight="1">
      <c r="A80" s="27">
        <v>1412</v>
      </c>
      <c r="B80" s="10" t="s">
        <v>1120</v>
      </c>
    </row>
    <row r="81" spans="1:3" ht="15" customHeight="1">
      <c r="A81" s="27">
        <v>2421</v>
      </c>
      <c r="B81" s="10" t="s">
        <v>1121</v>
      </c>
    </row>
    <row r="82" spans="1:3" ht="15" customHeight="1">
      <c r="A82" s="27">
        <v>2422</v>
      </c>
      <c r="B82" s="10" t="s">
        <v>1122</v>
      </c>
      <c r="C82" s="18" t="s">
        <v>926</v>
      </c>
    </row>
    <row r="83" spans="1:3" ht="15" customHeight="1">
      <c r="A83" s="27">
        <v>3111</v>
      </c>
      <c r="B83" s="10" t="s">
        <v>1123</v>
      </c>
    </row>
    <row r="84" spans="1:3" ht="15" customHeight="1">
      <c r="A84" s="27">
        <v>3112</v>
      </c>
      <c r="B84" s="10" t="s">
        <v>1124</v>
      </c>
    </row>
    <row r="85" spans="1:3" ht="15" customHeight="1">
      <c r="A85" s="27">
        <v>3121</v>
      </c>
      <c r="B85" s="10" t="s">
        <v>1125</v>
      </c>
    </row>
    <row r="86" spans="1:3" ht="15" customHeight="1">
      <c r="A86" s="27">
        <v>3122</v>
      </c>
      <c r="B86" s="10" t="s">
        <v>1126</v>
      </c>
    </row>
    <row r="87" spans="1:3" ht="15" customHeight="1">
      <c r="A87" s="27">
        <v>3211</v>
      </c>
      <c r="B87" s="10" t="s">
        <v>1127</v>
      </c>
    </row>
    <row r="88" spans="1:3" ht="15" customHeight="1">
      <c r="A88" s="27">
        <v>3212</v>
      </c>
      <c r="B88" s="10" t="s">
        <v>1128</v>
      </c>
    </row>
    <row r="89" spans="1:3" ht="15" customHeight="1">
      <c r="A89" s="27">
        <v>3221</v>
      </c>
      <c r="B89" s="10" t="s">
        <v>1129</v>
      </c>
    </row>
    <row r="90" spans="1:3" ht="15" customHeight="1">
      <c r="A90" s="27">
        <v>3222</v>
      </c>
      <c r="B90" s="10" t="s">
        <v>1130</v>
      </c>
    </row>
    <row r="91" spans="1:3" ht="15" customHeight="1">
      <c r="A91" s="27">
        <v>3311</v>
      </c>
      <c r="B91" s="10" t="s">
        <v>1131</v>
      </c>
    </row>
    <row r="92" spans="1:3" ht="15" customHeight="1">
      <c r="A92" s="27">
        <v>3312</v>
      </c>
      <c r="B92" s="10" t="s">
        <v>1132</v>
      </c>
    </row>
    <row r="93" spans="1:3" ht="15" customHeight="1">
      <c r="A93" s="27">
        <v>3321</v>
      </c>
      <c r="B93" s="10" t="s">
        <v>2972</v>
      </c>
    </row>
    <row r="94" spans="1:3" ht="15" customHeight="1">
      <c r="A94" s="27">
        <v>3322</v>
      </c>
      <c r="B94" s="10" t="s">
        <v>1133</v>
      </c>
    </row>
    <row r="95" spans="1:3" ht="15" customHeight="1">
      <c r="A95" s="27">
        <v>3411</v>
      </c>
      <c r="B95" s="10" t="s">
        <v>1134</v>
      </c>
    </row>
    <row r="96" spans="1:3" ht="15" customHeight="1">
      <c r="A96" s="27">
        <v>3412</v>
      </c>
      <c r="B96" s="10" t="s">
        <v>1135</v>
      </c>
    </row>
    <row r="97" spans="1:3" ht="15" customHeight="1">
      <c r="A97" s="27">
        <v>9429</v>
      </c>
      <c r="B97" s="10" t="s">
        <v>1136</v>
      </c>
    </row>
    <row r="98" spans="1:3" ht="15" customHeight="1">
      <c r="A98" s="27">
        <v>9999</v>
      </c>
      <c r="B98" s="10" t="s">
        <v>1137</v>
      </c>
    </row>
    <row r="99" spans="1:3" ht="15" customHeight="1">
      <c r="A99" s="27"/>
      <c r="B99" s="10"/>
    </row>
    <row r="100" spans="1:3" ht="15" customHeight="1">
      <c r="A100" s="27"/>
      <c r="B100" s="10"/>
    </row>
    <row r="101" spans="1:3" ht="15" customHeight="1">
      <c r="A101" s="27"/>
      <c r="B101" s="10"/>
    </row>
    <row r="102" spans="1:3" ht="15" customHeight="1">
      <c r="A102" s="24" t="s">
        <v>147</v>
      </c>
      <c r="B102" s="34"/>
      <c r="C102" s="30"/>
    </row>
    <row r="103" spans="1:3" ht="15" customHeight="1">
      <c r="A103" s="27"/>
      <c r="B103" s="10"/>
    </row>
    <row r="104" spans="1:3" ht="25.5">
      <c r="A104" s="7" t="s">
        <v>148</v>
      </c>
      <c r="B104" s="10"/>
      <c r="C104" s="18" t="s">
        <v>1145</v>
      </c>
    </row>
    <row r="105" spans="1:3" ht="15" customHeight="1">
      <c r="A105" s="27">
        <v>1</v>
      </c>
      <c r="B105" s="10" t="s">
        <v>1146</v>
      </c>
    </row>
    <row r="106" spans="1:3" ht="15" customHeight="1">
      <c r="A106" s="27">
        <v>2</v>
      </c>
      <c r="B106" s="10" t="s">
        <v>1147</v>
      </c>
    </row>
    <row r="107" spans="1:3" ht="15" customHeight="1">
      <c r="A107" s="27">
        <v>3</v>
      </c>
      <c r="B107" s="10" t="s">
        <v>1148</v>
      </c>
    </row>
    <row r="108" spans="1:3" ht="15" customHeight="1">
      <c r="A108" s="27">
        <v>4</v>
      </c>
      <c r="B108" s="10" t="s">
        <v>1149</v>
      </c>
    </row>
    <row r="109" spans="1:3" ht="15" customHeight="1">
      <c r="A109" s="27">
        <v>5</v>
      </c>
      <c r="B109" s="10" t="s">
        <v>1150</v>
      </c>
    </row>
    <row r="110" spans="1:3" ht="15" customHeight="1">
      <c r="A110" s="27">
        <v>9</v>
      </c>
      <c r="B110" s="10" t="s">
        <v>630</v>
      </c>
    </row>
    <row r="111" spans="1:3" ht="15" customHeight="1">
      <c r="A111" s="27"/>
      <c r="B111" s="10"/>
    </row>
    <row r="112" spans="1:3" ht="25.5">
      <c r="A112" s="7" t="s">
        <v>149</v>
      </c>
      <c r="B112" s="10"/>
      <c r="C112" s="18" t="s">
        <v>1145</v>
      </c>
    </row>
    <row r="113" spans="1:4" ht="15" customHeight="1">
      <c r="A113" s="27" t="str">
        <f>"000"</f>
        <v>000</v>
      </c>
      <c r="B113" s="10" t="s">
        <v>630</v>
      </c>
    </row>
    <row r="114" spans="1:4" ht="15" customHeight="1">
      <c r="A114" s="27"/>
      <c r="B114" s="31" t="s">
        <v>1151</v>
      </c>
    </row>
    <row r="115" spans="1:4" ht="15" customHeight="1">
      <c r="A115" s="27">
        <v>998</v>
      </c>
      <c r="B115" s="10" t="s">
        <v>1152</v>
      </c>
    </row>
    <row r="116" spans="1:4" ht="15" customHeight="1">
      <c r="A116" s="27"/>
      <c r="B116" s="10"/>
    </row>
    <row r="117" spans="1:4" ht="25.5">
      <c r="A117" s="7" t="s">
        <v>150</v>
      </c>
      <c r="B117" s="10"/>
      <c r="C117" s="18" t="s">
        <v>1145</v>
      </c>
    </row>
    <row r="118" spans="1:4" ht="15" customHeight="1">
      <c r="A118" s="27">
        <v>0</v>
      </c>
      <c r="B118" s="10" t="s">
        <v>630</v>
      </c>
    </row>
    <row r="119" spans="1:4" ht="15" customHeight="1">
      <c r="A119" s="27">
        <v>1</v>
      </c>
      <c r="B119" s="10" t="s">
        <v>1092</v>
      </c>
    </row>
    <row r="120" spans="1:4" ht="15" customHeight="1">
      <c r="A120" s="27">
        <v>2</v>
      </c>
      <c r="B120" s="10" t="s">
        <v>1093</v>
      </c>
    </row>
    <row r="121" spans="1:4" ht="15" customHeight="1">
      <c r="A121" s="27">
        <v>8</v>
      </c>
      <c r="B121" s="10" t="s">
        <v>1152</v>
      </c>
    </row>
    <row r="122" spans="1:4" ht="15" customHeight="1">
      <c r="A122" s="27"/>
      <c r="B122" s="10"/>
    </row>
    <row r="123" spans="1:4" ht="25.5">
      <c r="A123" s="7" t="s">
        <v>151</v>
      </c>
      <c r="B123" s="10"/>
      <c r="C123" s="18" t="s">
        <v>1145</v>
      </c>
    </row>
    <row r="124" spans="1:4" ht="15" customHeight="1">
      <c r="A124" s="27">
        <v>1</v>
      </c>
      <c r="B124" s="10" t="s">
        <v>1153</v>
      </c>
    </row>
    <row r="125" spans="1:4" ht="15" customHeight="1">
      <c r="A125" s="27">
        <v>5</v>
      </c>
      <c r="B125" s="10" t="s">
        <v>1154</v>
      </c>
    </row>
    <row r="126" spans="1:4" ht="15" customHeight="1">
      <c r="A126" s="27">
        <v>8</v>
      </c>
      <c r="B126" s="10" t="s">
        <v>1152</v>
      </c>
    </row>
    <row r="127" spans="1:4" ht="15" customHeight="1">
      <c r="A127" s="27">
        <v>9</v>
      </c>
      <c r="B127" s="10" t="s">
        <v>630</v>
      </c>
      <c r="D127" s="14" t="s">
        <v>595</v>
      </c>
    </row>
    <row r="128" spans="1:4" ht="15" customHeight="1">
      <c r="D128" s="14" t="s">
        <v>750</v>
      </c>
    </row>
    <row r="129" spans="1:1" ht="15" customHeight="1"/>
    <row r="130" spans="1:1" ht="15" customHeight="1">
      <c r="A130" s="86" t="s">
        <v>3024</v>
      </c>
    </row>
    <row r="131" spans="1:1" ht="15" customHeight="1"/>
    <row r="132" spans="1:1" ht="15" customHeight="1"/>
    <row r="133" spans="1:1" ht="15" customHeight="1"/>
    <row r="134" spans="1:1" ht="15" customHeight="1"/>
    <row r="135" spans="1:1" ht="15" customHeight="1"/>
    <row r="136" spans="1:1" ht="15" customHeight="1"/>
    <row r="137" spans="1:1" ht="15" customHeight="1"/>
    <row r="138" spans="1:1" ht="15" customHeight="1"/>
    <row r="139" spans="1:1" ht="15" customHeight="1"/>
    <row r="140" spans="1:1" ht="15" customHeight="1"/>
    <row r="141" spans="1:1" ht="15" customHeight="1"/>
    <row r="142" spans="1:1" ht="15" customHeight="1"/>
    <row r="143" spans="1:1" ht="15" customHeight="1"/>
    <row r="144" spans="1:1"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sheetData>
  <customSheetViews>
    <customSheetView guid="{476456DD-4594-4DA9-8BDF-5CA73850EBF5}">
      <pane ySplit="7" topLeftCell="A8" activePane="bottomLeft" state="frozen"/>
      <selection pane="bottomLeft" activeCell="A10" sqref="A10"/>
      <pageMargins left="0.7" right="0.7" top="0.75" bottom="0.75" header="0.3" footer="0.3"/>
    </customSheetView>
  </customSheetViews>
  <mergeCells count="1">
    <mergeCell ref="A1:C1"/>
  </mergeCells>
  <hyperlinks>
    <hyperlink ref="A130" r:id="rId1" display="© Commonwealth of Australia 2013"/>
    <hyperlink ref="D9" location="Contents!A1" display="Back to contents"/>
    <hyperlink ref="D128" location="Demographic!A8" display="Back to top"/>
    <hyperlink ref="D127" location="Contents!A1" display="Back to contents"/>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5"/>
  <sheetViews>
    <sheetView workbookViewId="0">
      <pane ySplit="7" topLeftCell="A8" activePane="bottomLeft" state="frozen"/>
      <selection activeCell="A5" sqref="A5"/>
      <selection pane="bottomLeft" activeCell="A2" sqref="A2"/>
    </sheetView>
  </sheetViews>
  <sheetFormatPr defaultColWidth="7.85546875" defaultRowHeight="12.75"/>
  <cols>
    <col min="1" max="1" width="18.28515625" style="20" customWidth="1"/>
    <col min="2" max="2" width="106.7109375" style="17" customWidth="1"/>
    <col min="3" max="3" width="26.28515625" style="18" customWidth="1"/>
    <col min="4" max="4" width="14.7109375" style="1" customWidth="1"/>
    <col min="5" max="11" width="9.140625" style="1" customWidth="1"/>
    <col min="12" max="16384" width="7.85546875" style="1"/>
  </cols>
  <sheetData>
    <row r="1" spans="1:4" ht="67.5" customHeight="1">
      <c r="A1" s="103" t="s">
        <v>2973</v>
      </c>
      <c r="B1" s="103"/>
      <c r="C1" s="103"/>
      <c r="D1" s="61" t="s">
        <v>2974</v>
      </c>
    </row>
    <row r="2" spans="1:4" ht="15.75">
      <c r="A2" s="2" t="s">
        <v>3002</v>
      </c>
    </row>
    <row r="3" spans="1:4" ht="15.75">
      <c r="A3" s="19" t="s">
        <v>3016</v>
      </c>
    </row>
    <row r="4" spans="1:4">
      <c r="A4" s="88" t="s">
        <v>3023</v>
      </c>
    </row>
    <row r="6" spans="1:4" ht="15.75">
      <c r="A6" s="19" t="s">
        <v>1155</v>
      </c>
    </row>
    <row r="7" spans="1:4">
      <c r="A7" s="7" t="s">
        <v>2999</v>
      </c>
      <c r="B7" s="10"/>
      <c r="C7" s="23" t="s">
        <v>597</v>
      </c>
    </row>
    <row r="8" spans="1:4">
      <c r="A8" s="27"/>
      <c r="B8" s="10"/>
    </row>
    <row r="9" spans="1:4" ht="15" customHeight="1">
      <c r="A9" s="24" t="s">
        <v>1156</v>
      </c>
      <c r="B9" s="29"/>
      <c r="C9" s="30"/>
      <c r="D9" s="14" t="s">
        <v>595</v>
      </c>
    </row>
    <row r="10" spans="1:4" ht="15" customHeight="1">
      <c r="A10" s="27"/>
      <c r="B10" s="10"/>
    </row>
    <row r="11" spans="1:4" ht="25.5">
      <c r="A11" s="7" t="s">
        <v>153</v>
      </c>
      <c r="B11" s="10"/>
      <c r="C11" s="18" t="s">
        <v>1157</v>
      </c>
    </row>
    <row r="12" spans="1:4" ht="15" customHeight="1">
      <c r="A12" s="27">
        <v>1</v>
      </c>
      <c r="B12" s="10" t="s">
        <v>1158</v>
      </c>
      <c r="C12" s="18" t="s">
        <v>926</v>
      </c>
    </row>
    <row r="13" spans="1:4" ht="15" customHeight="1">
      <c r="A13" s="27">
        <v>2</v>
      </c>
      <c r="B13" s="10" t="s">
        <v>1159</v>
      </c>
      <c r="C13" s="18" t="s">
        <v>926</v>
      </c>
    </row>
    <row r="14" spans="1:4" ht="15" customHeight="1">
      <c r="A14" s="27">
        <v>3</v>
      </c>
      <c r="B14" s="10" t="s">
        <v>1160</v>
      </c>
      <c r="C14" s="18" t="s">
        <v>926</v>
      </c>
    </row>
    <row r="15" spans="1:4" ht="15" customHeight="1">
      <c r="A15" s="27">
        <v>4</v>
      </c>
      <c r="B15" s="10" t="s">
        <v>1161</v>
      </c>
      <c r="C15" s="18" t="s">
        <v>926</v>
      </c>
    </row>
    <row r="16" spans="1:4" ht="15" customHeight="1">
      <c r="A16" s="27">
        <v>5</v>
      </c>
      <c r="B16" s="10" t="s">
        <v>1162</v>
      </c>
      <c r="C16" s="18" t="s">
        <v>926</v>
      </c>
    </row>
    <row r="17" spans="1:3" ht="15" customHeight="1">
      <c r="A17" s="27">
        <v>9</v>
      </c>
      <c r="B17" s="10" t="s">
        <v>630</v>
      </c>
    </row>
    <row r="18" spans="1:3" ht="15" customHeight="1">
      <c r="A18" s="27"/>
      <c r="B18" s="10"/>
    </row>
    <row r="19" spans="1:3" ht="25.5">
      <c r="A19" s="7" t="s">
        <v>154</v>
      </c>
      <c r="B19" s="10"/>
      <c r="C19" s="18" t="s">
        <v>1157</v>
      </c>
    </row>
    <row r="20" spans="1:3" ht="15" customHeight="1">
      <c r="A20" s="27">
        <v>1</v>
      </c>
      <c r="B20" s="10" t="s">
        <v>1163</v>
      </c>
    </row>
    <row r="21" spans="1:3" ht="15" customHeight="1">
      <c r="A21" s="27">
        <v>2</v>
      </c>
      <c r="B21" s="10" t="s">
        <v>1164</v>
      </c>
    </row>
    <row r="22" spans="1:3" ht="15" customHeight="1">
      <c r="A22" s="27">
        <v>5</v>
      </c>
      <c r="B22" s="10" t="s">
        <v>1165</v>
      </c>
    </row>
    <row r="23" spans="1:3" ht="15" customHeight="1">
      <c r="A23" s="27">
        <v>6</v>
      </c>
      <c r="B23" s="10" t="s">
        <v>1162</v>
      </c>
    </row>
    <row r="24" spans="1:3" ht="15" customHeight="1">
      <c r="A24" s="27">
        <v>9</v>
      </c>
      <c r="B24" s="10" t="s">
        <v>630</v>
      </c>
    </row>
    <row r="25" spans="1:3" ht="15" customHeight="1">
      <c r="A25" s="27"/>
      <c r="B25" s="10"/>
    </row>
    <row r="26" spans="1:3" ht="25.5">
      <c r="A26" s="7" t="s">
        <v>155</v>
      </c>
      <c r="B26" s="10"/>
      <c r="C26" s="18" t="s">
        <v>1157</v>
      </c>
    </row>
    <row r="27" spans="1:3" ht="15" customHeight="1">
      <c r="A27" s="27">
        <v>1</v>
      </c>
      <c r="B27" s="10" t="s">
        <v>1166</v>
      </c>
    </row>
    <row r="28" spans="1:3" ht="15" customHeight="1">
      <c r="A28" s="27">
        <v>2</v>
      </c>
      <c r="B28" s="10" t="s">
        <v>1167</v>
      </c>
    </row>
    <row r="29" spans="1:3" ht="15" customHeight="1">
      <c r="A29" s="27">
        <v>5</v>
      </c>
      <c r="B29" s="10" t="s">
        <v>1168</v>
      </c>
    </row>
    <row r="30" spans="1:3" ht="15" customHeight="1">
      <c r="A30" s="27">
        <v>6</v>
      </c>
      <c r="B30" s="10" t="s">
        <v>1162</v>
      </c>
    </row>
    <row r="31" spans="1:3" ht="15" customHeight="1">
      <c r="A31" s="27">
        <v>9</v>
      </c>
      <c r="B31" s="10" t="s">
        <v>630</v>
      </c>
    </row>
    <row r="32" spans="1:3" ht="15" customHeight="1">
      <c r="A32" s="27"/>
      <c r="B32" s="10"/>
    </row>
    <row r="33" spans="1:3" ht="25.5">
      <c r="A33" s="7" t="s">
        <v>156</v>
      </c>
      <c r="B33" s="10"/>
      <c r="C33" s="18" t="s">
        <v>1157</v>
      </c>
    </row>
    <row r="34" spans="1:3" ht="15" customHeight="1">
      <c r="A34" s="27">
        <v>1</v>
      </c>
      <c r="B34" s="10" t="s">
        <v>1169</v>
      </c>
    </row>
    <row r="35" spans="1:3" ht="15" customHeight="1">
      <c r="A35" s="27">
        <v>2</v>
      </c>
      <c r="B35" s="10" t="s">
        <v>1170</v>
      </c>
    </row>
    <row r="36" spans="1:3" ht="15" customHeight="1">
      <c r="A36" s="27">
        <v>6</v>
      </c>
      <c r="B36" s="10" t="s">
        <v>1162</v>
      </c>
    </row>
    <row r="37" spans="1:3" ht="15" customHeight="1">
      <c r="A37" s="27">
        <v>8</v>
      </c>
      <c r="B37" s="10" t="s">
        <v>1171</v>
      </c>
    </row>
    <row r="38" spans="1:3" ht="15" customHeight="1">
      <c r="A38" s="27">
        <v>9</v>
      </c>
      <c r="B38" s="10" t="s">
        <v>630</v>
      </c>
    </row>
    <row r="39" spans="1:3" ht="15" customHeight="1">
      <c r="A39" s="27"/>
      <c r="B39" s="10"/>
    </row>
    <row r="40" spans="1:3" ht="25.5">
      <c r="A40" s="7" t="s">
        <v>157</v>
      </c>
      <c r="B40" s="10"/>
      <c r="C40" s="18" t="s">
        <v>1157</v>
      </c>
    </row>
    <row r="41" spans="1:3" ht="15" customHeight="1">
      <c r="A41" s="27">
        <v>10</v>
      </c>
      <c r="B41" s="10" t="s">
        <v>1172</v>
      </c>
    </row>
    <row r="42" spans="1:3" ht="15" customHeight="1">
      <c r="A42" s="27">
        <v>11</v>
      </c>
      <c r="B42" s="10" t="s">
        <v>1173</v>
      </c>
    </row>
    <row r="43" spans="1:3" ht="15" customHeight="1">
      <c r="A43" s="27">
        <v>12</v>
      </c>
      <c r="B43" s="10" t="s">
        <v>1174</v>
      </c>
    </row>
    <row r="44" spans="1:3" ht="15" customHeight="1">
      <c r="A44" s="27">
        <v>13</v>
      </c>
      <c r="B44" s="10" t="s">
        <v>1175</v>
      </c>
    </row>
    <row r="45" spans="1:3" ht="15" customHeight="1">
      <c r="A45" s="27">
        <v>14</v>
      </c>
      <c r="B45" s="10" t="s">
        <v>1176</v>
      </c>
    </row>
    <row r="46" spans="1:3" ht="15" customHeight="1">
      <c r="A46" s="27">
        <v>15</v>
      </c>
      <c r="B46" s="10" t="s">
        <v>1177</v>
      </c>
    </row>
    <row r="47" spans="1:3" ht="15" customHeight="1">
      <c r="A47" s="27">
        <v>16</v>
      </c>
      <c r="B47" s="10" t="s">
        <v>1178</v>
      </c>
    </row>
    <row r="48" spans="1:3" ht="15" customHeight="1">
      <c r="A48" s="27">
        <v>17</v>
      </c>
      <c r="B48" s="10" t="s">
        <v>1179</v>
      </c>
    </row>
    <row r="49" spans="1:3" ht="15" customHeight="1">
      <c r="A49" s="27">
        <v>18</v>
      </c>
      <c r="B49" s="10" t="s">
        <v>1180</v>
      </c>
    </row>
    <row r="50" spans="1:3" ht="15" customHeight="1">
      <c r="A50" s="27">
        <v>19</v>
      </c>
      <c r="B50" s="10" t="s">
        <v>1181</v>
      </c>
    </row>
    <row r="51" spans="1:3" ht="15" customHeight="1">
      <c r="A51" s="27">
        <v>20</v>
      </c>
      <c r="B51" s="10" t="s">
        <v>1182</v>
      </c>
    </row>
    <row r="52" spans="1:3" ht="15" customHeight="1">
      <c r="A52" s="27">
        <v>96</v>
      </c>
      <c r="B52" s="10" t="s">
        <v>1162</v>
      </c>
    </row>
    <row r="53" spans="1:3" ht="15" customHeight="1">
      <c r="A53" s="27">
        <v>97</v>
      </c>
      <c r="B53" s="10" t="s">
        <v>1183</v>
      </c>
    </row>
    <row r="54" spans="1:3" ht="15" customHeight="1">
      <c r="A54" s="27">
        <v>98</v>
      </c>
      <c r="B54" s="10" t="s">
        <v>1171</v>
      </c>
    </row>
    <row r="55" spans="1:3" ht="15" customHeight="1">
      <c r="A55" s="27">
        <v>99</v>
      </c>
      <c r="B55" s="10" t="s">
        <v>630</v>
      </c>
    </row>
    <row r="56" spans="1:3" ht="15" customHeight="1">
      <c r="A56" s="27"/>
      <c r="B56" s="10" t="s">
        <v>1106</v>
      </c>
      <c r="C56" s="18" t="s">
        <v>926</v>
      </c>
    </row>
    <row r="57" spans="1:3" ht="25.5">
      <c r="A57" s="7" t="s">
        <v>158</v>
      </c>
      <c r="B57" s="10"/>
      <c r="C57" s="18" t="s">
        <v>1184</v>
      </c>
    </row>
    <row r="58" spans="1:3" ht="15" customHeight="1">
      <c r="A58" s="27">
        <v>1</v>
      </c>
      <c r="B58" s="10" t="s">
        <v>1185</v>
      </c>
      <c r="C58" s="18" t="s">
        <v>926</v>
      </c>
    </row>
    <row r="59" spans="1:3" ht="15" customHeight="1">
      <c r="A59" s="27">
        <v>2</v>
      </c>
      <c r="B59" s="10" t="s">
        <v>1186</v>
      </c>
      <c r="C59" s="18" t="s">
        <v>926</v>
      </c>
    </row>
    <row r="60" spans="1:3" ht="15" customHeight="1">
      <c r="A60" s="27">
        <v>3</v>
      </c>
      <c r="B60" s="10" t="s">
        <v>1187</v>
      </c>
      <c r="C60" s="18" t="s">
        <v>926</v>
      </c>
    </row>
    <row r="61" spans="1:3" ht="15" customHeight="1">
      <c r="A61" s="27">
        <v>4</v>
      </c>
      <c r="B61" s="10" t="s">
        <v>1188</v>
      </c>
      <c r="C61" s="18" t="s">
        <v>926</v>
      </c>
    </row>
    <row r="62" spans="1:3" ht="15" customHeight="1">
      <c r="A62" s="27">
        <v>8</v>
      </c>
      <c r="B62" s="10" t="s">
        <v>1189</v>
      </c>
    </row>
    <row r="63" spans="1:3" ht="15" customHeight="1">
      <c r="A63" s="27">
        <v>9</v>
      </c>
      <c r="B63" s="10" t="s">
        <v>630</v>
      </c>
    </row>
    <row r="64" spans="1:3" ht="15" customHeight="1">
      <c r="A64" s="27"/>
      <c r="B64" s="10"/>
    </row>
    <row r="65" spans="1:4" ht="15" customHeight="1">
      <c r="A65" s="24" t="s">
        <v>159</v>
      </c>
      <c r="B65" s="29"/>
      <c r="C65" s="30"/>
      <c r="D65" s="14" t="s">
        <v>594</v>
      </c>
    </row>
    <row r="66" spans="1:4" ht="15" customHeight="1">
      <c r="A66" s="27"/>
      <c r="B66" s="10"/>
      <c r="D66" s="14" t="s">
        <v>595</v>
      </c>
    </row>
    <row r="67" spans="1:4" ht="25.5">
      <c r="A67" s="7" t="s">
        <v>160</v>
      </c>
      <c r="B67" s="10"/>
      <c r="C67" s="18" t="s">
        <v>1157</v>
      </c>
    </row>
    <row r="68" spans="1:4" ht="15" customHeight="1">
      <c r="A68" s="27">
        <v>1</v>
      </c>
      <c r="B68" s="10" t="s">
        <v>1190</v>
      </c>
    </row>
    <row r="69" spans="1:4" ht="15" customHeight="1">
      <c r="A69" s="27">
        <v>5</v>
      </c>
      <c r="B69" s="10" t="s">
        <v>1191</v>
      </c>
    </row>
    <row r="70" spans="1:4" ht="15" customHeight="1">
      <c r="A70" s="27">
        <v>9</v>
      </c>
      <c r="B70" s="10" t="s">
        <v>630</v>
      </c>
    </row>
    <row r="71" spans="1:4" ht="15" customHeight="1">
      <c r="A71" s="27"/>
      <c r="B71" s="10"/>
    </row>
    <row r="72" spans="1:4" ht="25.5">
      <c r="A72" s="7" t="s">
        <v>161</v>
      </c>
      <c r="B72" s="10"/>
      <c r="C72" s="18" t="s">
        <v>1157</v>
      </c>
    </row>
    <row r="73" spans="1:4" ht="15" customHeight="1">
      <c r="A73" s="27">
        <v>1</v>
      </c>
      <c r="B73" s="10" t="s">
        <v>1192</v>
      </c>
    </row>
    <row r="74" spans="1:4" ht="15" customHeight="1">
      <c r="A74" s="27">
        <v>2</v>
      </c>
      <c r="B74" s="10" t="s">
        <v>1193</v>
      </c>
    </row>
    <row r="75" spans="1:4" ht="15" customHeight="1">
      <c r="A75" s="27">
        <v>3</v>
      </c>
      <c r="B75" s="10" t="s">
        <v>1194</v>
      </c>
    </row>
    <row r="76" spans="1:4" ht="15" customHeight="1">
      <c r="A76" s="27">
        <v>4</v>
      </c>
      <c r="B76" s="10" t="s">
        <v>1195</v>
      </c>
    </row>
    <row r="77" spans="1:4" ht="15" customHeight="1">
      <c r="A77" s="27">
        <v>5</v>
      </c>
      <c r="B77" s="10" t="s">
        <v>1196</v>
      </c>
    </row>
    <row r="78" spans="1:4" ht="15" customHeight="1">
      <c r="A78" s="27">
        <v>6</v>
      </c>
      <c r="B78" s="10" t="s">
        <v>834</v>
      </c>
    </row>
    <row r="79" spans="1:4" ht="15" customHeight="1">
      <c r="A79" s="27">
        <v>9</v>
      </c>
      <c r="B79" s="10" t="s">
        <v>630</v>
      </c>
    </row>
    <row r="80" spans="1:4" ht="15" customHeight="1">
      <c r="A80" s="27"/>
      <c r="B80" s="10"/>
    </row>
    <row r="81" spans="1:3" ht="25.5">
      <c r="A81" s="7" t="s">
        <v>162</v>
      </c>
      <c r="B81" s="10"/>
      <c r="C81" s="18" t="s">
        <v>1157</v>
      </c>
    </row>
    <row r="82" spans="1:3" ht="15" customHeight="1">
      <c r="A82" s="27">
        <v>1</v>
      </c>
      <c r="B82" s="10" t="s">
        <v>1197</v>
      </c>
    </row>
    <row r="83" spans="1:3" ht="15" customHeight="1">
      <c r="A83" s="27">
        <v>5</v>
      </c>
      <c r="B83" s="10" t="s">
        <v>1198</v>
      </c>
    </row>
    <row r="84" spans="1:3" ht="15" customHeight="1">
      <c r="A84" s="27">
        <v>9</v>
      </c>
      <c r="B84" s="10" t="s">
        <v>630</v>
      </c>
    </row>
    <row r="85" spans="1:3" ht="15" customHeight="1">
      <c r="A85" s="27"/>
      <c r="B85" s="10"/>
    </row>
    <row r="86" spans="1:3" ht="25.5">
      <c r="A86" s="7" t="s">
        <v>163</v>
      </c>
      <c r="B86" s="10"/>
      <c r="C86" s="18" t="s">
        <v>1184</v>
      </c>
    </row>
    <row r="87" spans="1:3" ht="15" customHeight="1">
      <c r="A87" s="27">
        <v>1</v>
      </c>
      <c r="B87" s="10" t="s">
        <v>1199</v>
      </c>
    </row>
    <row r="88" spans="1:3" ht="15" customHeight="1">
      <c r="A88" s="27">
        <v>5</v>
      </c>
      <c r="B88" s="10" t="s">
        <v>1200</v>
      </c>
    </row>
    <row r="89" spans="1:3" ht="15" customHeight="1">
      <c r="A89" s="27">
        <v>8</v>
      </c>
      <c r="B89" s="10" t="s">
        <v>1198</v>
      </c>
    </row>
    <row r="90" spans="1:3" ht="15" customHeight="1">
      <c r="A90" s="27">
        <v>9</v>
      </c>
      <c r="B90" s="10" t="s">
        <v>630</v>
      </c>
    </row>
    <row r="91" spans="1:3" ht="15" customHeight="1">
      <c r="A91" s="27"/>
      <c r="B91" s="10"/>
    </row>
    <row r="92" spans="1:3" ht="25.5">
      <c r="A92" s="7" t="s">
        <v>164</v>
      </c>
      <c r="B92" s="10"/>
      <c r="C92" s="18" t="s">
        <v>1184</v>
      </c>
    </row>
    <row r="93" spans="1:3" ht="15" customHeight="1">
      <c r="A93" s="27">
        <v>1</v>
      </c>
      <c r="B93" s="10" t="s">
        <v>1201</v>
      </c>
    </row>
    <row r="94" spans="1:3" ht="15" customHeight="1">
      <c r="A94" s="27">
        <v>5</v>
      </c>
      <c r="B94" s="10" t="s">
        <v>1202</v>
      </c>
    </row>
    <row r="95" spans="1:3" ht="15" customHeight="1">
      <c r="A95" s="27">
        <v>6</v>
      </c>
      <c r="B95" s="10" t="s">
        <v>1203</v>
      </c>
    </row>
    <row r="96" spans="1:3" ht="15" customHeight="1">
      <c r="A96" s="27">
        <v>7</v>
      </c>
      <c r="B96" s="10" t="s">
        <v>1204</v>
      </c>
    </row>
    <row r="97" spans="1:3" ht="15" customHeight="1">
      <c r="A97" s="27">
        <v>8</v>
      </c>
      <c r="B97" s="10" t="s">
        <v>1205</v>
      </c>
    </row>
    <row r="98" spans="1:3" ht="15" customHeight="1">
      <c r="A98" s="27">
        <v>9</v>
      </c>
      <c r="B98" s="10" t="s">
        <v>630</v>
      </c>
    </row>
    <row r="99" spans="1:3" ht="15" customHeight="1">
      <c r="A99" s="27"/>
      <c r="B99" s="10"/>
    </row>
    <row r="100" spans="1:3" ht="25.5">
      <c r="A100" s="7" t="s">
        <v>165</v>
      </c>
      <c r="B100" s="10"/>
      <c r="C100" s="18" t="s">
        <v>1184</v>
      </c>
    </row>
    <row r="101" spans="1:3" ht="15" customHeight="1">
      <c r="A101" s="37" t="s">
        <v>763</v>
      </c>
      <c r="B101" s="10" t="s">
        <v>1206</v>
      </c>
    </row>
    <row r="102" spans="1:3" ht="15" customHeight="1">
      <c r="A102" s="37" t="s">
        <v>765</v>
      </c>
      <c r="B102" s="10" t="s">
        <v>1207</v>
      </c>
    </row>
    <row r="103" spans="1:3" ht="15" customHeight="1">
      <c r="A103" s="37" t="s">
        <v>767</v>
      </c>
      <c r="B103" s="10" t="s">
        <v>1208</v>
      </c>
    </row>
    <row r="104" spans="1:3" ht="15" customHeight="1">
      <c r="A104" s="37" t="s">
        <v>769</v>
      </c>
      <c r="B104" s="10" t="s">
        <v>1209</v>
      </c>
    </row>
    <row r="105" spans="1:3" ht="15" customHeight="1">
      <c r="A105" s="37" t="s">
        <v>771</v>
      </c>
      <c r="B105" s="10" t="s">
        <v>1210</v>
      </c>
    </row>
    <row r="106" spans="1:3" ht="15" customHeight="1">
      <c r="A106" s="37" t="s">
        <v>773</v>
      </c>
      <c r="B106" s="10" t="s">
        <v>1211</v>
      </c>
    </row>
    <row r="107" spans="1:3" ht="15" customHeight="1">
      <c r="A107" s="37" t="s">
        <v>775</v>
      </c>
      <c r="B107" s="10" t="s">
        <v>1212</v>
      </c>
    </row>
    <row r="108" spans="1:3" ht="15" customHeight="1">
      <c r="A108" s="27">
        <v>96</v>
      </c>
      <c r="B108" s="10" t="s">
        <v>1213</v>
      </c>
    </row>
    <row r="109" spans="1:3" ht="15" customHeight="1">
      <c r="A109" s="27">
        <v>97</v>
      </c>
      <c r="B109" s="10" t="s">
        <v>1204</v>
      </c>
    </row>
    <row r="110" spans="1:3" ht="15" customHeight="1">
      <c r="A110" s="27">
        <v>98</v>
      </c>
      <c r="B110" s="10" t="s">
        <v>1205</v>
      </c>
    </row>
    <row r="111" spans="1:3" ht="15" customHeight="1">
      <c r="A111" s="27">
        <v>99</v>
      </c>
      <c r="B111" s="10" t="s">
        <v>630</v>
      </c>
    </row>
    <row r="112" spans="1:3" ht="15" customHeight="1">
      <c r="A112" s="27"/>
      <c r="B112" s="10"/>
    </row>
    <row r="113" spans="1:3" ht="25.5">
      <c r="A113" s="7" t="s">
        <v>166</v>
      </c>
      <c r="B113" s="10"/>
      <c r="C113" s="18" t="s">
        <v>1184</v>
      </c>
    </row>
    <row r="114" spans="1:3" ht="15" customHeight="1">
      <c r="A114" s="27"/>
      <c r="B114" s="31" t="s">
        <v>1214</v>
      </c>
    </row>
    <row r="115" spans="1:3" ht="15" customHeight="1">
      <c r="A115" s="27">
        <v>995</v>
      </c>
      <c r="B115" s="10" t="s">
        <v>1215</v>
      </c>
    </row>
    <row r="116" spans="1:3" ht="15" customHeight="1">
      <c r="A116" s="27">
        <v>996</v>
      </c>
      <c r="B116" s="10" t="s">
        <v>1213</v>
      </c>
    </row>
    <row r="117" spans="1:3" ht="15" customHeight="1">
      <c r="A117" s="27">
        <v>997</v>
      </c>
      <c r="B117" s="10" t="s">
        <v>1204</v>
      </c>
    </row>
    <row r="118" spans="1:3" ht="15" customHeight="1">
      <c r="A118" s="27">
        <v>998</v>
      </c>
      <c r="B118" s="10" t="s">
        <v>1205</v>
      </c>
    </row>
    <row r="119" spans="1:3" ht="15" customHeight="1">
      <c r="A119" s="27">
        <v>999</v>
      </c>
      <c r="B119" s="10" t="s">
        <v>630</v>
      </c>
    </row>
    <row r="120" spans="1:3" ht="15" customHeight="1">
      <c r="A120" s="27"/>
      <c r="B120" s="10"/>
    </row>
    <row r="121" spans="1:3" ht="25.5">
      <c r="A121" s="7" t="s">
        <v>167</v>
      </c>
      <c r="B121" s="10"/>
      <c r="C121" s="18" t="s">
        <v>1157</v>
      </c>
    </row>
    <row r="122" spans="1:3" ht="15" customHeight="1">
      <c r="A122" s="27">
        <v>1</v>
      </c>
      <c r="B122" s="10" t="s">
        <v>1216</v>
      </c>
    </row>
    <row r="123" spans="1:3" ht="15" customHeight="1">
      <c r="A123" s="27">
        <v>5</v>
      </c>
      <c r="B123" s="10" t="s">
        <v>1217</v>
      </c>
    </row>
    <row r="124" spans="1:3" ht="15" customHeight="1">
      <c r="A124" s="27">
        <v>9</v>
      </c>
      <c r="B124" s="10" t="s">
        <v>835</v>
      </c>
    </row>
    <row r="125" spans="1:3" ht="15" customHeight="1">
      <c r="A125" s="27"/>
      <c r="B125" s="10"/>
    </row>
    <row r="126" spans="1:3" ht="25.5">
      <c r="A126" s="7" t="s">
        <v>168</v>
      </c>
      <c r="B126" s="10"/>
      <c r="C126" s="18" t="s">
        <v>1157</v>
      </c>
    </row>
    <row r="127" spans="1:3" ht="15" customHeight="1">
      <c r="A127" s="27">
        <v>1</v>
      </c>
      <c r="B127" s="10" t="s">
        <v>1218</v>
      </c>
    </row>
    <row r="128" spans="1:3" ht="15" customHeight="1">
      <c r="A128" s="27">
        <v>2</v>
      </c>
      <c r="B128" s="10" t="s">
        <v>1219</v>
      </c>
    </row>
    <row r="129" spans="1:3" ht="15" customHeight="1">
      <c r="A129" s="27">
        <v>3</v>
      </c>
      <c r="B129" s="10" t="s">
        <v>1220</v>
      </c>
    </row>
    <row r="130" spans="1:3" ht="15" customHeight="1">
      <c r="A130" s="27">
        <v>4</v>
      </c>
      <c r="B130" s="10" t="s">
        <v>1221</v>
      </c>
    </row>
    <row r="131" spans="1:3" ht="15" customHeight="1">
      <c r="A131" s="27">
        <v>5</v>
      </c>
      <c r="B131" s="10" t="s">
        <v>1222</v>
      </c>
    </row>
    <row r="132" spans="1:3" ht="15" customHeight="1">
      <c r="A132" s="27">
        <v>6</v>
      </c>
      <c r="B132" s="10" t="s">
        <v>1223</v>
      </c>
    </row>
    <row r="133" spans="1:3" ht="15" customHeight="1">
      <c r="A133" s="27">
        <v>7</v>
      </c>
      <c r="B133" s="10" t="s">
        <v>834</v>
      </c>
    </row>
    <row r="134" spans="1:3" ht="15" customHeight="1">
      <c r="A134" s="27">
        <v>9</v>
      </c>
      <c r="B134" s="10" t="s">
        <v>835</v>
      </c>
    </row>
    <row r="135" spans="1:3" ht="15" customHeight="1">
      <c r="A135" s="27"/>
      <c r="B135" s="10"/>
    </row>
    <row r="136" spans="1:3" ht="25.5">
      <c r="A136" s="7" t="s">
        <v>169</v>
      </c>
      <c r="B136" s="10"/>
      <c r="C136" s="18" t="s">
        <v>1157</v>
      </c>
    </row>
    <row r="137" spans="1:3" ht="15" customHeight="1">
      <c r="A137" s="27"/>
      <c r="B137" s="31" t="s">
        <v>1224</v>
      </c>
    </row>
    <row r="138" spans="1:3" ht="15" customHeight="1">
      <c r="A138" s="27">
        <v>9</v>
      </c>
      <c r="B138" s="10" t="s">
        <v>630</v>
      </c>
    </row>
    <row r="139" spans="1:3" ht="15" customHeight="1">
      <c r="A139" s="27"/>
      <c r="B139" s="10"/>
    </row>
    <row r="140" spans="1:3" ht="25.5">
      <c r="A140" s="7" t="s">
        <v>170</v>
      </c>
      <c r="B140" s="10"/>
      <c r="C140" s="18" t="s">
        <v>1157</v>
      </c>
    </row>
    <row r="141" spans="1:3" ht="15" customHeight="1">
      <c r="A141" s="27">
        <v>1</v>
      </c>
      <c r="B141" s="10" t="s">
        <v>1225</v>
      </c>
    </row>
    <row r="142" spans="1:3" ht="15" customHeight="1">
      <c r="A142" s="27">
        <v>5</v>
      </c>
      <c r="B142" s="10" t="s">
        <v>1226</v>
      </c>
    </row>
    <row r="143" spans="1:3" ht="15" customHeight="1">
      <c r="A143" s="27">
        <v>9</v>
      </c>
      <c r="B143" s="10" t="s">
        <v>630</v>
      </c>
    </row>
    <row r="144" spans="1:3" ht="15" customHeight="1">
      <c r="A144" s="27"/>
      <c r="B144" s="10"/>
    </row>
    <row r="145" spans="1:3" ht="25.5">
      <c r="A145" s="7" t="s">
        <v>171</v>
      </c>
      <c r="B145" s="10"/>
      <c r="C145" s="18" t="s">
        <v>1157</v>
      </c>
    </row>
    <row r="146" spans="1:3" ht="15" customHeight="1">
      <c r="A146" s="27">
        <v>1</v>
      </c>
      <c r="B146" s="10" t="s">
        <v>1227</v>
      </c>
    </row>
    <row r="147" spans="1:3" ht="15" customHeight="1">
      <c r="A147" s="27">
        <v>2</v>
      </c>
      <c r="B147" s="10" t="s">
        <v>1228</v>
      </c>
    </row>
    <row r="148" spans="1:3" ht="15" customHeight="1">
      <c r="A148" s="27">
        <v>3</v>
      </c>
      <c r="B148" s="10" t="s">
        <v>1229</v>
      </c>
    </row>
    <row r="149" spans="1:3" ht="15" customHeight="1">
      <c r="A149" s="27">
        <v>4</v>
      </c>
      <c r="B149" s="10" t="s">
        <v>1230</v>
      </c>
    </row>
    <row r="150" spans="1:3" ht="15" customHeight="1">
      <c r="A150" s="27">
        <v>5</v>
      </c>
      <c r="B150" s="10" t="s">
        <v>1231</v>
      </c>
    </row>
    <row r="151" spans="1:3" ht="15" customHeight="1">
      <c r="A151" s="27">
        <v>6</v>
      </c>
      <c r="B151" s="10" t="s">
        <v>1232</v>
      </c>
    </row>
    <row r="152" spans="1:3" ht="15" customHeight="1">
      <c r="A152" s="27">
        <v>7</v>
      </c>
      <c r="B152" s="10" t="s">
        <v>834</v>
      </c>
    </row>
    <row r="153" spans="1:3" ht="15" customHeight="1">
      <c r="A153" s="27">
        <v>9</v>
      </c>
      <c r="B153" s="10" t="s">
        <v>630</v>
      </c>
    </row>
    <row r="154" spans="1:3" ht="15" customHeight="1">
      <c r="A154" s="27"/>
      <c r="B154" s="10"/>
    </row>
    <row r="155" spans="1:3" ht="25.5">
      <c r="A155" s="7" t="s">
        <v>172</v>
      </c>
      <c r="B155" s="10"/>
      <c r="C155" s="18" t="s">
        <v>1157</v>
      </c>
    </row>
    <row r="156" spans="1:3" ht="15" customHeight="1">
      <c r="A156" s="27"/>
      <c r="B156" s="31" t="s">
        <v>1224</v>
      </c>
    </row>
    <row r="157" spans="1:3" ht="15" customHeight="1">
      <c r="A157" s="27">
        <v>9</v>
      </c>
      <c r="B157" s="10" t="s">
        <v>630</v>
      </c>
    </row>
    <row r="158" spans="1:3" ht="15" customHeight="1">
      <c r="A158" s="27"/>
      <c r="B158" s="10"/>
    </row>
    <row r="159" spans="1:3" ht="25.5">
      <c r="A159" s="7" t="s">
        <v>173</v>
      </c>
      <c r="B159" s="10"/>
      <c r="C159" s="18" t="s">
        <v>1233</v>
      </c>
    </row>
    <row r="160" spans="1:3" ht="15" customHeight="1">
      <c r="A160" s="27">
        <v>10</v>
      </c>
      <c r="B160" s="10" t="s">
        <v>1172</v>
      </c>
    </row>
    <row r="161" spans="1:3" ht="15" customHeight="1">
      <c r="A161" s="27">
        <v>11</v>
      </c>
      <c r="B161" s="10" t="s">
        <v>1173</v>
      </c>
    </row>
    <row r="162" spans="1:3" ht="15" customHeight="1">
      <c r="A162" s="27">
        <v>12</v>
      </c>
      <c r="B162" s="10" t="s">
        <v>1174</v>
      </c>
    </row>
    <row r="163" spans="1:3" ht="15" customHeight="1">
      <c r="A163" s="27">
        <v>13</v>
      </c>
      <c r="B163" s="10" t="s">
        <v>1175</v>
      </c>
    </row>
    <row r="164" spans="1:3" ht="15" customHeight="1">
      <c r="A164" s="27">
        <v>14</v>
      </c>
      <c r="B164" s="10" t="s">
        <v>1176</v>
      </c>
    </row>
    <row r="165" spans="1:3" ht="15" customHeight="1">
      <c r="A165" s="27">
        <v>15</v>
      </c>
      <c r="B165" s="10" t="s">
        <v>1177</v>
      </c>
    </row>
    <row r="166" spans="1:3" ht="15" customHeight="1">
      <c r="A166" s="27">
        <v>16</v>
      </c>
      <c r="B166" s="10" t="s">
        <v>1178</v>
      </c>
    </row>
    <row r="167" spans="1:3" ht="15" customHeight="1">
      <c r="A167" s="27">
        <v>17</v>
      </c>
      <c r="B167" s="10" t="s">
        <v>1179</v>
      </c>
    </row>
    <row r="168" spans="1:3" ht="15" customHeight="1">
      <c r="A168" s="27">
        <v>18</v>
      </c>
      <c r="B168" s="10" t="s">
        <v>1180</v>
      </c>
    </row>
    <row r="169" spans="1:3" ht="15" customHeight="1">
      <c r="A169" s="27">
        <v>19</v>
      </c>
      <c r="B169" s="10" t="s">
        <v>1181</v>
      </c>
    </row>
    <row r="170" spans="1:3" ht="15" customHeight="1">
      <c r="A170" s="27">
        <v>20</v>
      </c>
      <c r="B170" s="10" t="s">
        <v>1182</v>
      </c>
    </row>
    <row r="171" spans="1:3" ht="15" customHeight="1">
      <c r="A171" s="27">
        <v>98</v>
      </c>
      <c r="B171" s="10" t="s">
        <v>1234</v>
      </c>
    </row>
    <row r="172" spans="1:3" ht="15" customHeight="1">
      <c r="A172" s="27">
        <v>99</v>
      </c>
      <c r="B172" s="10" t="s">
        <v>630</v>
      </c>
    </row>
    <row r="173" spans="1:3" ht="15" customHeight="1">
      <c r="A173" s="27"/>
      <c r="B173" s="10"/>
    </row>
    <row r="174" spans="1:3" ht="25.5">
      <c r="A174" s="7" t="s">
        <v>174</v>
      </c>
      <c r="B174" s="10"/>
      <c r="C174" s="18" t="s">
        <v>1184</v>
      </c>
    </row>
    <row r="175" spans="1:3" ht="15" customHeight="1">
      <c r="A175" s="27">
        <v>1</v>
      </c>
      <c r="B175" s="10" t="s">
        <v>1235</v>
      </c>
    </row>
    <row r="176" spans="1:3" ht="15" customHeight="1">
      <c r="A176" s="27">
        <v>5</v>
      </c>
      <c r="B176" s="10" t="s">
        <v>1236</v>
      </c>
    </row>
    <row r="177" spans="1:3" ht="15" customHeight="1">
      <c r="A177" s="27">
        <v>9</v>
      </c>
      <c r="B177" s="10" t="s">
        <v>630</v>
      </c>
    </row>
    <row r="178" spans="1:3" ht="15" customHeight="1">
      <c r="A178" s="27"/>
      <c r="B178" s="10"/>
    </row>
    <row r="179" spans="1:3" ht="25.5">
      <c r="A179" s="7" t="s">
        <v>175</v>
      </c>
      <c r="B179" s="10"/>
      <c r="C179" s="18" t="s">
        <v>1184</v>
      </c>
    </row>
    <row r="180" spans="1:3" ht="15" customHeight="1">
      <c r="A180" s="38" t="s">
        <v>763</v>
      </c>
      <c r="B180" s="10" t="s">
        <v>1237</v>
      </c>
    </row>
    <row r="181" spans="1:3" ht="15" customHeight="1">
      <c r="A181" s="38" t="s">
        <v>765</v>
      </c>
      <c r="B181" s="10" t="s">
        <v>1238</v>
      </c>
    </row>
    <row r="182" spans="1:3" ht="15" customHeight="1">
      <c r="A182" s="38" t="s">
        <v>767</v>
      </c>
      <c r="B182" s="10" t="s">
        <v>1239</v>
      </c>
    </row>
    <row r="183" spans="1:3" ht="15" customHeight="1">
      <c r="A183" s="38" t="s">
        <v>769</v>
      </c>
      <c r="B183" s="10" t="s">
        <v>1240</v>
      </c>
    </row>
    <row r="184" spans="1:3" ht="15" customHeight="1">
      <c r="A184" s="38" t="s">
        <v>771</v>
      </c>
      <c r="B184" s="10" t="s">
        <v>1241</v>
      </c>
    </row>
    <row r="185" spans="1:3" ht="15" customHeight="1">
      <c r="A185" s="38" t="s">
        <v>773</v>
      </c>
      <c r="B185" s="10" t="s">
        <v>1242</v>
      </c>
    </row>
    <row r="186" spans="1:3" ht="15" customHeight="1">
      <c r="A186" s="38" t="s">
        <v>775</v>
      </c>
      <c r="B186" s="10" t="s">
        <v>1243</v>
      </c>
    </row>
    <row r="187" spans="1:3" ht="15" customHeight="1">
      <c r="A187" s="38" t="s">
        <v>777</v>
      </c>
      <c r="B187" s="10" t="s">
        <v>1244</v>
      </c>
    </row>
    <row r="188" spans="1:3" ht="15" customHeight="1">
      <c r="A188" s="27">
        <v>98</v>
      </c>
      <c r="B188" s="10" t="s">
        <v>1235</v>
      </c>
    </row>
    <row r="189" spans="1:3" ht="15" customHeight="1">
      <c r="A189" s="27">
        <v>99</v>
      </c>
      <c r="B189" s="10" t="s">
        <v>630</v>
      </c>
    </row>
    <row r="190" spans="1:3" ht="15" customHeight="1">
      <c r="A190" s="27"/>
      <c r="B190" s="10"/>
    </row>
    <row r="191" spans="1:3">
      <c r="A191" s="7" t="s">
        <v>176</v>
      </c>
      <c r="B191" s="10"/>
      <c r="C191" s="18" t="s">
        <v>1245</v>
      </c>
    </row>
    <row r="192" spans="1:3" ht="15" customHeight="1">
      <c r="A192" s="27">
        <v>1</v>
      </c>
      <c r="B192" s="10" t="s">
        <v>1246</v>
      </c>
    </row>
    <row r="193" spans="1:3" ht="15" customHeight="1">
      <c r="A193" s="27">
        <v>5</v>
      </c>
      <c r="B193" s="10" t="s">
        <v>1247</v>
      </c>
    </row>
    <row r="194" spans="1:3" ht="15" customHeight="1">
      <c r="A194" s="27">
        <v>6</v>
      </c>
      <c r="B194" s="10" t="s">
        <v>663</v>
      </c>
    </row>
    <row r="195" spans="1:3" ht="15" customHeight="1">
      <c r="A195" s="27">
        <v>7</v>
      </c>
      <c r="B195" s="10" t="s">
        <v>1248</v>
      </c>
    </row>
    <row r="196" spans="1:3" ht="15" customHeight="1">
      <c r="A196" s="27">
        <v>9</v>
      </c>
      <c r="B196" s="10" t="s">
        <v>630</v>
      </c>
    </row>
    <row r="197" spans="1:3" ht="15" customHeight="1">
      <c r="A197" s="27"/>
      <c r="B197" s="10"/>
    </row>
    <row r="198" spans="1:3" ht="25.5">
      <c r="A198" s="57" t="s">
        <v>2947</v>
      </c>
      <c r="B198" s="10"/>
      <c r="C198" s="18" t="s">
        <v>1184</v>
      </c>
    </row>
    <row r="199" spans="1:3" ht="15" customHeight="1">
      <c r="A199" s="27">
        <v>1</v>
      </c>
      <c r="B199" s="10" t="s">
        <v>1249</v>
      </c>
    </row>
    <row r="200" spans="1:3" ht="15" customHeight="1">
      <c r="A200" s="27">
        <v>2</v>
      </c>
      <c r="B200" s="10" t="s">
        <v>1250</v>
      </c>
    </row>
    <row r="201" spans="1:3" ht="15" customHeight="1">
      <c r="A201" s="27">
        <v>3</v>
      </c>
      <c r="B201" s="10" t="s">
        <v>1251</v>
      </c>
    </row>
    <row r="202" spans="1:3" ht="15" customHeight="1">
      <c r="A202" s="27">
        <v>9</v>
      </c>
      <c r="B202" s="10" t="s">
        <v>835</v>
      </c>
    </row>
    <row r="203" spans="1:3" ht="15" customHeight="1">
      <c r="A203" s="27"/>
      <c r="B203" s="10"/>
    </row>
    <row r="204" spans="1:3" ht="25.5">
      <c r="A204" s="7" t="s">
        <v>177</v>
      </c>
      <c r="B204" s="10"/>
      <c r="C204" s="18" t="s">
        <v>1184</v>
      </c>
    </row>
    <row r="205" spans="1:3" ht="15" customHeight="1">
      <c r="A205" s="38" t="s">
        <v>763</v>
      </c>
      <c r="B205" s="10" t="s">
        <v>1252</v>
      </c>
    </row>
    <row r="206" spans="1:3" ht="15" customHeight="1">
      <c r="A206" s="38" t="s">
        <v>765</v>
      </c>
      <c r="B206" s="10" t="s">
        <v>1253</v>
      </c>
    </row>
    <row r="207" spans="1:3" ht="15" customHeight="1">
      <c r="A207" s="38" t="s">
        <v>767</v>
      </c>
      <c r="B207" s="10" t="s">
        <v>1254</v>
      </c>
    </row>
    <row r="208" spans="1:3" ht="15" customHeight="1">
      <c r="A208" s="38" t="s">
        <v>769</v>
      </c>
      <c r="B208" s="10" t="s">
        <v>1255</v>
      </c>
    </row>
    <row r="209" spans="1:3" ht="15" customHeight="1">
      <c r="A209" s="38" t="s">
        <v>771</v>
      </c>
      <c r="B209" s="10" t="s">
        <v>1256</v>
      </c>
    </row>
    <row r="210" spans="1:3" ht="15" customHeight="1">
      <c r="A210" s="38" t="s">
        <v>773</v>
      </c>
      <c r="B210" s="10" t="s">
        <v>1257</v>
      </c>
    </row>
    <row r="211" spans="1:3" ht="15" customHeight="1">
      <c r="A211" s="38" t="s">
        <v>775</v>
      </c>
      <c r="B211" s="10" t="s">
        <v>1258</v>
      </c>
    </row>
    <row r="212" spans="1:3" ht="15" customHeight="1">
      <c r="A212" s="38" t="s">
        <v>777</v>
      </c>
      <c r="B212" s="10" t="s">
        <v>1259</v>
      </c>
    </row>
    <row r="213" spans="1:3" ht="15" customHeight="1">
      <c r="A213" s="38" t="s">
        <v>779</v>
      </c>
      <c r="B213" s="10" t="s">
        <v>834</v>
      </c>
    </row>
    <row r="214" spans="1:3" ht="15" customHeight="1">
      <c r="A214" s="27">
        <v>97</v>
      </c>
      <c r="B214" s="10" t="s">
        <v>1260</v>
      </c>
    </row>
    <row r="215" spans="1:3" ht="15" customHeight="1">
      <c r="A215" s="27">
        <v>98</v>
      </c>
      <c r="B215" s="10" t="s">
        <v>1251</v>
      </c>
    </row>
    <row r="216" spans="1:3" ht="15" customHeight="1">
      <c r="A216" s="27">
        <v>99</v>
      </c>
      <c r="B216" s="10" t="s">
        <v>630</v>
      </c>
    </row>
    <row r="217" spans="1:3" ht="15" customHeight="1">
      <c r="A217" s="27"/>
      <c r="B217" s="10"/>
    </row>
    <row r="218" spans="1:3" ht="25.5">
      <c r="A218" s="7" t="s">
        <v>178</v>
      </c>
      <c r="B218" s="10"/>
      <c r="C218" s="18" t="s">
        <v>1184</v>
      </c>
    </row>
    <row r="219" spans="1:3" ht="15" customHeight="1">
      <c r="A219" s="27">
        <v>1</v>
      </c>
      <c r="B219" s="10" t="s">
        <v>1261</v>
      </c>
    </row>
    <row r="220" spans="1:3" ht="15" customHeight="1">
      <c r="A220" s="27">
        <v>5</v>
      </c>
      <c r="B220" s="10" t="s">
        <v>1262</v>
      </c>
    </row>
    <row r="221" spans="1:3" ht="15" customHeight="1">
      <c r="A221" s="27">
        <v>6</v>
      </c>
      <c r="B221" s="10" t="s">
        <v>1263</v>
      </c>
    </row>
    <row r="222" spans="1:3" ht="15" customHeight="1">
      <c r="A222" s="27">
        <v>7</v>
      </c>
      <c r="B222" s="10" t="s">
        <v>1264</v>
      </c>
    </row>
    <row r="223" spans="1:3" ht="15" customHeight="1">
      <c r="A223" s="27">
        <v>8</v>
      </c>
      <c r="B223" s="10" t="s">
        <v>1251</v>
      </c>
    </row>
    <row r="224" spans="1:3" ht="15" customHeight="1">
      <c r="A224" s="27">
        <v>9</v>
      </c>
      <c r="B224" s="10" t="s">
        <v>630</v>
      </c>
    </row>
    <row r="225" spans="1:4" ht="15" customHeight="1">
      <c r="A225" s="27"/>
      <c r="B225" s="10"/>
    </row>
    <row r="226" spans="1:4" ht="25.5">
      <c r="A226" s="7" t="s">
        <v>179</v>
      </c>
      <c r="B226" s="10"/>
      <c r="C226" s="18" t="s">
        <v>1184</v>
      </c>
    </row>
    <row r="227" spans="1:4" ht="15" customHeight="1">
      <c r="A227" s="27">
        <v>1</v>
      </c>
      <c r="B227" s="10" t="s">
        <v>1265</v>
      </c>
    </row>
    <row r="228" spans="1:4" ht="15" customHeight="1">
      <c r="A228" s="27">
        <v>2</v>
      </c>
      <c r="B228" s="10" t="s">
        <v>1266</v>
      </c>
    </row>
    <row r="229" spans="1:4" ht="15" customHeight="1">
      <c r="A229" s="27">
        <v>3</v>
      </c>
      <c r="B229" s="10" t="s">
        <v>1267</v>
      </c>
    </row>
    <row r="230" spans="1:4" ht="15" customHeight="1">
      <c r="A230" s="27">
        <v>4</v>
      </c>
      <c r="B230" s="10" t="s">
        <v>1268</v>
      </c>
    </row>
    <row r="231" spans="1:4" ht="15" customHeight="1">
      <c r="A231" s="27">
        <v>5</v>
      </c>
      <c r="B231" s="10" t="s">
        <v>1269</v>
      </c>
    </row>
    <row r="232" spans="1:4" ht="15" customHeight="1">
      <c r="A232" s="27">
        <v>6</v>
      </c>
      <c r="B232" s="10" t="s">
        <v>1270</v>
      </c>
    </row>
    <row r="233" spans="1:4" ht="15" customHeight="1">
      <c r="A233" s="27">
        <v>7</v>
      </c>
      <c r="B233" s="10" t="s">
        <v>1271</v>
      </c>
    </row>
    <row r="234" spans="1:4" ht="15" customHeight="1">
      <c r="A234" s="27">
        <v>9</v>
      </c>
      <c r="B234" s="10" t="s">
        <v>630</v>
      </c>
    </row>
    <row r="235" spans="1:4" ht="15" customHeight="1">
      <c r="A235" s="27"/>
      <c r="B235" s="10"/>
    </row>
    <row r="236" spans="1:4" ht="25.5">
      <c r="A236" s="7" t="s">
        <v>180</v>
      </c>
      <c r="B236" s="10"/>
      <c r="C236" s="18" t="s">
        <v>1184</v>
      </c>
    </row>
    <row r="237" spans="1:4" ht="15" customHeight="1">
      <c r="A237" s="27">
        <v>1</v>
      </c>
      <c r="B237" s="10" t="s">
        <v>1272</v>
      </c>
    </row>
    <row r="238" spans="1:4" ht="15" customHeight="1">
      <c r="A238" s="27">
        <v>5</v>
      </c>
      <c r="B238" s="10" t="s">
        <v>1273</v>
      </c>
    </row>
    <row r="239" spans="1:4" ht="15" customHeight="1">
      <c r="A239" s="27">
        <v>9</v>
      </c>
      <c r="B239" s="10" t="s">
        <v>835</v>
      </c>
      <c r="D239" s="14" t="s">
        <v>594</v>
      </c>
    </row>
    <row r="240" spans="1:4" ht="15" customHeight="1">
      <c r="D240" s="14" t="s">
        <v>595</v>
      </c>
    </row>
    <row r="241" spans="1:1" ht="15" customHeight="1"/>
    <row r="242" spans="1:1" ht="15" customHeight="1">
      <c r="A242" s="86" t="s">
        <v>3024</v>
      </c>
    </row>
    <row r="243" spans="1:1" ht="15" customHeight="1">
      <c r="A243" s="62"/>
    </row>
    <row r="244" spans="1:1" ht="15" customHeight="1"/>
    <row r="245" spans="1:1" ht="15" customHeight="1"/>
    <row r="246" spans="1:1" ht="15" customHeight="1"/>
    <row r="247" spans="1:1" ht="15" customHeight="1"/>
    <row r="248" spans="1:1" ht="15" customHeight="1"/>
    <row r="249" spans="1:1" ht="15" customHeight="1"/>
    <row r="250" spans="1:1" ht="15" customHeight="1"/>
    <row r="251" spans="1:1" ht="15" customHeight="1"/>
    <row r="252" spans="1:1" ht="15" customHeight="1"/>
    <row r="253" spans="1:1" ht="15" customHeight="1"/>
    <row r="254" spans="1:1" ht="15" customHeight="1"/>
    <row r="255" spans="1:1" ht="15" customHeight="1"/>
    <row r="256" spans="1:1"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sheetData>
  <customSheetViews>
    <customSheetView guid="{476456DD-4594-4DA9-8BDF-5CA73850EBF5}">
      <pane ySplit="7" topLeftCell="A8" activePane="bottomLeft" state="frozen"/>
      <selection pane="bottomLeft" activeCell="A10" sqref="A10"/>
      <pageMargins left="0.7" right="0.7" top="0.75" bottom="0.75" header="0.3" footer="0.3"/>
    </customSheetView>
  </customSheetViews>
  <mergeCells count="1">
    <mergeCell ref="A1:C1"/>
  </mergeCells>
  <hyperlinks>
    <hyperlink ref="A242" r:id="rId1" display="© Commonwealth of Australia 2013"/>
    <hyperlink ref="D239" location="'Language and culture'!A8" display="Back to top "/>
    <hyperlink ref="D240" location="Contents!A1" display="Back to contents"/>
    <hyperlink ref="D9" location="Contents!A1" display="Back to contents"/>
    <hyperlink ref="D66" location="Contents!A1" display="Back to contents"/>
    <hyperlink ref="D65" location="'Language and culture'!A8" display="Back to top "/>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5"/>
  <sheetViews>
    <sheetView workbookViewId="0">
      <pane ySplit="7" topLeftCell="A8" activePane="bottomLeft" state="frozen"/>
      <selection activeCell="A5" sqref="A5"/>
      <selection pane="bottomLeft" activeCell="A2" sqref="A2"/>
    </sheetView>
  </sheetViews>
  <sheetFormatPr defaultRowHeight="12.75"/>
  <cols>
    <col min="1" max="1" width="18.28515625" style="20" customWidth="1"/>
    <col min="2" max="2" width="106.7109375" style="17" customWidth="1"/>
    <col min="3" max="3" width="26.28515625" style="18" customWidth="1"/>
    <col min="4" max="4" width="14.7109375" style="1" customWidth="1"/>
    <col min="5" max="16384" width="9.140625" style="1"/>
  </cols>
  <sheetData>
    <row r="1" spans="1:4" ht="68.099999999999994" customHeight="1">
      <c r="A1" s="103" t="s">
        <v>2973</v>
      </c>
      <c r="B1" s="103"/>
      <c r="C1" s="103"/>
      <c r="D1" s="61" t="s">
        <v>2974</v>
      </c>
    </row>
    <row r="2" spans="1:4" ht="15.75">
      <c r="A2" s="2" t="s">
        <v>3002</v>
      </c>
    </row>
    <row r="3" spans="1:4" ht="15.75">
      <c r="A3" s="19" t="s">
        <v>3016</v>
      </c>
    </row>
    <row r="4" spans="1:4">
      <c r="A4" s="88" t="s">
        <v>3023</v>
      </c>
    </row>
    <row r="6" spans="1:4" ht="15.75">
      <c r="A6" s="19" t="s">
        <v>1274</v>
      </c>
    </row>
    <row r="7" spans="1:4">
      <c r="A7" s="7" t="s">
        <v>2999</v>
      </c>
      <c r="C7" s="23" t="s">
        <v>597</v>
      </c>
    </row>
    <row r="9" spans="1:4" ht="15" customHeight="1">
      <c r="A9" s="24" t="s">
        <v>2984</v>
      </c>
      <c r="B9" s="29"/>
      <c r="C9" s="30"/>
      <c r="D9" s="14" t="s">
        <v>595</v>
      </c>
    </row>
    <row r="10" spans="1:4" ht="15" customHeight="1">
      <c r="B10" s="1"/>
      <c r="C10" s="21"/>
    </row>
    <row r="11" spans="1:4" ht="25.5">
      <c r="A11" s="7" t="s">
        <v>181</v>
      </c>
      <c r="B11" s="10"/>
      <c r="C11" s="18" t="s">
        <v>1275</v>
      </c>
    </row>
    <row r="12" spans="1:4" ht="15" customHeight="1">
      <c r="A12" s="27">
        <v>1</v>
      </c>
      <c r="B12" s="10" t="s">
        <v>1276</v>
      </c>
    </row>
    <row r="13" spans="1:4" ht="15" customHeight="1">
      <c r="A13" s="27">
        <v>5</v>
      </c>
      <c r="B13" s="10" t="s">
        <v>1277</v>
      </c>
    </row>
    <row r="14" spans="1:4" ht="15" customHeight="1">
      <c r="A14" s="27">
        <v>9</v>
      </c>
      <c r="B14" s="10" t="s">
        <v>630</v>
      </c>
    </row>
    <row r="15" spans="1:4" ht="15" customHeight="1">
      <c r="A15" s="27"/>
      <c r="B15" s="10"/>
    </row>
    <row r="16" spans="1:4" ht="25.5">
      <c r="A16" s="7" t="s">
        <v>182</v>
      </c>
      <c r="B16" s="10"/>
      <c r="C16" s="18" t="s">
        <v>1278</v>
      </c>
    </row>
    <row r="17" spans="1:3" ht="15" customHeight="1">
      <c r="A17" s="27">
        <v>1</v>
      </c>
      <c r="B17" s="10" t="s">
        <v>1279</v>
      </c>
    </row>
    <row r="18" spans="1:3" ht="15" customHeight="1">
      <c r="A18" s="27">
        <v>5</v>
      </c>
      <c r="B18" s="10" t="s">
        <v>1280</v>
      </c>
    </row>
    <row r="19" spans="1:3" ht="15" customHeight="1">
      <c r="A19" s="27">
        <v>8</v>
      </c>
      <c r="B19" s="10" t="s">
        <v>651</v>
      </c>
    </row>
    <row r="20" spans="1:3" ht="15" customHeight="1">
      <c r="A20" s="27">
        <v>9</v>
      </c>
      <c r="B20" s="10" t="s">
        <v>630</v>
      </c>
    </row>
    <row r="21" spans="1:3" ht="15" customHeight="1">
      <c r="A21" s="27"/>
      <c r="B21" s="10"/>
    </row>
    <row r="22" spans="1:3" ht="25.5">
      <c r="A22" s="57" t="s">
        <v>2948</v>
      </c>
      <c r="B22" s="10"/>
      <c r="C22" s="18" t="s">
        <v>1233</v>
      </c>
    </row>
    <row r="23" spans="1:3" ht="15" customHeight="1">
      <c r="A23" s="27">
        <v>1</v>
      </c>
      <c r="B23" s="10" t="s">
        <v>863</v>
      </c>
    </row>
    <row r="24" spans="1:3" ht="15" customHeight="1">
      <c r="A24" s="27">
        <v>2</v>
      </c>
      <c r="B24" s="10" t="s">
        <v>1281</v>
      </c>
    </row>
    <row r="25" spans="1:3" ht="15" customHeight="1">
      <c r="A25" s="27">
        <v>3</v>
      </c>
      <c r="B25" s="10" t="s">
        <v>1282</v>
      </c>
    </row>
    <row r="26" spans="1:3" ht="15" customHeight="1">
      <c r="A26" s="27">
        <v>4</v>
      </c>
      <c r="B26" s="10" t="s">
        <v>1283</v>
      </c>
    </row>
    <row r="27" spans="1:3" ht="15" customHeight="1">
      <c r="A27" s="27">
        <v>5</v>
      </c>
      <c r="B27" s="10" t="s">
        <v>1284</v>
      </c>
    </row>
    <row r="28" spans="1:3" ht="15" customHeight="1">
      <c r="A28" s="27">
        <v>6</v>
      </c>
      <c r="B28" s="10" t="s">
        <v>1285</v>
      </c>
    </row>
    <row r="29" spans="1:3" ht="15" customHeight="1">
      <c r="A29" s="27">
        <v>7</v>
      </c>
      <c r="B29" s="10" t="s">
        <v>1286</v>
      </c>
    </row>
    <row r="30" spans="1:3" ht="15" customHeight="1">
      <c r="A30" s="27">
        <v>9</v>
      </c>
      <c r="B30" s="10" t="s">
        <v>630</v>
      </c>
    </row>
    <row r="31" spans="1:3" ht="15" customHeight="1">
      <c r="A31" s="27"/>
      <c r="B31" s="10"/>
    </row>
    <row r="32" spans="1:3" ht="15" customHeight="1">
      <c r="A32" s="24" t="s">
        <v>183</v>
      </c>
      <c r="B32" s="29"/>
      <c r="C32" s="30"/>
    </row>
    <row r="33" spans="1:4" ht="15" customHeight="1">
      <c r="B33" s="1"/>
      <c r="C33" s="21"/>
    </row>
    <row r="34" spans="1:4" ht="25.5">
      <c r="A34" s="7" t="s">
        <v>184</v>
      </c>
      <c r="B34" s="10"/>
      <c r="C34" s="18" t="s">
        <v>1287</v>
      </c>
    </row>
    <row r="35" spans="1:4" ht="15" customHeight="1">
      <c r="A35" s="27">
        <v>1</v>
      </c>
      <c r="B35" s="10" t="s">
        <v>1288</v>
      </c>
    </row>
    <row r="36" spans="1:4" ht="15" customHeight="1">
      <c r="A36" s="27">
        <v>5</v>
      </c>
      <c r="B36" s="10" t="s">
        <v>1289</v>
      </c>
    </row>
    <row r="37" spans="1:4" ht="15" customHeight="1">
      <c r="A37" s="27">
        <v>9</v>
      </c>
      <c r="B37" s="10" t="s">
        <v>630</v>
      </c>
    </row>
    <row r="38" spans="1:4" ht="15" customHeight="1">
      <c r="A38" s="27"/>
      <c r="B38" s="10"/>
    </row>
    <row r="39" spans="1:4" ht="25.5">
      <c r="A39" s="7" t="s">
        <v>185</v>
      </c>
      <c r="B39" s="10"/>
      <c r="C39" s="18" t="s">
        <v>1287</v>
      </c>
    </row>
    <row r="40" spans="1:4" ht="15" customHeight="1">
      <c r="A40" s="27">
        <v>1</v>
      </c>
      <c r="B40" s="10" t="s">
        <v>1290</v>
      </c>
    </row>
    <row r="41" spans="1:4" ht="15" customHeight="1">
      <c r="A41" s="27">
        <v>2</v>
      </c>
      <c r="B41" s="10" t="s">
        <v>1291</v>
      </c>
    </row>
    <row r="42" spans="1:4" ht="15" customHeight="1">
      <c r="A42" s="27">
        <v>3</v>
      </c>
      <c r="B42" s="10" t="s">
        <v>1292</v>
      </c>
    </row>
    <row r="43" spans="1:4" ht="15" customHeight="1">
      <c r="A43" s="27">
        <v>4</v>
      </c>
      <c r="B43" s="10" t="s">
        <v>1289</v>
      </c>
    </row>
    <row r="44" spans="1:4" ht="15" customHeight="1">
      <c r="A44" s="27">
        <v>9</v>
      </c>
      <c r="B44" s="10" t="s">
        <v>630</v>
      </c>
    </row>
    <row r="45" spans="1:4" ht="15" customHeight="1">
      <c r="A45" s="27"/>
      <c r="B45" s="10"/>
    </row>
    <row r="46" spans="1:4" ht="15" customHeight="1">
      <c r="A46" s="24" t="s">
        <v>186</v>
      </c>
      <c r="B46" s="29"/>
      <c r="C46" s="30"/>
      <c r="D46" s="14" t="s">
        <v>750</v>
      </c>
    </row>
    <row r="47" spans="1:4" ht="15" customHeight="1">
      <c r="B47" s="1"/>
      <c r="C47" s="21"/>
      <c r="D47" s="14" t="s">
        <v>1293</v>
      </c>
    </row>
    <row r="48" spans="1:4" ht="25.5">
      <c r="A48" s="7" t="s">
        <v>187</v>
      </c>
      <c r="B48" s="10"/>
      <c r="C48" s="18" t="s">
        <v>1287</v>
      </c>
    </row>
    <row r="49" spans="1:3" ht="15" customHeight="1">
      <c r="A49" s="27">
        <v>1</v>
      </c>
      <c r="B49" s="10" t="s">
        <v>1294</v>
      </c>
    </row>
    <row r="50" spans="1:3" ht="15" customHeight="1">
      <c r="A50" s="27">
        <v>5</v>
      </c>
      <c r="B50" s="10" t="s">
        <v>1295</v>
      </c>
    </row>
    <row r="51" spans="1:3" ht="15" customHeight="1">
      <c r="A51" s="27">
        <v>9</v>
      </c>
      <c r="B51" s="10" t="s">
        <v>630</v>
      </c>
    </row>
    <row r="52" spans="1:3" ht="15" customHeight="1">
      <c r="A52" s="27"/>
      <c r="B52" s="10"/>
    </row>
    <row r="53" spans="1:3" ht="25.5">
      <c r="A53" s="7" t="s">
        <v>188</v>
      </c>
      <c r="B53" s="10"/>
      <c r="C53" s="18" t="s">
        <v>1287</v>
      </c>
    </row>
    <row r="54" spans="1:3" ht="15" customHeight="1">
      <c r="A54" s="27">
        <v>1</v>
      </c>
      <c r="B54" s="10" t="s">
        <v>1296</v>
      </c>
    </row>
    <row r="55" spans="1:3" ht="15" customHeight="1">
      <c r="A55" s="27">
        <v>2</v>
      </c>
      <c r="B55" s="10" t="s">
        <v>1297</v>
      </c>
    </row>
    <row r="56" spans="1:3" ht="15" customHeight="1">
      <c r="A56" s="27">
        <v>3</v>
      </c>
      <c r="B56" s="10" t="s">
        <v>1298</v>
      </c>
    </row>
    <row r="57" spans="1:3" ht="15" customHeight="1">
      <c r="A57" s="27">
        <v>4</v>
      </c>
      <c r="B57" s="10" t="s">
        <v>1299</v>
      </c>
    </row>
    <row r="58" spans="1:3" ht="15" customHeight="1">
      <c r="A58" s="27">
        <v>5</v>
      </c>
      <c r="B58" s="10" t="s">
        <v>1300</v>
      </c>
    </row>
    <row r="59" spans="1:3" ht="15" customHeight="1">
      <c r="A59" s="27">
        <v>6</v>
      </c>
      <c r="B59" s="10" t="s">
        <v>1301</v>
      </c>
    </row>
    <row r="60" spans="1:3" ht="15" customHeight="1">
      <c r="A60" s="27">
        <v>9</v>
      </c>
      <c r="B60" s="10" t="s">
        <v>630</v>
      </c>
    </row>
    <row r="61" spans="1:3" ht="15" customHeight="1">
      <c r="A61" s="27"/>
      <c r="B61" s="10"/>
    </row>
    <row r="62" spans="1:3" ht="25.5">
      <c r="A62" s="7" t="s">
        <v>189</v>
      </c>
      <c r="B62" s="10"/>
      <c r="C62" s="18" t="s">
        <v>1287</v>
      </c>
    </row>
    <row r="63" spans="1:3" ht="15" customHeight="1">
      <c r="A63" s="27">
        <v>1</v>
      </c>
      <c r="B63" s="10" t="s">
        <v>1302</v>
      </c>
    </row>
    <row r="64" spans="1:3" ht="15" customHeight="1">
      <c r="A64" s="27">
        <v>5</v>
      </c>
      <c r="B64" s="10" t="s">
        <v>1303</v>
      </c>
    </row>
    <row r="65" spans="1:3" ht="15" customHeight="1">
      <c r="A65" s="27">
        <v>9</v>
      </c>
      <c r="B65" s="10" t="s">
        <v>630</v>
      </c>
    </row>
    <row r="66" spans="1:3" ht="15" customHeight="1">
      <c r="A66" s="27"/>
      <c r="B66" s="10"/>
    </row>
    <row r="67" spans="1:3" ht="25.5">
      <c r="A67" s="7" t="s">
        <v>190</v>
      </c>
      <c r="B67" s="10"/>
      <c r="C67" s="18" t="s">
        <v>1287</v>
      </c>
    </row>
    <row r="68" spans="1:3" ht="15" customHeight="1">
      <c r="A68" s="27">
        <v>10</v>
      </c>
      <c r="B68" s="10" t="s">
        <v>1304</v>
      </c>
    </row>
    <row r="69" spans="1:3" ht="15" customHeight="1">
      <c r="A69" s="27">
        <v>11</v>
      </c>
      <c r="B69" s="10" t="s">
        <v>1305</v>
      </c>
    </row>
    <row r="70" spans="1:3" ht="15" customHeight="1">
      <c r="A70" s="27">
        <v>12</v>
      </c>
      <c r="B70" s="10" t="s">
        <v>1306</v>
      </c>
    </row>
    <row r="71" spans="1:3" ht="15" customHeight="1">
      <c r="A71" s="27">
        <v>13</v>
      </c>
      <c r="B71" s="10" t="s">
        <v>1307</v>
      </c>
    </row>
    <row r="72" spans="1:3" ht="15" customHeight="1">
      <c r="A72" s="27">
        <v>14</v>
      </c>
      <c r="B72" s="10" t="s">
        <v>1308</v>
      </c>
    </row>
    <row r="73" spans="1:3" ht="15" customHeight="1">
      <c r="A73" s="27">
        <v>15</v>
      </c>
      <c r="B73" s="10" t="s">
        <v>1309</v>
      </c>
    </row>
    <row r="74" spans="1:3" ht="15" customHeight="1">
      <c r="A74" s="27">
        <v>16</v>
      </c>
      <c r="B74" s="10" t="s">
        <v>1310</v>
      </c>
    </row>
    <row r="75" spans="1:3" ht="15" customHeight="1">
      <c r="A75" s="27">
        <v>17</v>
      </c>
      <c r="B75" s="10" t="s">
        <v>1311</v>
      </c>
    </row>
    <row r="76" spans="1:3" ht="15" customHeight="1">
      <c r="A76" s="27">
        <v>18</v>
      </c>
      <c r="B76" s="10" t="s">
        <v>1312</v>
      </c>
    </row>
    <row r="77" spans="1:3" ht="15" customHeight="1">
      <c r="A77" s="27">
        <v>19</v>
      </c>
      <c r="B77" s="10" t="s">
        <v>1313</v>
      </c>
    </row>
    <row r="78" spans="1:3" ht="15" customHeight="1">
      <c r="A78" s="27">
        <v>98</v>
      </c>
      <c r="B78" s="10" t="s">
        <v>1295</v>
      </c>
    </row>
    <row r="79" spans="1:3" ht="15" customHeight="1">
      <c r="A79" s="27">
        <v>99</v>
      </c>
      <c r="B79" s="10" t="s">
        <v>630</v>
      </c>
    </row>
    <row r="80" spans="1:3" ht="15" customHeight="1">
      <c r="A80" s="27"/>
      <c r="B80" s="10"/>
    </row>
    <row r="81" spans="1:3" ht="25.5">
      <c r="A81" s="7" t="s">
        <v>191</v>
      </c>
      <c r="B81" s="10"/>
      <c r="C81" s="18" t="s">
        <v>1287</v>
      </c>
    </row>
    <row r="82" spans="1:3" ht="15" customHeight="1">
      <c r="A82" s="27"/>
      <c r="B82" s="31" t="s">
        <v>1314</v>
      </c>
    </row>
    <row r="83" spans="1:3" ht="15" customHeight="1">
      <c r="A83" s="27">
        <v>8</v>
      </c>
      <c r="B83" s="10" t="s">
        <v>1295</v>
      </c>
    </row>
    <row r="84" spans="1:3" ht="15" customHeight="1">
      <c r="A84" s="27">
        <v>9</v>
      </c>
      <c r="B84" s="10" t="s">
        <v>630</v>
      </c>
    </row>
    <row r="85" spans="1:3" ht="15" customHeight="1">
      <c r="A85" s="27"/>
      <c r="B85" s="10"/>
    </row>
    <row r="86" spans="1:3" ht="25.5">
      <c r="A86" s="7" t="s">
        <v>192</v>
      </c>
      <c r="B86" s="10"/>
      <c r="C86" s="18" t="s">
        <v>1287</v>
      </c>
    </row>
    <row r="87" spans="1:3" ht="15" customHeight="1">
      <c r="A87" s="38" t="s">
        <v>1315</v>
      </c>
      <c r="B87" s="10" t="s">
        <v>1295</v>
      </c>
    </row>
    <row r="88" spans="1:3" ht="15" customHeight="1">
      <c r="A88" s="27"/>
      <c r="B88" s="31" t="s">
        <v>1316</v>
      </c>
    </row>
    <row r="89" spans="1:3" ht="15" customHeight="1">
      <c r="A89" s="27">
        <v>999</v>
      </c>
      <c r="B89" s="10" t="s">
        <v>630</v>
      </c>
    </row>
    <row r="90" spans="1:3" ht="15" customHeight="1">
      <c r="A90" s="27"/>
      <c r="B90" s="10"/>
    </row>
    <row r="91" spans="1:3" ht="25.5">
      <c r="A91" s="7" t="s">
        <v>193</v>
      </c>
      <c r="B91" s="10"/>
      <c r="C91" s="18" t="s">
        <v>1287</v>
      </c>
    </row>
    <row r="92" spans="1:3" ht="15" customHeight="1">
      <c r="A92" s="38" t="s">
        <v>1058</v>
      </c>
      <c r="B92" s="10" t="s">
        <v>1295</v>
      </c>
    </row>
    <row r="93" spans="1:3" ht="15" customHeight="1">
      <c r="A93" s="27"/>
      <c r="B93" s="31" t="s">
        <v>1317</v>
      </c>
    </row>
    <row r="94" spans="1:3" ht="15" customHeight="1">
      <c r="A94" s="27">
        <v>98</v>
      </c>
      <c r="B94" s="10" t="s">
        <v>663</v>
      </c>
    </row>
    <row r="95" spans="1:3" ht="15" customHeight="1">
      <c r="A95" s="27">
        <v>99</v>
      </c>
      <c r="B95" s="10" t="s">
        <v>630</v>
      </c>
    </row>
    <row r="96" spans="1:3" ht="15" customHeight="1">
      <c r="A96" s="27"/>
      <c r="B96" s="10"/>
    </row>
    <row r="97" spans="1:3" ht="25.5">
      <c r="A97" s="7" t="s">
        <v>194</v>
      </c>
      <c r="B97" s="10"/>
      <c r="C97" s="18" t="s">
        <v>1287</v>
      </c>
    </row>
    <row r="98" spans="1:3" ht="15" customHeight="1">
      <c r="A98" s="27" t="s">
        <v>1315</v>
      </c>
      <c r="B98" s="10" t="s">
        <v>1318</v>
      </c>
    </row>
    <row r="99" spans="1:3" ht="15" customHeight="1">
      <c r="A99" s="27"/>
      <c r="B99" s="31" t="s">
        <v>1319</v>
      </c>
    </row>
    <row r="100" spans="1:3" ht="15" customHeight="1">
      <c r="A100" s="27">
        <v>996</v>
      </c>
      <c r="B100" s="10" t="s">
        <v>1320</v>
      </c>
    </row>
    <row r="101" spans="1:3" ht="15" customHeight="1">
      <c r="A101" s="27">
        <v>998</v>
      </c>
      <c r="B101" s="10" t="s">
        <v>663</v>
      </c>
    </row>
    <row r="102" spans="1:3" ht="15" customHeight="1">
      <c r="A102" s="27">
        <v>999</v>
      </c>
      <c r="B102" s="10" t="s">
        <v>630</v>
      </c>
    </row>
    <row r="103" spans="1:3" ht="15" customHeight="1">
      <c r="A103" s="27"/>
      <c r="B103" s="10"/>
    </row>
    <row r="104" spans="1:3" ht="25.5">
      <c r="A104" s="7" t="s">
        <v>195</v>
      </c>
      <c r="B104" s="10"/>
      <c r="C104" s="18" t="s">
        <v>1287</v>
      </c>
    </row>
    <row r="105" spans="1:3" ht="15" customHeight="1">
      <c r="A105" s="27"/>
      <c r="B105" s="31" t="s">
        <v>1321</v>
      </c>
    </row>
    <row r="106" spans="1:3" ht="15" customHeight="1">
      <c r="A106" s="27">
        <v>997</v>
      </c>
      <c r="B106" s="10" t="s">
        <v>1322</v>
      </c>
    </row>
    <row r="107" spans="1:3" ht="15" customHeight="1">
      <c r="A107" s="27">
        <v>999</v>
      </c>
      <c r="B107" s="10" t="s">
        <v>630</v>
      </c>
    </row>
    <row r="108" spans="1:3" ht="15" customHeight="1">
      <c r="A108" s="27"/>
      <c r="B108" s="10"/>
    </row>
    <row r="109" spans="1:3" ht="25.5">
      <c r="A109" s="7" t="s">
        <v>196</v>
      </c>
      <c r="B109" s="10"/>
      <c r="C109" s="18" t="s">
        <v>1287</v>
      </c>
    </row>
    <row r="110" spans="1:3" ht="15" customHeight="1">
      <c r="A110" s="27">
        <v>10</v>
      </c>
      <c r="B110" s="10" t="s">
        <v>1323</v>
      </c>
    </row>
    <row r="111" spans="1:3" ht="15" customHeight="1">
      <c r="A111" s="27">
        <v>11</v>
      </c>
      <c r="B111" s="10" t="s">
        <v>1324</v>
      </c>
    </row>
    <row r="112" spans="1:3" ht="15" customHeight="1">
      <c r="A112" s="27">
        <v>12</v>
      </c>
      <c r="B112" s="10" t="s">
        <v>1325</v>
      </c>
    </row>
    <row r="113" spans="1:2" ht="15" customHeight="1">
      <c r="A113" s="27">
        <v>13</v>
      </c>
      <c r="B113" s="10" t="s">
        <v>624</v>
      </c>
    </row>
    <row r="114" spans="1:2" ht="15" customHeight="1">
      <c r="A114" s="27">
        <v>14</v>
      </c>
      <c r="B114" s="10" t="s">
        <v>1326</v>
      </c>
    </row>
    <row r="115" spans="1:2" ht="15" customHeight="1">
      <c r="A115" s="27">
        <v>15</v>
      </c>
      <c r="B115" s="10" t="s">
        <v>1327</v>
      </c>
    </row>
    <row r="116" spans="1:2" ht="15" customHeight="1">
      <c r="A116" s="27">
        <v>16</v>
      </c>
      <c r="B116" s="10" t="s">
        <v>1328</v>
      </c>
    </row>
    <row r="117" spans="1:2" ht="15" customHeight="1">
      <c r="A117" s="27">
        <v>17</v>
      </c>
      <c r="B117" s="10" t="s">
        <v>1329</v>
      </c>
    </row>
    <row r="118" spans="1:2" ht="15" customHeight="1">
      <c r="A118" s="27">
        <v>18</v>
      </c>
      <c r="B118" s="10" t="s">
        <v>1330</v>
      </c>
    </row>
    <row r="119" spans="1:2" ht="15" customHeight="1">
      <c r="A119" s="27">
        <v>19</v>
      </c>
      <c r="B119" s="10" t="s">
        <v>1331</v>
      </c>
    </row>
    <row r="120" spans="1:2" ht="15" customHeight="1">
      <c r="A120" s="27">
        <v>20</v>
      </c>
      <c r="B120" s="10" t="s">
        <v>1332</v>
      </c>
    </row>
    <row r="121" spans="1:2" ht="15" customHeight="1">
      <c r="A121" s="27">
        <v>21</v>
      </c>
      <c r="B121" s="10" t="s">
        <v>1333</v>
      </c>
    </row>
    <row r="122" spans="1:2" ht="15" customHeight="1">
      <c r="A122" s="27">
        <v>22</v>
      </c>
      <c r="B122" s="10" t="s">
        <v>1334</v>
      </c>
    </row>
    <row r="123" spans="1:2" ht="15" customHeight="1">
      <c r="A123" s="27">
        <v>23</v>
      </c>
      <c r="B123" s="10" t="s">
        <v>1335</v>
      </c>
    </row>
    <row r="124" spans="1:2" ht="15" customHeight="1">
      <c r="A124" s="27">
        <v>24</v>
      </c>
      <c r="B124" s="10" t="s">
        <v>1336</v>
      </c>
    </row>
    <row r="125" spans="1:2" ht="15" customHeight="1">
      <c r="A125" s="27">
        <v>25</v>
      </c>
      <c r="B125" s="10" t="s">
        <v>1337</v>
      </c>
    </row>
    <row r="126" spans="1:2" ht="15" customHeight="1">
      <c r="A126" s="27">
        <v>26</v>
      </c>
      <c r="B126" s="10" t="s">
        <v>650</v>
      </c>
    </row>
    <row r="127" spans="1:2" ht="15" customHeight="1">
      <c r="A127" s="27">
        <v>99</v>
      </c>
      <c r="B127" s="10" t="s">
        <v>630</v>
      </c>
    </row>
    <row r="128" spans="1:2" ht="15" customHeight="1">
      <c r="A128" s="27"/>
      <c r="B128" s="10"/>
    </row>
    <row r="129" spans="1:4" ht="15" customHeight="1">
      <c r="A129" s="24" t="s">
        <v>197</v>
      </c>
      <c r="B129" s="29"/>
      <c r="C129" s="30"/>
      <c r="D129" s="14" t="s">
        <v>750</v>
      </c>
    </row>
    <row r="130" spans="1:4" ht="15" customHeight="1">
      <c r="B130" s="1"/>
      <c r="C130" s="21"/>
      <c r="D130" s="14" t="s">
        <v>1293</v>
      </c>
    </row>
    <row r="131" spans="1:4" ht="25.5">
      <c r="A131" s="7" t="s">
        <v>198</v>
      </c>
      <c r="B131" s="10"/>
      <c r="C131" s="18" t="s">
        <v>1145</v>
      </c>
    </row>
    <row r="132" spans="1:4" ht="15" customHeight="1">
      <c r="A132" s="27">
        <v>10</v>
      </c>
      <c r="B132" s="10" t="s">
        <v>1338</v>
      </c>
    </row>
    <row r="133" spans="1:4" ht="15" customHeight="1">
      <c r="A133" s="27">
        <v>11</v>
      </c>
      <c r="B133" s="10" t="s">
        <v>1339</v>
      </c>
    </row>
    <row r="134" spans="1:4" ht="15" customHeight="1">
      <c r="A134" s="27">
        <v>12</v>
      </c>
      <c r="B134" s="10" t="s">
        <v>1148</v>
      </c>
    </row>
    <row r="135" spans="1:4" ht="15" customHeight="1">
      <c r="A135" s="27">
        <v>13</v>
      </c>
      <c r="B135" s="10" t="s">
        <v>1340</v>
      </c>
    </row>
    <row r="136" spans="1:4" ht="15" customHeight="1">
      <c r="A136" s="27">
        <v>14</v>
      </c>
      <c r="B136" s="10" t="s">
        <v>1341</v>
      </c>
    </row>
    <row r="137" spans="1:4" ht="15" customHeight="1">
      <c r="A137" s="27">
        <v>15</v>
      </c>
      <c r="B137" s="10" t="s">
        <v>1342</v>
      </c>
    </row>
    <row r="138" spans="1:4" ht="15" customHeight="1">
      <c r="A138" s="27">
        <v>16</v>
      </c>
      <c r="B138" s="10" t="s">
        <v>1343</v>
      </c>
    </row>
    <row r="139" spans="1:4" ht="15" customHeight="1">
      <c r="A139" s="27">
        <v>17</v>
      </c>
      <c r="B139" s="10" t="s">
        <v>1344</v>
      </c>
    </row>
    <row r="140" spans="1:4" ht="15" customHeight="1">
      <c r="A140" s="27">
        <v>18</v>
      </c>
      <c r="B140" s="10" t="s">
        <v>1345</v>
      </c>
    </row>
    <row r="141" spans="1:4" ht="15" customHeight="1">
      <c r="A141" s="27">
        <v>19</v>
      </c>
      <c r="B141" s="10" t="s">
        <v>1346</v>
      </c>
    </row>
    <row r="142" spans="1:4" ht="15" customHeight="1">
      <c r="A142" s="27">
        <v>20</v>
      </c>
      <c r="B142" s="10" t="s">
        <v>1347</v>
      </c>
    </row>
    <row r="143" spans="1:4" ht="15" customHeight="1">
      <c r="A143" s="27">
        <v>21</v>
      </c>
      <c r="B143" s="10" t="s">
        <v>1348</v>
      </c>
    </row>
    <row r="144" spans="1:4" ht="15" customHeight="1">
      <c r="A144" s="27">
        <v>99</v>
      </c>
      <c r="B144" s="10" t="s">
        <v>630</v>
      </c>
    </row>
    <row r="145" spans="1:3" ht="15" customHeight="1">
      <c r="A145" s="27"/>
      <c r="B145" s="10"/>
    </row>
    <row r="146" spans="1:3" ht="25.5">
      <c r="A146" s="7" t="s">
        <v>199</v>
      </c>
      <c r="B146" s="10"/>
      <c r="C146" s="18" t="s">
        <v>1145</v>
      </c>
    </row>
    <row r="147" spans="1:3" ht="15" customHeight="1">
      <c r="A147" s="27">
        <v>10</v>
      </c>
      <c r="B147" s="10" t="s">
        <v>1338</v>
      </c>
    </row>
    <row r="148" spans="1:3" ht="15" customHeight="1">
      <c r="A148" s="27">
        <v>11</v>
      </c>
      <c r="B148" s="10" t="s">
        <v>1339</v>
      </c>
    </row>
    <row r="149" spans="1:3" ht="15" customHeight="1">
      <c r="A149" s="27">
        <v>12</v>
      </c>
      <c r="B149" s="10" t="s">
        <v>1148</v>
      </c>
    </row>
    <row r="150" spans="1:3" ht="15" customHeight="1">
      <c r="A150" s="27">
        <v>13</v>
      </c>
      <c r="B150" s="10" t="s">
        <v>1340</v>
      </c>
    </row>
    <row r="151" spans="1:3" ht="15" customHeight="1">
      <c r="A151" s="27">
        <v>14</v>
      </c>
      <c r="B151" s="10" t="s">
        <v>1341</v>
      </c>
    </row>
    <row r="152" spans="1:3" ht="15" customHeight="1">
      <c r="A152" s="27">
        <v>15</v>
      </c>
      <c r="B152" s="10" t="s">
        <v>1342</v>
      </c>
    </row>
    <row r="153" spans="1:3" ht="15" customHeight="1">
      <c r="A153" s="27">
        <v>16</v>
      </c>
      <c r="B153" s="10" t="s">
        <v>1343</v>
      </c>
    </row>
    <row r="154" spans="1:3" ht="15" customHeight="1">
      <c r="A154" s="27">
        <v>17</v>
      </c>
      <c r="B154" s="10" t="s">
        <v>1344</v>
      </c>
    </row>
    <row r="155" spans="1:3" ht="15" customHeight="1">
      <c r="A155" s="27">
        <v>18</v>
      </c>
      <c r="B155" s="10" t="s">
        <v>1345</v>
      </c>
    </row>
    <row r="156" spans="1:3" ht="15" customHeight="1">
      <c r="A156" s="27">
        <v>19</v>
      </c>
      <c r="B156" s="10" t="s">
        <v>1346</v>
      </c>
    </row>
    <row r="157" spans="1:3" ht="15" customHeight="1">
      <c r="A157" s="27">
        <v>20</v>
      </c>
      <c r="B157" s="10" t="s">
        <v>1347</v>
      </c>
    </row>
    <row r="158" spans="1:3" ht="15" customHeight="1">
      <c r="A158" s="27">
        <v>21</v>
      </c>
      <c r="B158" s="10" t="s">
        <v>1348</v>
      </c>
    </row>
    <row r="159" spans="1:3" ht="15" customHeight="1">
      <c r="A159" s="27">
        <v>99</v>
      </c>
      <c r="B159" s="10" t="s">
        <v>630</v>
      </c>
    </row>
    <row r="160" spans="1:3" ht="15" customHeight="1">
      <c r="A160" s="27"/>
      <c r="B160" s="10"/>
    </row>
    <row r="161" spans="1:4" ht="25.5">
      <c r="A161" s="7" t="s">
        <v>200</v>
      </c>
      <c r="B161" s="10"/>
      <c r="C161" s="18" t="s">
        <v>1145</v>
      </c>
    </row>
    <row r="162" spans="1:4" ht="15" customHeight="1">
      <c r="A162" s="27">
        <v>1</v>
      </c>
      <c r="B162" s="10" t="s">
        <v>1349</v>
      </c>
    </row>
    <row r="163" spans="1:4" ht="15" customHeight="1">
      <c r="A163" s="27">
        <v>2</v>
      </c>
      <c r="B163" s="10" t="s">
        <v>1350</v>
      </c>
    </row>
    <row r="164" spans="1:4" ht="15" customHeight="1">
      <c r="A164" s="27">
        <v>3</v>
      </c>
      <c r="B164" s="10" t="s">
        <v>1351</v>
      </c>
    </row>
    <row r="165" spans="1:4" ht="15" customHeight="1">
      <c r="A165" s="27">
        <v>4</v>
      </c>
      <c r="B165" s="10" t="s">
        <v>1352</v>
      </c>
    </row>
    <row r="166" spans="1:4" ht="15" customHeight="1">
      <c r="A166" s="27">
        <v>5</v>
      </c>
      <c r="B166" s="10" t="s">
        <v>1353</v>
      </c>
    </row>
    <row r="167" spans="1:4" ht="15" customHeight="1">
      <c r="A167" s="27">
        <v>6</v>
      </c>
      <c r="B167" s="10" t="s">
        <v>1354</v>
      </c>
    </row>
    <row r="168" spans="1:4" ht="15" customHeight="1">
      <c r="A168" s="27">
        <v>7</v>
      </c>
      <c r="B168" s="10" t="s">
        <v>663</v>
      </c>
    </row>
    <row r="169" spans="1:4" ht="15" customHeight="1">
      <c r="A169" s="27">
        <v>8</v>
      </c>
      <c r="B169" s="10" t="s">
        <v>1355</v>
      </c>
      <c r="D169" s="14" t="s">
        <v>750</v>
      </c>
    </row>
    <row r="170" spans="1:4" ht="15" customHeight="1">
      <c r="A170" s="27">
        <v>9</v>
      </c>
      <c r="B170" s="10" t="s">
        <v>630</v>
      </c>
      <c r="D170" s="14" t="s">
        <v>1293</v>
      </c>
    </row>
    <row r="171" spans="1:4" ht="15" customHeight="1"/>
    <row r="172" spans="1:4" ht="15" customHeight="1"/>
    <row r="173" spans="1:4" ht="15" customHeight="1">
      <c r="A173" s="86" t="s">
        <v>3024</v>
      </c>
    </row>
    <row r="174" spans="1:4" ht="15" customHeight="1"/>
    <row r="175" spans="1:4" ht="15" customHeight="1"/>
    <row r="176" spans="1:4"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sheetData>
  <customSheetViews>
    <customSheetView guid="{476456DD-4594-4DA9-8BDF-5CA73850EBF5}" showPageBreaks="1">
      <pane ySplit="7" topLeftCell="A8" activePane="bottomLeft" state="frozen"/>
      <selection pane="bottomLeft" activeCell="A10" sqref="A10"/>
      <pageMargins left="0.7" right="0.7" top="0.75" bottom="0.75" header="0.3" footer="0.3"/>
      <pageSetup paperSize="9" orientation="portrait" verticalDpi="0" r:id="rId1"/>
    </customSheetView>
  </customSheetViews>
  <mergeCells count="1">
    <mergeCell ref="A1:C1"/>
  </mergeCells>
  <hyperlinks>
    <hyperlink ref="D129" location="'Child events and care'!A8" display="Back to top"/>
    <hyperlink ref="D130" location="Contents!A1" display="Back to contents "/>
    <hyperlink ref="D169" location="'Child events and care'!A8" display="Back to top"/>
    <hyperlink ref="D170" location="Contents!A1" display="Back to contents "/>
    <hyperlink ref="D46" location="'Child events and care'!A8" display="Back to top"/>
    <hyperlink ref="D47" location="Contents!A1" display="Back to contents "/>
    <hyperlink ref="D9" location="Contents!A1" display="Back to contents"/>
  </hyperlinks>
  <pageMargins left="0.7" right="0.7" top="0.75" bottom="0.75" header="0.3" footer="0.3"/>
  <pageSetup paperSize="9" orientation="portrait" verticalDpi="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3"/>
  <sheetViews>
    <sheetView workbookViewId="0">
      <pane ySplit="7" topLeftCell="A8" activePane="bottomLeft" state="frozen"/>
      <selection activeCell="A5" sqref="A5"/>
      <selection pane="bottomLeft" activeCell="A2" sqref="A2"/>
    </sheetView>
  </sheetViews>
  <sheetFormatPr defaultRowHeight="12.75"/>
  <cols>
    <col min="1" max="1" width="18.28515625" style="20" customWidth="1"/>
    <col min="2" max="2" width="106.7109375" style="17" customWidth="1"/>
    <col min="3" max="3" width="26.28515625" style="18" customWidth="1"/>
    <col min="4" max="4" width="14.7109375" style="1" customWidth="1"/>
    <col min="5" max="16384" width="9.140625" style="1"/>
  </cols>
  <sheetData>
    <row r="1" spans="1:4" ht="68.099999999999994" customHeight="1">
      <c r="A1" s="103" t="s">
        <v>2973</v>
      </c>
      <c r="B1" s="103"/>
      <c r="C1" s="103"/>
      <c r="D1" s="61" t="s">
        <v>2974</v>
      </c>
    </row>
    <row r="2" spans="1:4" ht="15.75">
      <c r="A2" s="2" t="s">
        <v>3002</v>
      </c>
    </row>
    <row r="3" spans="1:4" ht="15.75">
      <c r="A3" s="19" t="s">
        <v>3016</v>
      </c>
    </row>
    <row r="4" spans="1:4" ht="12.75" customHeight="1">
      <c r="A4" s="88" t="s">
        <v>3023</v>
      </c>
    </row>
    <row r="6" spans="1:4" ht="15" customHeight="1">
      <c r="A6" s="19" t="s">
        <v>9</v>
      </c>
    </row>
    <row r="7" spans="1:4">
      <c r="A7" s="7" t="s">
        <v>2999</v>
      </c>
      <c r="C7" s="23" t="s">
        <v>597</v>
      </c>
    </row>
    <row r="9" spans="1:4" ht="15" customHeight="1">
      <c r="A9" s="24" t="s">
        <v>201</v>
      </c>
      <c r="B9" s="29"/>
      <c r="C9" s="30"/>
      <c r="D9" s="14" t="s">
        <v>595</v>
      </c>
    </row>
    <row r="10" spans="1:4" ht="15" customHeight="1">
      <c r="A10" s="19"/>
      <c r="B10" s="2"/>
      <c r="C10" s="32"/>
    </row>
    <row r="11" spans="1:4" ht="25.5">
      <c r="A11" s="7" t="s">
        <v>202</v>
      </c>
      <c r="C11" s="18" t="s">
        <v>598</v>
      </c>
    </row>
    <row r="12" spans="1:4" ht="15" customHeight="1">
      <c r="A12" s="27">
        <v>1</v>
      </c>
      <c r="B12" s="10" t="s">
        <v>1356</v>
      </c>
    </row>
    <row r="13" spans="1:4" ht="15" customHeight="1">
      <c r="A13" s="27">
        <v>5</v>
      </c>
      <c r="B13" s="10" t="s">
        <v>1357</v>
      </c>
    </row>
    <row r="14" spans="1:4" ht="15" customHeight="1">
      <c r="A14" s="27">
        <v>6</v>
      </c>
      <c r="B14" s="10" t="s">
        <v>1358</v>
      </c>
    </row>
    <row r="15" spans="1:4" ht="15" customHeight="1">
      <c r="A15" s="27">
        <v>9</v>
      </c>
      <c r="B15" s="10" t="s">
        <v>630</v>
      </c>
    </row>
    <row r="16" spans="1:4" ht="15" customHeight="1">
      <c r="A16" s="27"/>
      <c r="B16" s="10"/>
    </row>
    <row r="17" spans="1:3" ht="25.5">
      <c r="A17" s="7" t="s">
        <v>203</v>
      </c>
      <c r="C17" s="18" t="s">
        <v>598</v>
      </c>
    </row>
    <row r="18" spans="1:3" ht="15" customHeight="1">
      <c r="A18" s="27">
        <v>10</v>
      </c>
      <c r="B18" s="10" t="s">
        <v>1359</v>
      </c>
    </row>
    <row r="19" spans="1:3" ht="15" customHeight="1">
      <c r="A19" s="27">
        <v>11</v>
      </c>
      <c r="B19" s="10" t="s">
        <v>1360</v>
      </c>
    </row>
    <row r="20" spans="1:3" ht="15" customHeight="1">
      <c r="A20" s="27">
        <v>12</v>
      </c>
      <c r="B20" s="10" t="s">
        <v>1361</v>
      </c>
    </row>
    <row r="21" spans="1:3" ht="15" customHeight="1">
      <c r="A21" s="27">
        <v>13</v>
      </c>
      <c r="B21" s="10" t="s">
        <v>1362</v>
      </c>
    </row>
    <row r="22" spans="1:3" ht="15" customHeight="1">
      <c r="A22" s="27">
        <v>14</v>
      </c>
      <c r="B22" s="10" t="s">
        <v>1363</v>
      </c>
    </row>
    <row r="23" spans="1:3" ht="15" customHeight="1">
      <c r="A23" s="27">
        <v>15</v>
      </c>
      <c r="B23" s="10" t="s">
        <v>1364</v>
      </c>
    </row>
    <row r="24" spans="1:3" ht="15" customHeight="1">
      <c r="A24" s="27">
        <v>16</v>
      </c>
      <c r="B24" s="10" t="s">
        <v>1365</v>
      </c>
    </row>
    <row r="25" spans="1:3" ht="15" customHeight="1">
      <c r="A25" s="27">
        <v>17</v>
      </c>
      <c r="B25" s="10" t="s">
        <v>1366</v>
      </c>
    </row>
    <row r="26" spans="1:3" ht="15" customHeight="1">
      <c r="A26" s="27">
        <v>18</v>
      </c>
      <c r="B26" s="10" t="s">
        <v>1367</v>
      </c>
    </row>
    <row r="27" spans="1:3" ht="15" customHeight="1">
      <c r="A27" s="27">
        <v>19</v>
      </c>
      <c r="B27" s="10" t="s">
        <v>1368</v>
      </c>
    </row>
    <row r="28" spans="1:3" ht="15" customHeight="1">
      <c r="A28" s="27">
        <v>20</v>
      </c>
      <c r="B28" s="10" t="s">
        <v>1369</v>
      </c>
    </row>
    <row r="29" spans="1:3" ht="15" customHeight="1">
      <c r="A29" s="27">
        <v>21</v>
      </c>
      <c r="B29" s="10" t="s">
        <v>1370</v>
      </c>
    </row>
    <row r="30" spans="1:3" ht="15" customHeight="1">
      <c r="A30" s="27">
        <v>22</v>
      </c>
      <c r="B30" s="10" t="s">
        <v>1371</v>
      </c>
    </row>
    <row r="31" spans="1:3" ht="15" customHeight="1">
      <c r="A31" s="27">
        <v>23</v>
      </c>
      <c r="B31" s="10" t="s">
        <v>1372</v>
      </c>
    </row>
    <row r="32" spans="1:3" ht="15" customHeight="1">
      <c r="A32" s="27">
        <v>24</v>
      </c>
      <c r="B32" s="10" t="s">
        <v>1373</v>
      </c>
    </row>
    <row r="33" spans="1:3" ht="15" customHeight="1">
      <c r="A33" s="27">
        <v>25</v>
      </c>
      <c r="B33" s="10" t="s">
        <v>1374</v>
      </c>
    </row>
    <row r="34" spans="1:3" ht="15" customHeight="1">
      <c r="A34" s="27">
        <v>26</v>
      </c>
      <c r="B34" s="10" t="s">
        <v>1375</v>
      </c>
    </row>
    <row r="35" spans="1:3" ht="15" customHeight="1">
      <c r="A35" s="27">
        <v>27</v>
      </c>
      <c r="B35" s="10" t="s">
        <v>1376</v>
      </c>
    </row>
    <row r="36" spans="1:3" ht="15" customHeight="1">
      <c r="A36" s="27">
        <v>28</v>
      </c>
      <c r="B36" s="10" t="s">
        <v>1377</v>
      </c>
    </row>
    <row r="37" spans="1:3" ht="15" customHeight="1">
      <c r="A37" s="27">
        <v>29</v>
      </c>
      <c r="B37" s="10" t="s">
        <v>1378</v>
      </c>
    </row>
    <row r="38" spans="1:3" ht="15" customHeight="1">
      <c r="A38" s="27">
        <v>30</v>
      </c>
      <c r="B38" s="10" t="s">
        <v>1379</v>
      </c>
    </row>
    <row r="39" spans="1:3" ht="15" customHeight="1">
      <c r="A39" s="27">
        <v>31</v>
      </c>
      <c r="B39" s="10" t="s">
        <v>1380</v>
      </c>
    </row>
    <row r="40" spans="1:3" ht="15" customHeight="1">
      <c r="A40" s="27">
        <v>32</v>
      </c>
      <c r="B40" s="10" t="s">
        <v>1381</v>
      </c>
    </row>
    <row r="41" spans="1:3" ht="15" customHeight="1">
      <c r="A41" s="27">
        <v>33</v>
      </c>
      <c r="B41" s="10" t="s">
        <v>1382</v>
      </c>
    </row>
    <row r="42" spans="1:3" ht="15" customHeight="1">
      <c r="A42" s="27">
        <v>34</v>
      </c>
      <c r="B42" s="10" t="s">
        <v>1383</v>
      </c>
    </row>
    <row r="43" spans="1:3" ht="15" customHeight="1">
      <c r="A43" s="27">
        <v>35</v>
      </c>
      <c r="B43" s="10" t="s">
        <v>834</v>
      </c>
    </row>
    <row r="44" spans="1:3" ht="15" customHeight="1">
      <c r="A44" s="27">
        <v>98</v>
      </c>
      <c r="B44" s="10" t="s">
        <v>1384</v>
      </c>
    </row>
    <row r="45" spans="1:3" ht="15" customHeight="1">
      <c r="A45" s="27">
        <v>99</v>
      </c>
      <c r="B45" s="10" t="s">
        <v>630</v>
      </c>
    </row>
    <row r="46" spans="1:3" ht="15" customHeight="1">
      <c r="A46" s="27"/>
      <c r="B46" s="10"/>
    </row>
    <row r="47" spans="1:3" ht="25.5">
      <c r="A47" s="7" t="s">
        <v>204</v>
      </c>
      <c r="C47" s="18" t="s">
        <v>598</v>
      </c>
    </row>
    <row r="48" spans="1:3" ht="15" customHeight="1">
      <c r="A48" s="27"/>
      <c r="B48" s="10" t="s">
        <v>1385</v>
      </c>
    </row>
    <row r="49" spans="1:3" ht="15" customHeight="1">
      <c r="A49" s="27">
        <v>97</v>
      </c>
      <c r="B49" s="10" t="s">
        <v>1386</v>
      </c>
    </row>
    <row r="50" spans="1:3" ht="15" customHeight="1">
      <c r="A50" s="27">
        <v>98</v>
      </c>
      <c r="B50" s="10" t="s">
        <v>1358</v>
      </c>
    </row>
    <row r="51" spans="1:3" ht="15" customHeight="1">
      <c r="A51" s="27">
        <v>99</v>
      </c>
      <c r="B51" s="10" t="s">
        <v>630</v>
      </c>
    </row>
    <row r="52" spans="1:3" ht="15" customHeight="1">
      <c r="A52" s="27"/>
      <c r="B52" s="10"/>
    </row>
    <row r="53" spans="1:3" ht="25.5">
      <c r="A53" s="7" t="s">
        <v>205</v>
      </c>
      <c r="C53" s="18" t="s">
        <v>598</v>
      </c>
    </row>
    <row r="54" spans="1:3" ht="15" customHeight="1">
      <c r="A54" s="27">
        <v>1</v>
      </c>
      <c r="B54" s="10" t="s">
        <v>1387</v>
      </c>
    </row>
    <row r="55" spans="1:3" ht="15" customHeight="1">
      <c r="A55" s="27">
        <v>5</v>
      </c>
      <c r="B55" s="10" t="s">
        <v>1388</v>
      </c>
    </row>
    <row r="56" spans="1:3" ht="15" customHeight="1">
      <c r="A56" s="27">
        <v>6</v>
      </c>
      <c r="B56" s="10" t="s">
        <v>1358</v>
      </c>
    </row>
    <row r="57" spans="1:3" ht="15" customHeight="1">
      <c r="A57" s="27">
        <v>9</v>
      </c>
      <c r="B57" s="10" t="s">
        <v>630</v>
      </c>
    </row>
    <row r="58" spans="1:3" ht="15" customHeight="1">
      <c r="A58" s="27"/>
      <c r="B58" s="10"/>
    </row>
    <row r="59" spans="1:3" ht="25.5">
      <c r="A59" s="7" t="s">
        <v>206</v>
      </c>
      <c r="C59" s="18" t="s">
        <v>598</v>
      </c>
    </row>
    <row r="60" spans="1:3" ht="15" customHeight="1">
      <c r="A60" s="27">
        <v>10</v>
      </c>
      <c r="B60" s="10" t="s">
        <v>1359</v>
      </c>
    </row>
    <row r="61" spans="1:3" ht="15" customHeight="1">
      <c r="A61" s="27">
        <v>11</v>
      </c>
      <c r="B61" s="10" t="s">
        <v>1360</v>
      </c>
    </row>
    <row r="62" spans="1:3" ht="15" customHeight="1">
      <c r="A62" s="27">
        <v>12</v>
      </c>
      <c r="B62" s="10" t="s">
        <v>1361</v>
      </c>
    </row>
    <row r="63" spans="1:3" ht="15" customHeight="1">
      <c r="A63" s="27">
        <v>13</v>
      </c>
      <c r="B63" s="10" t="s">
        <v>1362</v>
      </c>
    </row>
    <row r="64" spans="1:3" ht="15" customHeight="1">
      <c r="A64" s="27">
        <v>14</v>
      </c>
      <c r="B64" s="10" t="s">
        <v>1363</v>
      </c>
    </row>
    <row r="65" spans="1:2" ht="15" customHeight="1">
      <c r="A65" s="27">
        <v>15</v>
      </c>
      <c r="B65" s="10" t="s">
        <v>1364</v>
      </c>
    </row>
    <row r="66" spans="1:2" ht="15" customHeight="1">
      <c r="A66" s="27">
        <v>16</v>
      </c>
      <c r="B66" s="10" t="s">
        <v>1365</v>
      </c>
    </row>
    <row r="67" spans="1:2" ht="15" customHeight="1">
      <c r="A67" s="27">
        <v>17</v>
      </c>
      <c r="B67" s="10" t="s">
        <v>1366</v>
      </c>
    </row>
    <row r="68" spans="1:2" ht="15" customHeight="1">
      <c r="A68" s="27">
        <v>18</v>
      </c>
      <c r="B68" s="10" t="s">
        <v>1367</v>
      </c>
    </row>
    <row r="69" spans="1:2" ht="15" customHeight="1">
      <c r="A69" s="27">
        <v>19</v>
      </c>
      <c r="B69" s="10" t="s">
        <v>1368</v>
      </c>
    </row>
    <row r="70" spans="1:2" ht="15" customHeight="1">
      <c r="A70" s="27">
        <v>20</v>
      </c>
      <c r="B70" s="10" t="s">
        <v>1369</v>
      </c>
    </row>
    <row r="71" spans="1:2" ht="15" customHeight="1">
      <c r="A71" s="27">
        <v>21</v>
      </c>
      <c r="B71" s="10" t="s">
        <v>1370</v>
      </c>
    </row>
    <row r="72" spans="1:2" ht="15" customHeight="1">
      <c r="A72" s="27">
        <v>22</v>
      </c>
      <c r="B72" s="10" t="s">
        <v>1371</v>
      </c>
    </row>
    <row r="73" spans="1:2" ht="15" customHeight="1">
      <c r="A73" s="27">
        <v>23</v>
      </c>
      <c r="B73" s="10" t="s">
        <v>1372</v>
      </c>
    </row>
    <row r="74" spans="1:2" ht="15" customHeight="1">
      <c r="A74" s="27">
        <v>24</v>
      </c>
      <c r="B74" s="10" t="s">
        <v>1389</v>
      </c>
    </row>
    <row r="75" spans="1:2" ht="15" customHeight="1">
      <c r="A75" s="27">
        <v>25</v>
      </c>
      <c r="B75" s="10" t="s">
        <v>1374</v>
      </c>
    </row>
    <row r="76" spans="1:2" ht="15" customHeight="1">
      <c r="A76" s="27">
        <v>26</v>
      </c>
      <c r="B76" s="10" t="s">
        <v>1375</v>
      </c>
    </row>
    <row r="77" spans="1:2" ht="15" customHeight="1">
      <c r="A77" s="27">
        <v>27</v>
      </c>
      <c r="B77" s="10" t="s">
        <v>1376</v>
      </c>
    </row>
    <row r="78" spans="1:2" ht="15" customHeight="1">
      <c r="A78" s="27">
        <v>28</v>
      </c>
      <c r="B78" s="10" t="s">
        <v>1377</v>
      </c>
    </row>
    <row r="79" spans="1:2" ht="15" customHeight="1">
      <c r="A79" s="27">
        <v>29</v>
      </c>
      <c r="B79" s="10" t="s">
        <v>1378</v>
      </c>
    </row>
    <row r="80" spans="1:2" ht="15" customHeight="1">
      <c r="A80" s="27">
        <v>30</v>
      </c>
      <c r="B80" s="10" t="s">
        <v>1379</v>
      </c>
    </row>
    <row r="81" spans="1:4" ht="15" customHeight="1">
      <c r="A81" s="27">
        <v>31</v>
      </c>
      <c r="B81" s="10" t="s">
        <v>1380</v>
      </c>
    </row>
    <row r="82" spans="1:4" ht="15" customHeight="1">
      <c r="A82" s="27">
        <v>32</v>
      </c>
      <c r="B82" s="10" t="s">
        <v>1381</v>
      </c>
    </row>
    <row r="83" spans="1:4" ht="15" customHeight="1">
      <c r="A83" s="27">
        <v>33</v>
      </c>
      <c r="B83" s="10" t="s">
        <v>1382</v>
      </c>
    </row>
    <row r="84" spans="1:4" ht="15" customHeight="1">
      <c r="A84" s="27">
        <v>34</v>
      </c>
      <c r="B84" s="10" t="s">
        <v>1383</v>
      </c>
    </row>
    <row r="85" spans="1:4" ht="15" customHeight="1">
      <c r="A85" s="27">
        <v>35</v>
      </c>
      <c r="B85" s="10" t="s">
        <v>834</v>
      </c>
    </row>
    <row r="86" spans="1:4" ht="15" customHeight="1">
      <c r="A86" s="27">
        <v>98</v>
      </c>
      <c r="B86" s="10" t="s">
        <v>1358</v>
      </c>
    </row>
    <row r="87" spans="1:4" ht="15" customHeight="1">
      <c r="A87" s="27">
        <v>99</v>
      </c>
      <c r="B87" s="10" t="s">
        <v>630</v>
      </c>
    </row>
    <row r="88" spans="1:4" ht="15" customHeight="1">
      <c r="A88" s="27"/>
      <c r="B88" s="10"/>
    </row>
    <row r="89" spans="1:4" ht="25.5">
      <c r="A89" s="7" t="s">
        <v>207</v>
      </c>
      <c r="C89" s="18" t="s">
        <v>598</v>
      </c>
    </row>
    <row r="90" spans="1:4" ht="15" customHeight="1">
      <c r="A90" s="27"/>
      <c r="B90" s="31" t="s">
        <v>1390</v>
      </c>
    </row>
    <row r="91" spans="1:4" ht="15" customHeight="1">
      <c r="A91" s="27">
        <v>97</v>
      </c>
      <c r="B91" s="10" t="s">
        <v>1386</v>
      </c>
    </row>
    <row r="92" spans="1:4" ht="15" customHeight="1">
      <c r="A92" s="27">
        <v>98</v>
      </c>
      <c r="B92" s="10" t="s">
        <v>1358</v>
      </c>
    </row>
    <row r="93" spans="1:4" ht="15" customHeight="1">
      <c r="A93" s="27">
        <v>99</v>
      </c>
      <c r="B93" s="10" t="s">
        <v>630</v>
      </c>
    </row>
    <row r="94" spans="1:4" ht="15" customHeight="1">
      <c r="A94" s="27"/>
      <c r="B94" s="10"/>
    </row>
    <row r="95" spans="1:4" ht="15" customHeight="1">
      <c r="A95" s="24" t="s">
        <v>208</v>
      </c>
      <c r="B95" s="29"/>
      <c r="C95" s="30"/>
      <c r="D95" s="14" t="s">
        <v>594</v>
      </c>
    </row>
    <row r="96" spans="1:4" ht="15" customHeight="1">
      <c r="A96" s="27"/>
      <c r="B96" s="10"/>
      <c r="D96" s="14" t="s">
        <v>595</v>
      </c>
    </row>
    <row r="97" spans="1:3" ht="25.5">
      <c r="A97" s="7" t="s">
        <v>209</v>
      </c>
      <c r="C97" s="18" t="s">
        <v>1391</v>
      </c>
    </row>
    <row r="98" spans="1:3" ht="15" customHeight="1">
      <c r="A98" s="27">
        <v>1</v>
      </c>
      <c r="B98" s="10" t="s">
        <v>1392</v>
      </c>
    </row>
    <row r="99" spans="1:3" ht="15" customHeight="1">
      <c r="A99" s="27">
        <v>5</v>
      </c>
      <c r="B99" s="10" t="s">
        <v>1393</v>
      </c>
    </row>
    <row r="100" spans="1:3" ht="15" customHeight="1">
      <c r="A100" s="27">
        <v>9</v>
      </c>
      <c r="B100" s="10" t="s">
        <v>630</v>
      </c>
    </row>
    <row r="101" spans="1:3" ht="15" customHeight="1">
      <c r="A101" s="27"/>
      <c r="B101" s="10" t="s">
        <v>1106</v>
      </c>
    </row>
    <row r="102" spans="1:3" ht="25.5">
      <c r="A102" s="7" t="s">
        <v>210</v>
      </c>
      <c r="C102" s="18" t="s">
        <v>1391</v>
      </c>
    </row>
    <row r="103" spans="1:3" ht="15" customHeight="1">
      <c r="A103" s="27">
        <v>10</v>
      </c>
      <c r="B103" s="10" t="s">
        <v>1394</v>
      </c>
    </row>
    <row r="104" spans="1:3" ht="15" customHeight="1">
      <c r="A104" s="27">
        <v>11</v>
      </c>
      <c r="B104" s="10" t="s">
        <v>1395</v>
      </c>
    </row>
    <row r="105" spans="1:3" ht="15" customHeight="1">
      <c r="A105" s="27">
        <v>12</v>
      </c>
      <c r="B105" s="10" t="s">
        <v>1396</v>
      </c>
    </row>
    <row r="106" spans="1:3" ht="15" customHeight="1">
      <c r="A106" s="27">
        <v>13</v>
      </c>
      <c r="B106" s="10" t="s">
        <v>1397</v>
      </c>
    </row>
    <row r="107" spans="1:3" ht="15" customHeight="1">
      <c r="A107" s="27">
        <v>14</v>
      </c>
      <c r="B107" s="10" t="s">
        <v>1398</v>
      </c>
    </row>
    <row r="108" spans="1:3" ht="15" customHeight="1">
      <c r="A108" s="27">
        <v>15</v>
      </c>
      <c r="B108" s="10" t="s">
        <v>1399</v>
      </c>
    </row>
    <row r="109" spans="1:3" ht="15" customHeight="1">
      <c r="A109" s="27">
        <v>16</v>
      </c>
      <c r="B109" s="10" t="s">
        <v>1410</v>
      </c>
    </row>
    <row r="110" spans="1:3" ht="15" customHeight="1">
      <c r="A110" s="27">
        <v>17</v>
      </c>
      <c r="B110" s="10" t="s">
        <v>1400</v>
      </c>
    </row>
    <row r="111" spans="1:3" ht="15" customHeight="1">
      <c r="A111" s="27">
        <v>18</v>
      </c>
      <c r="B111" s="10" t="s">
        <v>1401</v>
      </c>
    </row>
    <row r="112" spans="1:3" ht="15" customHeight="1">
      <c r="A112" s="27">
        <v>19</v>
      </c>
      <c r="B112" s="10" t="s">
        <v>1402</v>
      </c>
    </row>
    <row r="113" spans="1:3" ht="15" customHeight="1">
      <c r="A113" s="27">
        <v>20</v>
      </c>
      <c r="B113" s="10" t="s">
        <v>1403</v>
      </c>
    </row>
    <row r="114" spans="1:3" ht="15" customHeight="1">
      <c r="A114" s="27">
        <v>21</v>
      </c>
      <c r="B114" s="10" t="s">
        <v>1404</v>
      </c>
    </row>
    <row r="115" spans="1:3" ht="15" customHeight="1">
      <c r="A115" s="27">
        <v>22</v>
      </c>
      <c r="B115" s="10" t="s">
        <v>1405</v>
      </c>
    </row>
    <row r="116" spans="1:3" ht="15" customHeight="1">
      <c r="A116" s="27">
        <v>23</v>
      </c>
      <c r="B116" s="10" t="s">
        <v>1406</v>
      </c>
    </row>
    <row r="117" spans="1:3" ht="15" customHeight="1">
      <c r="A117" s="27">
        <v>24</v>
      </c>
      <c r="B117" s="10" t="s">
        <v>1407</v>
      </c>
    </row>
    <row r="118" spans="1:3" ht="15" customHeight="1">
      <c r="A118" s="27">
        <v>25</v>
      </c>
      <c r="B118" s="10" t="s">
        <v>834</v>
      </c>
    </row>
    <row r="119" spans="1:3" ht="15" customHeight="1">
      <c r="A119" s="27">
        <v>99</v>
      </c>
      <c r="B119" s="10" t="s">
        <v>630</v>
      </c>
    </row>
    <row r="120" spans="1:3" ht="15" customHeight="1">
      <c r="A120" s="27"/>
      <c r="B120" s="10"/>
    </row>
    <row r="121" spans="1:3" ht="25.5">
      <c r="A121" s="7" t="s">
        <v>211</v>
      </c>
      <c r="C121" s="18" t="s">
        <v>1391</v>
      </c>
    </row>
    <row r="122" spans="1:3" ht="15" customHeight="1">
      <c r="A122" s="27"/>
      <c r="B122" s="31" t="s">
        <v>1408</v>
      </c>
    </row>
    <row r="123" spans="1:3" ht="15" customHeight="1">
      <c r="A123" s="27">
        <v>99</v>
      </c>
      <c r="B123" s="10" t="s">
        <v>630</v>
      </c>
    </row>
    <row r="124" spans="1:3" ht="15" customHeight="1">
      <c r="A124" s="27"/>
      <c r="B124" s="10"/>
    </row>
    <row r="125" spans="1:3" ht="25.5">
      <c r="A125" s="7" t="s">
        <v>212</v>
      </c>
      <c r="C125" s="18" t="s">
        <v>1409</v>
      </c>
    </row>
    <row r="126" spans="1:3" ht="15" customHeight="1">
      <c r="A126" s="27">
        <v>1</v>
      </c>
      <c r="B126" s="10" t="s">
        <v>1392</v>
      </c>
    </row>
    <row r="127" spans="1:3" ht="15" customHeight="1">
      <c r="A127" s="27">
        <v>5</v>
      </c>
      <c r="B127" s="10" t="s">
        <v>1393</v>
      </c>
    </row>
    <row r="128" spans="1:3" ht="15" customHeight="1">
      <c r="A128" s="27">
        <v>9</v>
      </c>
      <c r="B128" s="10" t="s">
        <v>630</v>
      </c>
    </row>
    <row r="129" spans="1:3" ht="15" customHeight="1">
      <c r="A129" s="27"/>
      <c r="B129" s="10"/>
    </row>
    <row r="130" spans="1:3" ht="25.5">
      <c r="A130" s="7" t="s">
        <v>213</v>
      </c>
      <c r="C130" s="18" t="s">
        <v>1409</v>
      </c>
    </row>
    <row r="131" spans="1:3" ht="15" customHeight="1">
      <c r="A131" s="27">
        <v>13</v>
      </c>
      <c r="B131" s="10" t="s">
        <v>1397</v>
      </c>
    </row>
    <row r="132" spans="1:3" ht="15" customHeight="1">
      <c r="A132" s="27">
        <v>14</v>
      </c>
      <c r="B132" s="10" t="s">
        <v>1398</v>
      </c>
    </row>
    <row r="133" spans="1:3" ht="15" customHeight="1">
      <c r="A133" s="27">
        <v>15</v>
      </c>
      <c r="B133" s="10" t="s">
        <v>1399</v>
      </c>
    </row>
    <row r="134" spans="1:3" ht="15" customHeight="1">
      <c r="A134" s="27">
        <v>16</v>
      </c>
      <c r="B134" s="10" t="s">
        <v>1410</v>
      </c>
    </row>
    <row r="135" spans="1:3" ht="15" customHeight="1">
      <c r="A135" s="27">
        <v>17</v>
      </c>
      <c r="B135" s="10" t="s">
        <v>1400</v>
      </c>
    </row>
    <row r="136" spans="1:3" ht="15" customHeight="1">
      <c r="A136" s="27">
        <v>18</v>
      </c>
      <c r="B136" s="10" t="s">
        <v>1401</v>
      </c>
    </row>
    <row r="137" spans="1:3" ht="15" customHeight="1">
      <c r="A137" s="27">
        <v>19</v>
      </c>
      <c r="B137" s="10" t="s">
        <v>1402</v>
      </c>
    </row>
    <row r="138" spans="1:3" ht="15" customHeight="1">
      <c r="A138" s="27">
        <v>20</v>
      </c>
      <c r="B138" s="10" t="s">
        <v>1403</v>
      </c>
    </row>
    <row r="139" spans="1:3" ht="15" customHeight="1">
      <c r="A139" s="27">
        <v>21</v>
      </c>
      <c r="B139" s="10" t="s">
        <v>1404</v>
      </c>
    </row>
    <row r="140" spans="1:3" ht="15" customHeight="1">
      <c r="A140" s="27">
        <v>22</v>
      </c>
      <c r="B140" s="10" t="s">
        <v>1405</v>
      </c>
    </row>
    <row r="141" spans="1:3" ht="15" customHeight="1">
      <c r="A141" s="27">
        <v>23</v>
      </c>
      <c r="B141" s="10" t="s">
        <v>1406</v>
      </c>
    </row>
    <row r="142" spans="1:3" ht="15" customHeight="1">
      <c r="A142" s="27">
        <v>24</v>
      </c>
      <c r="B142" s="10" t="s">
        <v>1407</v>
      </c>
    </row>
    <row r="143" spans="1:3" ht="15" customHeight="1">
      <c r="A143" s="27">
        <v>25</v>
      </c>
      <c r="B143" s="10" t="s">
        <v>834</v>
      </c>
    </row>
    <row r="144" spans="1:3" ht="15" customHeight="1">
      <c r="A144" s="27">
        <v>99</v>
      </c>
      <c r="B144" s="10" t="s">
        <v>630</v>
      </c>
    </row>
    <row r="145" spans="1:3" ht="15" customHeight="1">
      <c r="A145" s="27"/>
      <c r="B145" s="10"/>
    </row>
    <row r="146" spans="1:3" ht="25.5">
      <c r="A146" s="7" t="s">
        <v>214</v>
      </c>
      <c r="C146" s="18" t="s">
        <v>1409</v>
      </c>
    </row>
    <row r="147" spans="1:3" ht="15" customHeight="1">
      <c r="A147" s="27"/>
      <c r="B147" s="31" t="s">
        <v>1411</v>
      </c>
    </row>
    <row r="148" spans="1:3" ht="15" customHeight="1">
      <c r="A148" s="27">
        <v>96</v>
      </c>
      <c r="B148" s="10" t="s">
        <v>1393</v>
      </c>
    </row>
    <row r="149" spans="1:3" ht="15" customHeight="1">
      <c r="A149" s="27">
        <v>99</v>
      </c>
      <c r="B149" s="10" t="s">
        <v>630</v>
      </c>
    </row>
    <row r="150" spans="1:3" ht="15" customHeight="1">
      <c r="A150" s="27"/>
      <c r="B150" s="10"/>
    </row>
    <row r="151" spans="1:3" ht="25.5">
      <c r="A151" s="7" t="s">
        <v>215</v>
      </c>
      <c r="C151" s="18" t="s">
        <v>1278</v>
      </c>
    </row>
    <row r="152" spans="1:3" ht="15" customHeight="1">
      <c r="A152" s="27">
        <v>0</v>
      </c>
      <c r="B152" s="10" t="s">
        <v>630</v>
      </c>
    </row>
    <row r="153" spans="1:3" ht="15" customHeight="1">
      <c r="A153" s="27">
        <v>1</v>
      </c>
      <c r="B153" s="10" t="s">
        <v>1412</v>
      </c>
    </row>
    <row r="154" spans="1:3" ht="15" customHeight="1">
      <c r="A154" s="27">
        <v>5</v>
      </c>
      <c r="B154" s="10" t="s">
        <v>1413</v>
      </c>
    </row>
    <row r="155" spans="1:3" ht="15" customHeight="1">
      <c r="A155" s="27">
        <v>6</v>
      </c>
      <c r="B155" s="10" t="s">
        <v>663</v>
      </c>
    </row>
    <row r="156" spans="1:3" ht="15" customHeight="1">
      <c r="A156" s="27"/>
      <c r="B156" s="10"/>
    </row>
    <row r="157" spans="1:3" ht="25.5">
      <c r="A157" s="7" t="s">
        <v>216</v>
      </c>
      <c r="C157" s="18" t="s">
        <v>1278</v>
      </c>
    </row>
    <row r="158" spans="1:3" ht="15" customHeight="1">
      <c r="A158" s="27">
        <v>0</v>
      </c>
      <c r="B158" s="10" t="s">
        <v>630</v>
      </c>
    </row>
    <row r="159" spans="1:3" ht="15" customHeight="1">
      <c r="A159" s="27">
        <v>1</v>
      </c>
      <c r="B159" s="10" t="s">
        <v>1414</v>
      </c>
    </row>
    <row r="160" spans="1:3" ht="15" customHeight="1">
      <c r="A160" s="27">
        <v>5</v>
      </c>
      <c r="B160" s="10" t="s">
        <v>1415</v>
      </c>
    </row>
    <row r="161" spans="1:3" ht="15" customHeight="1">
      <c r="A161" s="27">
        <v>6</v>
      </c>
      <c r="B161" s="10" t="s">
        <v>663</v>
      </c>
    </row>
    <row r="162" spans="1:3" ht="15" customHeight="1">
      <c r="A162" s="27"/>
      <c r="B162" s="10"/>
    </row>
    <row r="163" spans="1:3" ht="25.5">
      <c r="A163" s="7" t="s">
        <v>217</v>
      </c>
      <c r="C163" s="18" t="s">
        <v>1278</v>
      </c>
    </row>
    <row r="164" spans="1:3" ht="15" customHeight="1">
      <c r="A164" s="27">
        <v>0</v>
      </c>
      <c r="B164" s="10" t="s">
        <v>630</v>
      </c>
    </row>
    <row r="165" spans="1:3" ht="15" customHeight="1">
      <c r="A165" s="27">
        <v>1</v>
      </c>
      <c r="B165" s="10" t="s">
        <v>1416</v>
      </c>
    </row>
    <row r="166" spans="1:3" ht="15" customHeight="1">
      <c r="A166" s="27">
        <v>5</v>
      </c>
      <c r="B166" s="10" t="s">
        <v>1417</v>
      </c>
    </row>
    <row r="167" spans="1:3" ht="15" customHeight="1">
      <c r="A167" s="27">
        <v>6</v>
      </c>
      <c r="B167" s="10" t="s">
        <v>663</v>
      </c>
    </row>
    <row r="168" spans="1:3" ht="15" customHeight="1">
      <c r="A168" s="27"/>
      <c r="B168" s="10"/>
    </row>
    <row r="169" spans="1:3" ht="25.5">
      <c r="A169" s="7" t="s">
        <v>218</v>
      </c>
      <c r="C169" s="18" t="s">
        <v>1278</v>
      </c>
    </row>
    <row r="170" spans="1:3" ht="15" customHeight="1">
      <c r="A170" s="27" t="s">
        <v>763</v>
      </c>
      <c r="B170" s="10" t="s">
        <v>1366</v>
      </c>
    </row>
    <row r="171" spans="1:3" ht="15" customHeight="1">
      <c r="A171" s="27" t="s">
        <v>765</v>
      </c>
      <c r="B171" s="10" t="s">
        <v>1418</v>
      </c>
    </row>
    <row r="172" spans="1:3" ht="15" customHeight="1">
      <c r="A172" s="27" t="s">
        <v>767</v>
      </c>
      <c r="B172" s="10" t="s">
        <v>1419</v>
      </c>
    </row>
    <row r="173" spans="1:3" ht="15" customHeight="1">
      <c r="A173" s="27" t="s">
        <v>769</v>
      </c>
      <c r="B173" s="10" t="s">
        <v>1420</v>
      </c>
    </row>
    <row r="174" spans="1:3" ht="15" customHeight="1">
      <c r="A174" s="27" t="s">
        <v>771</v>
      </c>
      <c r="B174" s="10" t="s">
        <v>1421</v>
      </c>
    </row>
    <row r="175" spans="1:3" ht="15" customHeight="1">
      <c r="A175" s="27" t="s">
        <v>773</v>
      </c>
      <c r="B175" s="10" t="s">
        <v>1422</v>
      </c>
    </row>
    <row r="176" spans="1:3" ht="15" customHeight="1">
      <c r="A176" s="27" t="s">
        <v>775</v>
      </c>
      <c r="B176" s="10" t="s">
        <v>1423</v>
      </c>
    </row>
    <row r="177" spans="1:4" ht="15" customHeight="1">
      <c r="A177" s="27" t="s">
        <v>777</v>
      </c>
      <c r="B177" s="10" t="s">
        <v>1313</v>
      </c>
    </row>
    <row r="178" spans="1:4" ht="15" customHeight="1">
      <c r="A178" s="27" t="s">
        <v>779</v>
      </c>
      <c r="B178" s="10" t="s">
        <v>1424</v>
      </c>
    </row>
    <row r="179" spans="1:4" ht="15" customHeight="1">
      <c r="A179" s="27">
        <v>97</v>
      </c>
      <c r="B179" s="10" t="s">
        <v>1425</v>
      </c>
    </row>
    <row r="180" spans="1:4" ht="15" customHeight="1">
      <c r="A180" s="27">
        <v>99</v>
      </c>
      <c r="B180" s="10" t="s">
        <v>835</v>
      </c>
    </row>
    <row r="181" spans="1:4" ht="15" customHeight="1">
      <c r="A181" s="27"/>
      <c r="B181" s="10"/>
    </row>
    <row r="182" spans="1:4" ht="15" customHeight="1">
      <c r="A182" s="24" t="s">
        <v>219</v>
      </c>
      <c r="B182" s="29"/>
      <c r="C182" s="30"/>
      <c r="D182" s="14" t="s">
        <v>594</v>
      </c>
    </row>
    <row r="183" spans="1:4" ht="15" customHeight="1">
      <c r="B183" s="1"/>
      <c r="C183" s="21"/>
      <c r="D183" s="14" t="s">
        <v>595</v>
      </c>
    </row>
    <row r="184" spans="1:4" ht="25.5">
      <c r="A184" s="7" t="s">
        <v>220</v>
      </c>
      <c r="C184" s="18" t="s">
        <v>598</v>
      </c>
    </row>
    <row r="185" spans="1:4" ht="15" customHeight="1">
      <c r="A185" s="27">
        <v>1</v>
      </c>
      <c r="B185" s="10" t="s">
        <v>1426</v>
      </c>
    </row>
    <row r="186" spans="1:4" ht="15" customHeight="1">
      <c r="A186" s="27">
        <v>5</v>
      </c>
      <c r="B186" s="10" t="s">
        <v>1427</v>
      </c>
    </row>
    <row r="187" spans="1:4" ht="15" customHeight="1">
      <c r="A187" s="27">
        <v>6</v>
      </c>
      <c r="B187" s="10" t="s">
        <v>2961</v>
      </c>
    </row>
    <row r="188" spans="1:4" ht="15" customHeight="1">
      <c r="A188" s="27">
        <v>7</v>
      </c>
      <c r="B188" s="10" t="s">
        <v>1428</v>
      </c>
    </row>
    <row r="189" spans="1:4" ht="15" customHeight="1">
      <c r="A189" s="27">
        <v>9</v>
      </c>
      <c r="B189" s="10" t="s">
        <v>835</v>
      </c>
    </row>
    <row r="190" spans="1:4" ht="15" customHeight="1">
      <c r="A190" s="27"/>
    </row>
    <row r="191" spans="1:4" ht="25.5">
      <c r="A191" s="7" t="s">
        <v>221</v>
      </c>
      <c r="C191" s="18" t="s">
        <v>598</v>
      </c>
    </row>
    <row r="192" spans="1:4" ht="15" customHeight="1">
      <c r="A192" s="27">
        <v>0</v>
      </c>
      <c r="B192" s="10" t="s">
        <v>630</v>
      </c>
    </row>
    <row r="193" spans="1:3" ht="15" customHeight="1">
      <c r="A193" s="27">
        <v>1</v>
      </c>
      <c r="B193" s="10" t="s">
        <v>1429</v>
      </c>
    </row>
    <row r="194" spans="1:3" ht="15" customHeight="1">
      <c r="A194" s="27">
        <v>5</v>
      </c>
      <c r="B194" s="10" t="s">
        <v>1430</v>
      </c>
    </row>
    <row r="195" spans="1:3" ht="15" customHeight="1">
      <c r="A195" s="27">
        <v>7</v>
      </c>
      <c r="B195" s="10" t="s">
        <v>1384</v>
      </c>
    </row>
    <row r="196" spans="1:3" ht="15" customHeight="1">
      <c r="A196" s="27"/>
      <c r="B196" s="10"/>
    </row>
    <row r="197" spans="1:3" ht="25.5">
      <c r="A197" s="7" t="s">
        <v>222</v>
      </c>
      <c r="C197" s="18" t="s">
        <v>598</v>
      </c>
    </row>
    <row r="198" spans="1:3" ht="15" customHeight="1">
      <c r="A198" s="27">
        <v>0</v>
      </c>
      <c r="B198" s="10" t="s">
        <v>630</v>
      </c>
    </row>
    <row r="199" spans="1:3" ht="15" customHeight="1">
      <c r="A199" s="27">
        <v>1</v>
      </c>
      <c r="B199" s="10" t="s">
        <v>1431</v>
      </c>
    </row>
    <row r="200" spans="1:3" ht="15" customHeight="1">
      <c r="A200" s="27">
        <v>5</v>
      </c>
      <c r="B200" s="10" t="s">
        <v>1432</v>
      </c>
    </row>
    <row r="201" spans="1:3" ht="15" customHeight="1">
      <c r="A201" s="27">
        <v>6</v>
      </c>
      <c r="B201" s="10" t="s">
        <v>2960</v>
      </c>
    </row>
    <row r="202" spans="1:3" ht="15" customHeight="1">
      <c r="A202" s="27">
        <v>7</v>
      </c>
      <c r="B202" s="10" t="s">
        <v>1384</v>
      </c>
    </row>
    <row r="203" spans="1:3" ht="15" customHeight="1">
      <c r="A203" s="27"/>
      <c r="B203" s="10"/>
    </row>
    <row r="204" spans="1:3" ht="25.5">
      <c r="A204" s="7" t="s">
        <v>223</v>
      </c>
      <c r="C204" s="18" t="s">
        <v>598</v>
      </c>
    </row>
    <row r="205" spans="1:3" ht="15" customHeight="1">
      <c r="A205" s="27">
        <v>10</v>
      </c>
      <c r="B205" s="10" t="s">
        <v>1433</v>
      </c>
    </row>
    <row r="206" spans="1:3" ht="15" customHeight="1">
      <c r="A206" s="27">
        <v>11</v>
      </c>
      <c r="B206" s="10" t="s">
        <v>1434</v>
      </c>
    </row>
    <row r="207" spans="1:3" ht="15" customHeight="1">
      <c r="A207" s="27">
        <v>12</v>
      </c>
      <c r="B207" s="10" t="s">
        <v>1435</v>
      </c>
    </row>
    <row r="208" spans="1:3" ht="15" customHeight="1">
      <c r="A208" s="27">
        <v>13</v>
      </c>
      <c r="B208" s="10" t="s">
        <v>1436</v>
      </c>
    </row>
    <row r="209" spans="1:3" ht="15" customHeight="1">
      <c r="A209" s="27">
        <v>14</v>
      </c>
      <c r="B209" s="10" t="s">
        <v>1437</v>
      </c>
    </row>
    <row r="210" spans="1:3" ht="15" customHeight="1">
      <c r="A210" s="27">
        <v>15</v>
      </c>
      <c r="B210" s="10" t="s">
        <v>1438</v>
      </c>
    </row>
    <row r="211" spans="1:3" ht="15" customHeight="1">
      <c r="A211" s="27">
        <v>16</v>
      </c>
      <c r="B211" s="10" t="s">
        <v>1439</v>
      </c>
    </row>
    <row r="212" spans="1:3" ht="15" customHeight="1">
      <c r="A212" s="27">
        <v>17</v>
      </c>
      <c r="B212" s="10" t="s">
        <v>1182</v>
      </c>
    </row>
    <row r="213" spans="1:3" ht="15" customHeight="1">
      <c r="A213" s="27">
        <v>18</v>
      </c>
      <c r="B213" s="10" t="s">
        <v>1440</v>
      </c>
    </row>
    <row r="214" spans="1:3" ht="15" customHeight="1">
      <c r="A214" s="27">
        <v>19</v>
      </c>
      <c r="B214" s="10" t="s">
        <v>1358</v>
      </c>
    </row>
    <row r="215" spans="1:3" ht="15" customHeight="1">
      <c r="A215" s="27">
        <v>20</v>
      </c>
      <c r="B215" s="10" t="s">
        <v>1441</v>
      </c>
      <c r="C215" s="18" t="s">
        <v>1106</v>
      </c>
    </row>
    <row r="216" spans="1:3" ht="15" customHeight="1">
      <c r="A216" s="27">
        <v>21</v>
      </c>
      <c r="B216" s="10" t="s">
        <v>2960</v>
      </c>
    </row>
    <row r="217" spans="1:3" ht="15" customHeight="1">
      <c r="A217" s="27">
        <v>99</v>
      </c>
      <c r="B217" s="10" t="s">
        <v>630</v>
      </c>
    </row>
    <row r="218" spans="1:3" ht="15" customHeight="1">
      <c r="A218" s="27"/>
      <c r="B218" s="10"/>
    </row>
    <row r="219" spans="1:3" ht="25.5">
      <c r="A219" s="7" t="s">
        <v>2949</v>
      </c>
      <c r="C219" s="18" t="s">
        <v>598</v>
      </c>
    </row>
    <row r="220" spans="1:3" ht="15" customHeight="1">
      <c r="A220" s="27">
        <v>1</v>
      </c>
      <c r="B220" s="10" t="s">
        <v>1442</v>
      </c>
    </row>
    <row r="221" spans="1:3" ht="15" customHeight="1">
      <c r="A221" s="27">
        <v>2</v>
      </c>
      <c r="B221" s="10" t="s">
        <v>1443</v>
      </c>
    </row>
    <row r="222" spans="1:3" ht="15" customHeight="1">
      <c r="A222" s="27">
        <v>3</v>
      </c>
      <c r="B222" s="10" t="s">
        <v>1444</v>
      </c>
    </row>
    <row r="223" spans="1:3" ht="15" customHeight="1">
      <c r="A223" s="27">
        <v>4</v>
      </c>
      <c r="B223" s="10" t="s">
        <v>1445</v>
      </c>
    </row>
    <row r="224" spans="1:3" ht="15" customHeight="1">
      <c r="A224" s="27">
        <v>7</v>
      </c>
      <c r="B224" s="10" t="s">
        <v>1446</v>
      </c>
    </row>
    <row r="225" spans="1:4" ht="15" customHeight="1">
      <c r="A225" s="27">
        <v>8</v>
      </c>
      <c r="B225" s="10" t="s">
        <v>1384</v>
      </c>
    </row>
    <row r="226" spans="1:4" ht="15" customHeight="1">
      <c r="A226" s="27">
        <v>9</v>
      </c>
      <c r="B226" s="10" t="s">
        <v>630</v>
      </c>
    </row>
    <row r="227" spans="1:4" ht="15" customHeight="1">
      <c r="A227" s="27"/>
      <c r="B227" s="10"/>
      <c r="D227" s="14" t="s">
        <v>594</v>
      </c>
    </row>
    <row r="228" spans="1:4" ht="15" customHeight="1">
      <c r="D228" s="14" t="s">
        <v>595</v>
      </c>
    </row>
    <row r="229" spans="1:4" ht="15" customHeight="1">
      <c r="A229" s="86" t="s">
        <v>3024</v>
      </c>
    </row>
    <row r="230" spans="1:4" ht="15" customHeight="1"/>
    <row r="231" spans="1:4" ht="15" customHeight="1"/>
    <row r="232" spans="1:4" ht="15" customHeight="1"/>
    <row r="233" spans="1:4" ht="15" customHeight="1"/>
    <row r="234" spans="1:4" ht="15" customHeight="1"/>
    <row r="235" spans="1:4" ht="15" customHeight="1"/>
    <row r="236" spans="1:4" ht="15" customHeight="1"/>
    <row r="237" spans="1:4" ht="15" customHeight="1"/>
    <row r="238" spans="1:4" ht="15" customHeight="1"/>
    <row r="239" spans="1:4" ht="15" customHeight="1"/>
    <row r="240" spans="1:4"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sheetData>
  <customSheetViews>
    <customSheetView guid="{476456DD-4594-4DA9-8BDF-5CA73850EBF5}">
      <pane ySplit="7" topLeftCell="A8" activePane="bottomLeft" state="frozen"/>
      <selection pane="bottomLeft" activeCell="A3" sqref="A3:IV3"/>
      <pageMargins left="0.7" right="0.7" top="0.75" bottom="0.75" header="0.3" footer="0.3"/>
    </customSheetView>
  </customSheetViews>
  <mergeCells count="1">
    <mergeCell ref="A1:C1"/>
  </mergeCells>
  <hyperlinks>
    <hyperlink ref="D95" location="Stressors!A8" display="Back to top "/>
    <hyperlink ref="D96" location="Contents!A1" display="Back to contents"/>
    <hyperlink ref="D182" location="Stressors!A8" display="Back to top "/>
    <hyperlink ref="D183" location="Contents!A1" display="Back to contents"/>
    <hyperlink ref="D227" location="Stressors!A8" display="Back to top "/>
    <hyperlink ref="D228" location="Contents!A1" display="Back to contents"/>
    <hyperlink ref="D9" location="Contents!A1" display="Back to contents"/>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Contents</vt:lpstr>
      <vt:lpstr>Index</vt:lpstr>
      <vt:lpstr>Barriers Level</vt:lpstr>
      <vt:lpstr>Household Level</vt:lpstr>
      <vt:lpstr>Geography</vt:lpstr>
      <vt:lpstr>Demographic</vt:lpstr>
      <vt:lpstr>Language and Culture</vt:lpstr>
      <vt:lpstr>Child Events and Care</vt:lpstr>
      <vt:lpstr>Stressors</vt:lpstr>
      <vt:lpstr>Access to Services</vt:lpstr>
      <vt:lpstr>Unfair Treatment</vt:lpstr>
      <vt:lpstr>Health</vt:lpstr>
      <vt:lpstr>Long Term Health Conditions</vt:lpstr>
      <vt:lpstr>Social and Emotional Wellbeing</vt:lpstr>
      <vt:lpstr>Nutrition and Sleep</vt:lpstr>
      <vt:lpstr>Health Risk Factors</vt:lpstr>
      <vt:lpstr>Community Strength</vt:lpstr>
      <vt:lpstr>Social Contact</vt:lpstr>
      <vt:lpstr>Education</vt:lpstr>
      <vt:lpstr>Work</vt:lpstr>
      <vt:lpstr>Income and Finances</vt:lpstr>
      <vt:lpstr>Mobility and Transport</vt:lpstr>
      <vt:lpstr>Permanent Place to Live</vt:lpstr>
      <vt:lpstr>Information Technology</vt:lpstr>
      <vt:lpstr>Safety, Law and Justice</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Jessie Bonson</dc:creator>
  <cp:lastModifiedBy>Maria Ampelas</cp:lastModifiedBy>
  <cp:lastPrinted>2016-03-01T00:53:04Z</cp:lastPrinted>
  <dcterms:created xsi:type="dcterms:W3CDTF">2016-03-01T00:25:56Z</dcterms:created>
  <dcterms:modified xsi:type="dcterms:W3CDTF">2023-10-18T06:54:23Z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2023-10-18T06:54:23Z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25756651-75ff-49ef-bc90-5ebe5eac66db</vt:lpwstr>
  </property>
  <property fmtid="{D5CDD505-2E9C-101B-9397-08002B2CF9AE}" pid="8" name="MSIP_Label_c8e5a7ee-c283-40b0-98eb-fa437df4c031_ContentBits">
    <vt:lpwstr>0</vt:lpwstr>
  </property>
</Properties>
</file>