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24226"/>
  <mc:AlternateContent xmlns:mc="http://schemas.openxmlformats.org/markup-compatibility/2006">
    <mc:Choice Requires="x15">
      <x15ac:absPath xmlns:x15ac="http://schemas.microsoft.com/office/spreadsheetml/2010/11/ac" url="S:\DEM\3238.0.55.001\2021\2021 Final estimates\June 2021 Publication\Data cubes\"/>
    </mc:Choice>
  </mc:AlternateContent>
  <xr:revisionPtr revIDLastSave="0" documentId="14_{4EDEB9E9-E71E-41DE-B099-146A77D8636B}" xr6:coauthVersionLast="47" xr6:coauthVersionMax="47" xr10:uidLastSave="{00000000-0000-0000-0000-000000000000}"/>
  <bookViews>
    <workbookView xWindow="2040" yWindow="2070" windowWidth="28800" windowHeight="11385" xr2:uid="{00000000-000D-0000-FFFF-FFFF00000000}"/>
  </bookViews>
  <sheets>
    <sheet name="Contents" sheetId="1" r:id="rId1"/>
    <sheet name="Table_6.1" sheetId="2" r:id="rId2"/>
    <sheet name="Explanatory Notes" sheetId="4" r:id="rId3"/>
  </sheets>
  <definedNames>
    <definedName name="TopOfTable_Explanatory_Notes">'Explanatory Notes'!$A$2</definedName>
    <definedName name="TopOfTable_Table_1">Table_6.1!$A$2</definedName>
    <definedName name="TopOfTable_Table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4" l="1"/>
  <c r="A2" i="4"/>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2F5FDC9-8951-48F6-A4E9-B12134C2EB62}">
      <text>
        <r>
          <rPr>
            <sz val="9"/>
            <color indexed="81"/>
            <rFont val="Tahoma"/>
            <family val="2"/>
          </rPr>
          <t>Single year of age population estimates for Aboriginal and Torres Strait Islander peoples for 30 June 2021 should be used with caution. The estimates are subject to errors that cannot be comprehensively adjusted for within the population estimates compilation process, given the limited ability to estimate Census undercount by Indigenous status and other demographic characteristics. Features present in single year of age Census counts may be likely to appear in population estimates even after adjustments for undercount and other factors have been applied. The ABS recommends that five year age groups should be used in preference to single year of age data wherever possible, particularly for states and territories with relatively small Aboriginal and Torres Strait Islander populations.</t>
        </r>
      </text>
    </comment>
    <comment ref="E5" authorId="0" shapeId="0" xr:uid="{9B9E130F-FDA5-4EC3-8A9E-342530B3D408}">
      <text>
        <r>
          <rPr>
            <sz val="9"/>
            <color indexed="81"/>
            <rFont val="Tahoma"/>
            <family val="2"/>
          </rPr>
          <t>Inner regional and Outer regional combined.</t>
        </r>
      </text>
    </comment>
    <comment ref="H5" authorId="0" shapeId="0" xr:uid="{B0D89C0F-2627-4BE7-9396-A8A6A9C32A41}">
      <text>
        <r>
          <rPr>
            <sz val="9"/>
            <color indexed="81"/>
            <rFont val="Tahoma"/>
            <family val="2"/>
          </rPr>
          <t>Remote and Very remote combined.</t>
        </r>
      </text>
    </comment>
  </commentList>
</comments>
</file>

<file path=xl/sharedStrings.xml><?xml version="1.0" encoding="utf-8"?>
<sst xmlns="http://schemas.openxmlformats.org/spreadsheetml/2006/main" count="53" uniqueCount="31">
  <si>
    <t>Contents</t>
  </si>
  <si>
    <t>Tables</t>
  </si>
  <si>
    <r>
      <t xml:space="preserve">More information available from the </t>
    </r>
    <r>
      <rPr>
        <b/>
        <sz val="12"/>
        <color indexed="12"/>
        <rFont val="Arial"/>
        <family val="2"/>
      </rPr>
      <t>ABS website</t>
    </r>
  </si>
  <si>
    <t>Summary</t>
  </si>
  <si>
    <t>Explanatory Notes</t>
  </si>
  <si>
    <t>Inquiries</t>
  </si>
  <si>
    <t>More information on the ABS website</t>
  </si>
  <si>
    <t xml:space="preserve">            Australian Bureau of Statistics</t>
  </si>
  <si>
    <t>Methodology - Explanatory Notes</t>
  </si>
  <si>
    <t>Released at 11:30 am (Canberra time) Thu 31 Aug 2023</t>
  </si>
  <si>
    <t>Estimates of Aboriginal and Torres Strait Islander Australians, June 2021</t>
  </si>
  <si>
    <t>© Commonwealth of Australia 2023</t>
  </si>
  <si>
    <t xml:space="preserve">1. Final estimates of the Aboriginal and Torres Strait Islander, non-Indigenous and total populations of Australia at 30 June 2021 are based on results of the 2021 Census of Population and Housing. </t>
  </si>
  <si>
    <t xml:space="preserve">Aboriginal and/or Torres Strait Islander </t>
  </si>
  <si>
    <t>Non-Indigenous</t>
  </si>
  <si>
    <t>Total ERP</t>
  </si>
  <si>
    <t>Age (years)</t>
  </si>
  <si>
    <t>psns</t>
  </si>
  <si>
    <t xml:space="preserve">65 and over </t>
  </si>
  <si>
    <t>Remote areas</t>
  </si>
  <si>
    <t>Regional areas</t>
  </si>
  <si>
    <t>Major cities</t>
  </si>
  <si>
    <t>Total</t>
  </si>
  <si>
    <t xml:space="preserve">2. This spreadsheet uses estimated resident population (ERP) for Remoteness Areas (RAs) of Australia for 30 June 2021, according to the 2021 edition of the Australian Statistical Geography Standard (ASGS). </t>
  </si>
  <si>
    <t>Remoteness Structure – Australian Statistical Geographic Standard (ASGS) Edition 3</t>
  </si>
  <si>
    <t>For further information about these and related statistics visit:</t>
  </si>
  <si>
    <t>Contact us | Australian Bureau of Statistics (abs.gov.au)</t>
  </si>
  <si>
    <t>Estimated resident Aboriginal and Torres Strait Islander, non-Indigenous and total populations, Remoteness Areas of Australia, Single year of age (to 65 and over)–30 June 2020</t>
  </si>
  <si>
    <t>Table 6.1 Estimated resident Aboriginal and Torres Strait Islander, non-Indigenous and total populations, Remoteness Areas of Australia, Single year of age (to 65 and over)–30 June 2021</t>
  </si>
  <si>
    <t xml:space="preserve">3. These estimates have been confidentialised. Note that, unlike confidentialised tables from the Census, confidentialised ERP cells here include artificial 1s and 2s. These are the result of a confidentialisation process and forced additivity being applied to original values, with the original values derived from multiple data sources. </t>
  </si>
  <si>
    <t>3238055001DO006_2021 Estimates of Aboriginal and Torres Strait Islander Australians, 30 June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</si>
</sst>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0.00;[Red]&quot;-&quot;[$$-C09]#,##0.00"/>
    <numFmt numFmtId="165" formatCode="0.0"/>
    <numFmt numFmtId="166" formatCode="_-* #,##0_-;\-* #,##0_-;_-* &quot;-&quot;??_-;_-@_-"/>
  </numFmts>
  <fonts count="58" x14ac:knownFonts="1">
    <font>
      <sz val="11"/>
      <color theme="1"/>
      <name val="Arial"/>
      <family val="2"/>
    </font>
    <font>
      <b/>
      <sz val="12"/>
      <color indexed="12"/>
      <name val="Arial"/>
      <family val="2"/>
    </font>
    <font>
      <sz val="8"/>
      <color indexed="12"/>
      <name val="Arial"/>
      <family val="2"/>
    </font>
    <font>
      <sz val="10"/>
      <name val="Arial"/>
      <family val="2"/>
    </font>
    <font>
      <sz val="10"/>
      <name val="Arial"/>
      <family val="2"/>
    </font>
    <font>
      <sz val="10"/>
      <name val="MS Sans Serif"/>
      <family val="2"/>
    </font>
    <font>
      <u/>
      <sz val="10"/>
      <color indexed="12"/>
      <name val="Arial"/>
      <family val="2"/>
    </font>
    <font>
      <sz val="10"/>
      <name val="MS Sans Serif"/>
      <family val="2"/>
    </font>
    <font>
      <b/>
      <sz val="12"/>
      <name val="Arial"/>
      <family val="2"/>
    </font>
    <font>
      <b/>
      <sz val="8"/>
      <name val="Arial"/>
      <family val="2"/>
    </font>
    <font>
      <sz val="8"/>
      <name val="Arial"/>
      <family val="2"/>
    </font>
    <font>
      <sz val="10"/>
      <name val="Arial"/>
      <family val="2"/>
    </font>
    <font>
      <sz val="10"/>
      <name val="Arial"/>
      <family val="2"/>
    </font>
    <font>
      <sz val="11"/>
      <name val="Arial"/>
      <family val="2"/>
    </font>
    <font>
      <sz val="11"/>
      <color theme="1"/>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1"/>
      <color rgb="FF004488"/>
      <name val="Calibri"/>
      <family val="2"/>
      <scheme val="minor"/>
    </font>
    <font>
      <u/>
      <sz val="11"/>
      <color rgb="FF800080"/>
      <name val="Calibri"/>
      <family val="2"/>
      <scheme val="minor"/>
    </font>
    <font>
      <sz val="11"/>
      <color rgb="FF006100"/>
      <name val="Calibri"/>
      <family val="2"/>
      <scheme val="minor"/>
    </font>
    <font>
      <b/>
      <i/>
      <sz val="16"/>
      <color theme="1"/>
      <name val="Arial"/>
      <family val="2"/>
    </font>
    <font>
      <b/>
      <sz val="15"/>
      <color theme="3"/>
      <name val="Calibri"/>
      <family val="2"/>
      <scheme val="minor"/>
    </font>
    <font>
      <b/>
      <sz val="13"/>
      <color theme="3"/>
      <name val="Calibri"/>
      <family val="2"/>
      <scheme val="minor"/>
    </font>
    <font>
      <b/>
      <sz val="11"/>
      <color theme="3"/>
      <name val="Calibri"/>
      <family val="2"/>
      <scheme val="minor"/>
    </font>
    <font>
      <b/>
      <i/>
      <sz val="16"/>
      <color rgb="FF000000"/>
      <name val="Arial"/>
      <family val="2"/>
    </font>
    <font>
      <u/>
      <sz val="11"/>
      <color theme="10"/>
      <name val="Arial"/>
      <family val="2"/>
    </font>
    <font>
      <u/>
      <sz val="11"/>
      <color rgb="FF0066AA"/>
      <name val="Calibri"/>
      <family val="2"/>
      <scheme val="minor"/>
    </font>
    <font>
      <u/>
      <sz val="11"/>
      <color theme="10"/>
      <name val="Calibri"/>
      <family val="2"/>
      <scheme val="minor"/>
    </font>
    <font>
      <u/>
      <sz val="10"/>
      <color theme="10"/>
      <name val="Arial"/>
      <family val="2"/>
    </font>
    <font>
      <u/>
      <sz val="11"/>
      <color rgb="FF0000FF"/>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i/>
      <u/>
      <sz val="11"/>
      <color theme="1"/>
      <name val="Arial"/>
      <family val="2"/>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2"/>
      <color theme="1"/>
      <name val="Arial"/>
      <family val="2"/>
    </font>
    <font>
      <sz val="10"/>
      <color theme="1"/>
      <name val="Arial"/>
      <family val="2"/>
    </font>
    <font>
      <b/>
      <sz val="8"/>
      <color theme="1"/>
      <name val="Arial"/>
      <family val="2"/>
    </font>
    <font>
      <b/>
      <sz val="10"/>
      <color theme="1"/>
      <name val="Arial"/>
      <family val="2"/>
    </font>
    <font>
      <sz val="8"/>
      <color rgb="FF0000FF"/>
      <name val="Arial"/>
      <family val="2"/>
    </font>
    <font>
      <sz val="8"/>
      <color rgb="FF000000"/>
      <name val="Arial"/>
      <family val="2"/>
    </font>
    <font>
      <u/>
      <sz val="8"/>
      <color theme="10"/>
      <name val="Arial"/>
      <family val="2"/>
    </font>
    <font>
      <sz val="8"/>
      <color theme="10"/>
      <name val="Arial"/>
      <family val="2"/>
    </font>
    <font>
      <sz val="12"/>
      <color theme="1"/>
      <name val="Arial"/>
      <family val="2"/>
    </font>
    <font>
      <sz val="28"/>
      <color theme="1"/>
      <name val="Calibri"/>
      <family val="2"/>
      <scheme val="minor"/>
    </font>
    <font>
      <sz val="28"/>
      <name val="Calibri"/>
      <family val="2"/>
      <scheme val="minor"/>
    </font>
    <font>
      <b/>
      <sz val="10"/>
      <name val="Arial"/>
      <family val="2"/>
    </font>
    <font>
      <i/>
      <sz val="8"/>
      <name val="Arial"/>
      <family val="2"/>
    </font>
    <font>
      <sz val="9"/>
      <color indexed="81"/>
      <name val="Tahoma"/>
      <family val="2"/>
    </font>
    <font>
      <b/>
      <sz val="11"/>
      <name val="Arial"/>
      <family val="2"/>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s>
  <borders count="12">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rgb="FF000000"/>
      </top>
      <bottom/>
      <diagonal/>
    </border>
    <border>
      <left/>
      <right/>
      <top/>
      <bottom style="thin">
        <color indexed="64"/>
      </bottom>
      <diagonal/>
    </border>
  </borders>
  <cellStyleXfs count="113">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1" applyNumberFormat="0" applyAlignment="0" applyProtection="0"/>
    <xf numFmtId="0" fontId="19" fillId="28" borderId="2"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29" borderId="0" applyNumberFormat="0" applyBorder="0" applyAlignment="0" applyProtection="0"/>
    <xf numFmtId="0" fontId="24" fillId="0" borderId="0">
      <alignment horizontal="center"/>
    </xf>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8" fillId="0" borderId="0" applyNumberFormat="0" applyFill="0" applyBorder="0" applyProtection="0">
      <alignment horizontal="center"/>
    </xf>
    <xf numFmtId="0" fontId="24" fillId="0" borderId="0">
      <alignment horizontal="center"/>
    </xf>
    <xf numFmtId="0" fontId="24" fillId="0" borderId="0">
      <alignment horizontal="center" textRotation="90"/>
    </xf>
    <xf numFmtId="0" fontId="28" fillId="0" borderId="0" applyNumberFormat="0" applyFill="0" applyBorder="0" applyProtection="0">
      <alignment horizontal="center" textRotation="90"/>
    </xf>
    <xf numFmtId="0" fontId="24" fillId="0" borderId="0">
      <alignment horizontal="center" textRotation="90"/>
    </xf>
    <xf numFmtId="0" fontId="29"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0" fillId="0" borderId="0" applyNumberForma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1" fillId="0" borderId="0" applyNumberFormat="0" applyFill="0" applyBorder="0" applyAlignment="0" applyProtection="0"/>
    <xf numFmtId="0" fontId="32" fillId="0" borderId="0" applyNumberFormat="0" applyFill="0" applyBorder="0" applyAlignment="0" applyProtection="0"/>
    <xf numFmtId="0" fontId="29" fillId="0" borderId="0" applyNumberFormat="0" applyFill="0" applyBorder="0" applyAlignment="0" applyProtection="0"/>
    <xf numFmtId="0" fontId="33" fillId="0" borderId="0" applyNumberFormat="0" applyFill="0" applyBorder="0" applyAlignment="0" applyProtection="0"/>
    <xf numFmtId="0" fontId="34" fillId="30" borderId="1" applyNumberFormat="0" applyAlignment="0" applyProtection="0"/>
    <xf numFmtId="0" fontId="35" fillId="0" borderId="6" applyNumberFormat="0" applyFill="0" applyAlignment="0" applyProtection="0"/>
    <xf numFmtId="0" fontId="36" fillId="31" borderId="0" applyNumberFormat="0" applyBorder="0" applyAlignment="0" applyProtection="0"/>
    <xf numFmtId="0" fontId="4" fillId="0" borderId="0"/>
    <xf numFmtId="0" fontId="3" fillId="0" borderId="0"/>
    <xf numFmtId="0" fontId="11" fillId="0" borderId="0"/>
    <xf numFmtId="0" fontId="3" fillId="0" borderId="0"/>
    <xf numFmtId="0" fontId="12" fillId="0" borderId="0"/>
    <xf numFmtId="0" fontId="3" fillId="0" borderId="0"/>
    <xf numFmtId="0" fontId="14" fillId="0" borderId="0"/>
    <xf numFmtId="0" fontId="3" fillId="0" borderId="0"/>
    <xf numFmtId="0" fontId="3" fillId="0" borderId="0"/>
    <xf numFmtId="0" fontId="15" fillId="0" borderId="0"/>
    <xf numFmtId="0" fontId="15" fillId="0" borderId="0"/>
    <xf numFmtId="0" fontId="3" fillId="0" borderId="0"/>
    <xf numFmtId="0" fontId="3" fillId="0" borderId="0"/>
    <xf numFmtId="0" fontId="3" fillId="0" borderId="0"/>
    <xf numFmtId="0" fontId="3" fillId="0" borderId="0"/>
    <xf numFmtId="0" fontId="3" fillId="0" borderId="0"/>
    <xf numFmtId="0" fontId="5" fillId="0" borderId="0"/>
    <xf numFmtId="0" fontId="15" fillId="0" borderId="0"/>
    <xf numFmtId="0" fontId="14" fillId="0" borderId="0"/>
    <xf numFmtId="0" fontId="3" fillId="0" borderId="0"/>
    <xf numFmtId="0" fontId="3" fillId="0" borderId="0"/>
    <xf numFmtId="0" fontId="3" fillId="0" borderId="0"/>
    <xf numFmtId="0" fontId="3" fillId="0" borderId="0"/>
    <xf numFmtId="0" fontId="3" fillId="0" borderId="0"/>
    <xf numFmtId="0" fontId="15" fillId="0" borderId="0"/>
    <xf numFmtId="0" fontId="5" fillId="0" borderId="0"/>
    <xf numFmtId="0" fontId="10" fillId="0" borderId="0"/>
    <xf numFmtId="0" fontId="3" fillId="0" borderId="0"/>
    <xf numFmtId="0" fontId="3" fillId="0" borderId="0"/>
    <xf numFmtId="0" fontId="3" fillId="0" borderId="0"/>
    <xf numFmtId="0" fontId="3" fillId="0" borderId="0"/>
    <xf numFmtId="0" fontId="3" fillId="0" borderId="0"/>
    <xf numFmtId="0" fontId="10" fillId="0" borderId="0"/>
    <xf numFmtId="0" fontId="10" fillId="0" borderId="0"/>
    <xf numFmtId="0" fontId="7" fillId="0" borderId="0"/>
    <xf numFmtId="0" fontId="5" fillId="0" borderId="0"/>
    <xf numFmtId="0" fontId="3" fillId="0" borderId="0"/>
    <xf numFmtId="0" fontId="15" fillId="32" borderId="7" applyNumberFormat="0" applyFont="0" applyAlignment="0" applyProtection="0"/>
    <xf numFmtId="0" fontId="15" fillId="32" borderId="7" applyNumberFormat="0" applyFont="0" applyAlignment="0" applyProtection="0"/>
    <xf numFmtId="0" fontId="15" fillId="32" borderId="7" applyNumberFormat="0" applyFont="0" applyAlignment="0" applyProtection="0"/>
    <xf numFmtId="0" fontId="37" fillId="27" borderId="8" applyNumberFormat="0" applyAlignment="0" applyProtection="0"/>
    <xf numFmtId="0" fontId="38" fillId="0" borderId="0"/>
    <xf numFmtId="0" fontId="39" fillId="0" borderId="0" applyNumberFormat="0" applyFill="0" applyBorder="0" applyAlignment="0" applyProtection="0"/>
    <xf numFmtId="0" fontId="38" fillId="0" borderId="0"/>
    <xf numFmtId="164" fontId="38" fillId="0" borderId="0"/>
    <xf numFmtId="164" fontId="39" fillId="0" borderId="0" applyFill="0" applyBorder="0" applyAlignment="0" applyProtection="0"/>
    <xf numFmtId="164" fontId="38" fillId="0" borderId="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43" fontId="14" fillId="0" borderId="0" applyFont="0" applyFill="0" applyBorder="0" applyAlignment="0" applyProtection="0"/>
  </cellStyleXfs>
  <cellXfs count="51">
    <xf numFmtId="0" fontId="0" fillId="0" borderId="0" xfId="0"/>
    <xf numFmtId="0" fontId="43" fillId="0" borderId="0" xfId="0" applyFont="1" applyAlignment="1">
      <alignment horizontal="left"/>
    </xf>
    <xf numFmtId="0" fontId="44" fillId="0" borderId="0" xfId="0" applyFont="1" applyAlignment="1">
      <alignment horizontal="left"/>
    </xf>
    <xf numFmtId="0" fontId="45" fillId="0" borderId="0" xfId="0" applyFont="1" applyAlignment="1">
      <alignment horizontal="left"/>
    </xf>
    <xf numFmtId="0" fontId="46" fillId="0" borderId="0" xfId="0" applyFont="1" applyAlignment="1">
      <alignment horizontal="left"/>
    </xf>
    <xf numFmtId="0" fontId="47" fillId="0" borderId="0" xfId="0" applyFont="1" applyAlignment="1">
      <alignment horizontal="left"/>
    </xf>
    <xf numFmtId="165" fontId="47" fillId="0" borderId="0" xfId="0" applyNumberFormat="1" applyFont="1" applyAlignment="1">
      <alignment horizontal="right"/>
    </xf>
    <xf numFmtId="0" fontId="48" fillId="0" borderId="0" xfId="0" applyFont="1" applyAlignment="1">
      <alignment horizontal="left"/>
    </xf>
    <xf numFmtId="0" fontId="49" fillId="0" borderId="0" xfId="46" applyFont="1"/>
    <xf numFmtId="0" fontId="0" fillId="33" borderId="0" xfId="0" applyFill="1"/>
    <xf numFmtId="0" fontId="3" fillId="33" borderId="0" xfId="90" applyFill="1"/>
    <xf numFmtId="0" fontId="47" fillId="33" borderId="0" xfId="84" applyFont="1" applyFill="1" applyAlignment="1">
      <alignment horizontal="left"/>
    </xf>
    <xf numFmtId="165" fontId="47" fillId="0" borderId="0" xfId="0" applyNumberFormat="1" applyFont="1" applyAlignment="1">
      <alignment horizontal="left"/>
    </xf>
    <xf numFmtId="0" fontId="10" fillId="34" borderId="0" xfId="88" applyFill="1"/>
    <xf numFmtId="0" fontId="50" fillId="33" borderId="0" xfId="46" applyFont="1" applyFill="1" applyBorder="1" applyAlignment="1" applyProtection="1">
      <alignment horizontal="left"/>
    </xf>
    <xf numFmtId="0" fontId="13" fillId="0" borderId="0" xfId="0" applyFont="1"/>
    <xf numFmtId="0" fontId="8" fillId="0" borderId="0" xfId="0" applyFont="1" applyAlignment="1">
      <alignment horizontal="left"/>
    </xf>
    <xf numFmtId="0" fontId="3" fillId="0" borderId="0" xfId="0" applyFont="1" applyAlignment="1">
      <alignment horizontal="left"/>
    </xf>
    <xf numFmtId="0" fontId="50" fillId="0" borderId="0" xfId="46" applyFont="1"/>
    <xf numFmtId="0" fontId="10" fillId="0" borderId="0" xfId="0" applyFont="1" applyAlignment="1">
      <alignment horizontal="left"/>
    </xf>
    <xf numFmtId="0" fontId="54" fillId="0" borderId="0" xfId="0" applyFont="1" applyAlignment="1">
      <alignment horizontal="left"/>
    </xf>
    <xf numFmtId="0" fontId="10" fillId="0" borderId="0" xfId="0" applyFont="1" applyAlignment="1">
      <alignment horizontal="left" wrapText="1"/>
    </xf>
    <xf numFmtId="0" fontId="9" fillId="0" borderId="0" xfId="0" applyFont="1" applyAlignment="1">
      <alignment horizontal="right" wrapText="1"/>
    </xf>
    <xf numFmtId="0" fontId="10" fillId="0" borderId="0" xfId="0" applyFont="1" applyAlignment="1">
      <alignment horizontal="right"/>
    </xf>
    <xf numFmtId="0" fontId="10" fillId="0" borderId="0" xfId="0" applyFont="1"/>
    <xf numFmtId="0" fontId="2" fillId="0" borderId="0" xfId="0" applyFont="1" applyAlignment="1">
      <alignment horizontal="left"/>
    </xf>
    <xf numFmtId="0" fontId="55" fillId="0" borderId="0" xfId="0" applyFont="1" applyAlignment="1">
      <alignment horizontal="left" wrapText="1"/>
    </xf>
    <xf numFmtId="0" fontId="57" fillId="0" borderId="0" xfId="0" applyFont="1"/>
    <xf numFmtId="0" fontId="50" fillId="33" borderId="0" xfId="46" applyFont="1" applyFill="1"/>
    <xf numFmtId="166" fontId="10" fillId="0" borderId="0" xfId="112" applyNumberFormat="1" applyFont="1"/>
    <xf numFmtId="0" fontId="9" fillId="0" borderId="11" xfId="0" applyFont="1" applyBorder="1" applyAlignment="1">
      <alignment horizontal="left"/>
    </xf>
    <xf numFmtId="166" fontId="9" fillId="0" borderId="11" xfId="112" applyNumberFormat="1" applyFont="1" applyBorder="1"/>
    <xf numFmtId="0" fontId="10" fillId="33" borderId="0" xfId="47" applyFont="1" applyFill="1" applyAlignment="1" applyProtection="1">
      <alignment wrapText="1"/>
    </xf>
    <xf numFmtId="0" fontId="44" fillId="0" borderId="0" xfId="0" applyFont="1" applyAlignment="1">
      <alignment horizontal="left" wrapText="1"/>
    </xf>
    <xf numFmtId="0" fontId="52" fillId="34" borderId="0" xfId="88" applyFont="1" applyFill="1" applyAlignment="1">
      <alignment horizontal="left" vertical="center"/>
    </xf>
    <xf numFmtId="0" fontId="51" fillId="0" borderId="10" xfId="0" applyFont="1" applyBorder="1" applyAlignment="1">
      <alignment horizontal="left"/>
    </xf>
    <xf numFmtId="0" fontId="43" fillId="0" borderId="0" xfId="0" applyFont="1" applyAlignment="1">
      <alignment horizontal="left"/>
    </xf>
    <xf numFmtId="0" fontId="50" fillId="33" borderId="0" xfId="46" applyFont="1" applyFill="1" applyBorder="1" applyAlignment="1" applyProtection="1">
      <alignment horizontal="left"/>
    </xf>
    <xf numFmtId="0" fontId="53" fillId="34" borderId="0" xfId="88" applyFont="1" applyFill="1" applyAlignment="1">
      <alignment horizontal="left" vertical="center"/>
    </xf>
    <xf numFmtId="0" fontId="9" fillId="0" borderId="0" xfId="0" applyFont="1" applyAlignment="1">
      <alignment horizontal="center" wrapText="1"/>
    </xf>
    <xf numFmtId="0" fontId="10" fillId="33" borderId="0" xfId="90" applyFont="1" applyFill="1"/>
    <xf numFmtId="0" fontId="9" fillId="33" borderId="0" xfId="90" applyFont="1" applyFill="1"/>
    <xf numFmtId="0" fontId="10" fillId="33" borderId="0" xfId="90" applyFont="1" applyFill="1" applyAlignment="1">
      <alignment wrapText="1"/>
    </xf>
    <xf numFmtId="0" fontId="2" fillId="33" borderId="0" xfId="47" applyFont="1" applyFill="1" applyAlignment="1" applyProtection="1">
      <alignment horizontal="left"/>
    </xf>
    <xf numFmtId="0" fontId="3" fillId="33" borderId="0" xfId="90" applyFill="1"/>
    <xf numFmtId="0" fontId="8" fillId="33" borderId="0" xfId="69" applyFont="1" applyFill="1"/>
    <xf numFmtId="0" fontId="3" fillId="33" borderId="0" xfId="69" applyFill="1"/>
    <xf numFmtId="0" fontId="8" fillId="33" borderId="0" xfId="90" applyFont="1" applyFill="1"/>
    <xf numFmtId="0" fontId="10" fillId="33" borderId="0" xfId="90" applyFont="1" applyFill="1" applyAlignment="1">
      <alignment horizontal="left" wrapText="1"/>
    </xf>
    <xf numFmtId="0" fontId="50" fillId="33" borderId="0" xfId="46" applyFont="1" applyFill="1" applyAlignment="1">
      <alignment horizontal="left"/>
    </xf>
    <xf numFmtId="0" fontId="10" fillId="33" borderId="0" xfId="47" applyFont="1" applyFill="1" applyAlignment="1" applyProtection="1">
      <alignment horizontal="left" wrapText="1"/>
    </xf>
  </cellXfs>
  <cellStyles count="11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112" builtinId="3"/>
    <cellStyle name="Comma 2" xfId="28" xr:uid="{00000000-0005-0000-0000-00001C000000}"/>
    <cellStyle name="Comma 3" xfId="29" xr:uid="{00000000-0005-0000-0000-00001D000000}"/>
    <cellStyle name="Comma 4" xfId="30" xr:uid="{00000000-0005-0000-0000-00001E000000}"/>
    <cellStyle name="Comma 5" xfId="31" xr:uid="{00000000-0005-0000-0000-00001F000000}"/>
    <cellStyle name="Explanatory Text" xfId="32" builtinId="53" customBuiltin="1"/>
    <cellStyle name="Followed Hyperlink 2" xfId="33" xr:uid="{00000000-0005-0000-0000-000021000000}"/>
    <cellStyle name="Followed Hyperlink 3" xfId="34" xr:uid="{00000000-0005-0000-0000-000022000000}"/>
    <cellStyle name="Good" xfId="35" builtinId="26" customBuiltin="1"/>
    <cellStyle name="Heading" xfId="36" xr:uid="{00000000-0005-0000-0000-000024000000}"/>
    <cellStyle name="Heading 1" xfId="37" builtinId="16" customBuiltin="1"/>
    <cellStyle name="Heading 2" xfId="38" builtinId="17" customBuiltin="1"/>
    <cellStyle name="Heading 3" xfId="39" builtinId="18" customBuiltin="1"/>
    <cellStyle name="Heading 4" xfId="40" builtinId="19" customBuiltin="1"/>
    <cellStyle name="Heading 5" xfId="41" xr:uid="{00000000-0005-0000-0000-000029000000}"/>
    <cellStyle name="Heading 6" xfId="42" xr:uid="{00000000-0005-0000-0000-00002A000000}"/>
    <cellStyle name="Heading1" xfId="43" xr:uid="{00000000-0005-0000-0000-00002B000000}"/>
    <cellStyle name="Heading1 2" xfId="44" xr:uid="{00000000-0005-0000-0000-00002C000000}"/>
    <cellStyle name="Heading1 3" xfId="45" xr:uid="{00000000-0005-0000-0000-00002D000000}"/>
    <cellStyle name="Hyperlink" xfId="46" builtinId="8"/>
    <cellStyle name="Hyperlink 2" xfId="47" xr:uid="{00000000-0005-0000-0000-00002F000000}"/>
    <cellStyle name="Hyperlink 2 2" xfId="48" xr:uid="{00000000-0005-0000-0000-000030000000}"/>
    <cellStyle name="Hyperlink 2 2 2" xfId="49" xr:uid="{00000000-0005-0000-0000-000031000000}"/>
    <cellStyle name="Hyperlink 2 2 3" xfId="50" xr:uid="{00000000-0005-0000-0000-000032000000}"/>
    <cellStyle name="Hyperlink 2 3" xfId="51" xr:uid="{00000000-0005-0000-0000-000033000000}"/>
    <cellStyle name="Hyperlink 3" xfId="52" xr:uid="{00000000-0005-0000-0000-000034000000}"/>
    <cellStyle name="Hyperlink 4" xfId="53" xr:uid="{00000000-0005-0000-0000-000035000000}"/>
    <cellStyle name="Hyperlink 4 2" xfId="54" xr:uid="{00000000-0005-0000-0000-000036000000}"/>
    <cellStyle name="Hyperlink 5" xfId="55" xr:uid="{00000000-0005-0000-0000-000037000000}"/>
    <cellStyle name="Hyperlink 5 2" xfId="56" xr:uid="{00000000-0005-0000-0000-000038000000}"/>
    <cellStyle name="Hyperlink 6" xfId="57" xr:uid="{00000000-0005-0000-0000-000039000000}"/>
    <cellStyle name="Hyperlink 7" xfId="58" xr:uid="{00000000-0005-0000-0000-00003A000000}"/>
    <cellStyle name="Input" xfId="59" builtinId="20" customBuiltin="1"/>
    <cellStyle name="Linked Cell" xfId="60" builtinId="24" customBuiltin="1"/>
    <cellStyle name="Neutral" xfId="61" builtinId="28" customBuiltin="1"/>
    <cellStyle name="Normal" xfId="0" builtinId="0" customBuiltin="1"/>
    <cellStyle name="Normal 10" xfId="62" xr:uid="{00000000-0005-0000-0000-00003F000000}"/>
    <cellStyle name="Normal 10 2" xfId="63" xr:uid="{00000000-0005-0000-0000-000040000000}"/>
    <cellStyle name="Normal 11" xfId="64" xr:uid="{00000000-0005-0000-0000-000041000000}"/>
    <cellStyle name="Normal 11 2" xfId="65" xr:uid="{00000000-0005-0000-0000-000042000000}"/>
    <cellStyle name="Normal 12" xfId="66" xr:uid="{00000000-0005-0000-0000-000043000000}"/>
    <cellStyle name="Normal 12 2" xfId="67" xr:uid="{00000000-0005-0000-0000-000044000000}"/>
    <cellStyle name="Normal 13" xfId="68" xr:uid="{00000000-0005-0000-0000-000045000000}"/>
    <cellStyle name="Normal 2" xfId="69" xr:uid="{00000000-0005-0000-0000-000046000000}"/>
    <cellStyle name="Normal 2 2" xfId="70" xr:uid="{00000000-0005-0000-0000-000047000000}"/>
    <cellStyle name="Normal 2 2 2" xfId="71" xr:uid="{00000000-0005-0000-0000-000048000000}"/>
    <cellStyle name="Normal 2 3" xfId="72" xr:uid="{00000000-0005-0000-0000-000049000000}"/>
    <cellStyle name="Normal 3" xfId="73" xr:uid="{00000000-0005-0000-0000-00004A000000}"/>
    <cellStyle name="Normal 3 2" xfId="74" xr:uid="{00000000-0005-0000-0000-00004B000000}"/>
    <cellStyle name="Normal 3 2 2" xfId="75" xr:uid="{00000000-0005-0000-0000-00004C000000}"/>
    <cellStyle name="Normal 3 2 3" xfId="76" xr:uid="{00000000-0005-0000-0000-00004D000000}"/>
    <cellStyle name="Normal 3 3" xfId="77" xr:uid="{00000000-0005-0000-0000-00004E000000}"/>
    <cellStyle name="Normal 3 4" xfId="78" xr:uid="{00000000-0005-0000-0000-00004F000000}"/>
    <cellStyle name="Normal 4" xfId="79" xr:uid="{00000000-0005-0000-0000-000050000000}"/>
    <cellStyle name="Normal 4 2" xfId="80" xr:uid="{00000000-0005-0000-0000-000051000000}"/>
    <cellStyle name="Normal 4 2 2" xfId="81" xr:uid="{00000000-0005-0000-0000-000052000000}"/>
    <cellStyle name="Normal 4 3" xfId="82" xr:uid="{00000000-0005-0000-0000-000053000000}"/>
    <cellStyle name="Normal 4 4" xfId="83" xr:uid="{00000000-0005-0000-0000-000054000000}"/>
    <cellStyle name="Normal 5" xfId="84" xr:uid="{00000000-0005-0000-0000-000055000000}"/>
    <cellStyle name="Normal 5 2" xfId="85" xr:uid="{00000000-0005-0000-0000-000056000000}"/>
    <cellStyle name="Normal 5 3" xfId="86" xr:uid="{00000000-0005-0000-0000-000057000000}"/>
    <cellStyle name="Normal 6" xfId="87" xr:uid="{00000000-0005-0000-0000-000058000000}"/>
    <cellStyle name="Normal 6 2" xfId="88" xr:uid="{00000000-0005-0000-0000-000059000000}"/>
    <cellStyle name="Normal 6 2 2" xfId="89" xr:uid="{00000000-0005-0000-0000-00005A000000}"/>
    <cellStyle name="Normal 6 3" xfId="90" xr:uid="{00000000-0005-0000-0000-00005B000000}"/>
    <cellStyle name="Normal 7" xfId="91" xr:uid="{00000000-0005-0000-0000-00005C000000}"/>
    <cellStyle name="Normal 7 2" xfId="92" xr:uid="{00000000-0005-0000-0000-00005D000000}"/>
    <cellStyle name="Normal 8" xfId="93" xr:uid="{00000000-0005-0000-0000-00005E000000}"/>
    <cellStyle name="Normal 8 2" xfId="94" xr:uid="{00000000-0005-0000-0000-00005F000000}"/>
    <cellStyle name="Normal 8 3" xfId="95" xr:uid="{00000000-0005-0000-0000-000060000000}"/>
    <cellStyle name="Normal 9" xfId="96" xr:uid="{00000000-0005-0000-0000-000061000000}"/>
    <cellStyle name="Normal 9 2" xfId="97" xr:uid="{00000000-0005-0000-0000-000062000000}"/>
    <cellStyle name="Normal 9 3" xfId="98" xr:uid="{00000000-0005-0000-0000-000063000000}"/>
    <cellStyle name="Note" xfId="99" builtinId="10" customBuiltin="1"/>
    <cellStyle name="Note 2" xfId="100" xr:uid="{00000000-0005-0000-0000-000065000000}"/>
    <cellStyle name="Note 3" xfId="101" xr:uid="{00000000-0005-0000-0000-000066000000}"/>
    <cellStyle name="Output" xfId="102" builtinId="21" customBuiltin="1"/>
    <cellStyle name="Result" xfId="103" xr:uid="{00000000-0005-0000-0000-000068000000}"/>
    <cellStyle name="Result 2" xfId="104" xr:uid="{00000000-0005-0000-0000-000069000000}"/>
    <cellStyle name="Result 3" xfId="105" xr:uid="{00000000-0005-0000-0000-00006A000000}"/>
    <cellStyle name="Result2" xfId="106" xr:uid="{00000000-0005-0000-0000-00006B000000}"/>
    <cellStyle name="Result2 2" xfId="107" xr:uid="{00000000-0005-0000-0000-00006C000000}"/>
    <cellStyle name="Result2 3" xfId="108" xr:uid="{00000000-0005-0000-0000-00006D000000}"/>
    <cellStyle name="Title" xfId="109" builtinId="15" customBuiltin="1"/>
    <cellStyle name="Total" xfId="110" builtinId="25" customBuiltin="1"/>
    <cellStyle name="Warning Text" xfId="11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bs.gov.au/"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abs.gov.au/"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200025</xdr:colOff>
      <xdr:row>0</xdr:row>
      <xdr:rowOff>733425</xdr:rowOff>
    </xdr:to>
    <xdr:pic>
      <xdr:nvPicPr>
        <xdr:cNvPr id="3231" name="Picture 3">
          <a:hlinkClick xmlns:r="http://schemas.openxmlformats.org/officeDocument/2006/relationships" r:id="rId1"/>
          <a:extLst>
            <a:ext uri="{FF2B5EF4-FFF2-40B4-BE49-F238E27FC236}">
              <a16:creationId xmlns:a16="http://schemas.microsoft.com/office/drawing/2014/main" id="{42D28950-DDC2-422F-A905-0F1C95A62DB6}"/>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285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0</xdr:col>
      <xdr:colOff>857250</xdr:colOff>
      <xdr:row>0</xdr:row>
      <xdr:rowOff>733425</xdr:rowOff>
    </xdr:to>
    <xdr:pic>
      <xdr:nvPicPr>
        <xdr:cNvPr id="1348" name="Picture 3">
          <a:hlinkClick xmlns:r="http://schemas.openxmlformats.org/officeDocument/2006/relationships" r:id="rId1"/>
          <a:extLst>
            <a:ext uri="{FF2B5EF4-FFF2-40B4-BE49-F238E27FC236}">
              <a16:creationId xmlns:a16="http://schemas.microsoft.com/office/drawing/2014/main" id="{D326D908-1126-4154-B18D-3A4051F071E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28575"/>
          <a:ext cx="838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28575</xdr:rowOff>
    </xdr:from>
    <xdr:to>
      <xdr:col>1</xdr:col>
      <xdr:colOff>0</xdr:colOff>
      <xdr:row>0</xdr:row>
      <xdr:rowOff>733425</xdr:rowOff>
    </xdr:to>
    <xdr:pic>
      <xdr:nvPicPr>
        <xdr:cNvPr id="4242" name="Picture 3">
          <a:hlinkClick xmlns:r="http://schemas.openxmlformats.org/officeDocument/2006/relationships" r:id="rId1"/>
          <a:extLst>
            <a:ext uri="{FF2B5EF4-FFF2-40B4-BE49-F238E27FC236}">
              <a16:creationId xmlns:a16="http://schemas.microsoft.com/office/drawing/2014/main" id="{F34CB630-5E3E-40AA-BC16-01DD4C0C8CF3}"/>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28575"/>
          <a:ext cx="75247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statistics/people/aboriginal-and-torres-strait-islander-peoples/estimates-aboriginal-and-torres-strait-islander-australians/latest-release"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about/contact-us" TargetMode="External"/><Relationship Id="rId5" Type="http://schemas.openxmlformats.org/officeDocument/2006/relationships/hyperlink" Target="https://www.abs.gov.au/statistics/people/aboriginal-and-torres-strait-islander-peoples/estimates-aboriginal-and-torres-strait-islander-australians/methodology/latest-release" TargetMode="External"/><Relationship Id="rId4" Type="http://schemas.openxmlformats.org/officeDocument/2006/relationships/hyperlink" Target="http://www.abs.gov.au/ausstats/abs@.nsf/exnote/3302.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abs.gov.au/statistics/people/aboriginal-and-torres-strait-islander-peoples/estimates-aboriginal-and-torres-strait-islander-australians/latest-release" TargetMode="External"/><Relationship Id="rId7" Type="http://schemas.openxmlformats.org/officeDocument/2006/relationships/drawing" Target="../drawings/drawing3.xml"/><Relationship Id="rId2" Type="http://schemas.openxmlformats.org/officeDocument/2006/relationships/hyperlink" Target="https://www.abs.gov.au/statistics/standards/australian-statistical-geography-standard-asgs-edition-3/jul2021-jun2026/remoteness-structure"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printerSettings" Target="../printerSettings/printerSettings3.bin"/><Relationship Id="rId5" Type="http://schemas.openxmlformats.org/officeDocument/2006/relationships/hyperlink" Target="https://www.abs.gov.au/statistics/people/aboriginal-and-torres-strait-islander-peoples/estimates-aboriginal-and-torres-strait-islander-australians/methodology/latest-release" TargetMode="External"/><Relationship Id="rId4" Type="http://schemas.openxmlformats.org/officeDocument/2006/relationships/hyperlink" Target="http://www.abs.gov.au/ausstats/abs@.nsf/exnote/330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24"/>
  <sheetViews>
    <sheetView showGridLines="0" tabSelected="1" workbookViewId="0">
      <pane ySplit="3" topLeftCell="A4" activePane="bottomLeft" state="frozenSplit"/>
      <selection pane="bottomLeft" activeCell="B25" sqref="B25"/>
    </sheetView>
  </sheetViews>
  <sheetFormatPr defaultRowHeight="14.25" x14ac:dyDescent="0.2"/>
  <cols>
    <col min="1" max="2" width="8.625" customWidth="1"/>
    <col min="3" max="3" width="100.25" customWidth="1"/>
    <col min="4" max="4" width="8.625" customWidth="1"/>
  </cols>
  <sheetData>
    <row r="1" spans="1:256" ht="59.25" customHeight="1" x14ac:dyDescent="0.2">
      <c r="A1" s="34" t="s">
        <v>7</v>
      </c>
      <c r="B1" s="34"/>
      <c r="C1" s="34"/>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row>
    <row r="2" spans="1:256" ht="22.7" customHeight="1" x14ac:dyDescent="0.25">
      <c r="A2" s="1" t="s">
        <v>30</v>
      </c>
    </row>
    <row r="3" spans="1:256" ht="12.75" customHeight="1" x14ac:dyDescent="0.2">
      <c r="A3" s="2" t="s">
        <v>9</v>
      </c>
    </row>
    <row r="5" spans="1:256" ht="12.75" customHeight="1" x14ac:dyDescent="0.25">
      <c r="B5" s="1" t="s">
        <v>0</v>
      </c>
    </row>
    <row r="6" spans="1:256" ht="12.75" customHeight="1" x14ac:dyDescent="0.2">
      <c r="B6" s="3" t="s">
        <v>1</v>
      </c>
    </row>
    <row r="7" spans="1:256" x14ac:dyDescent="0.2">
      <c r="B7" s="6">
        <v>6.1</v>
      </c>
      <c r="C7" s="19" t="s">
        <v>27</v>
      </c>
    </row>
    <row r="8" spans="1:256" x14ac:dyDescent="0.2">
      <c r="B8" s="12" t="s">
        <v>4</v>
      </c>
      <c r="C8" s="7"/>
    </row>
    <row r="9" spans="1:256" x14ac:dyDescent="0.2">
      <c r="B9" s="8"/>
      <c r="C9" s="7"/>
    </row>
    <row r="11" spans="1:256" ht="15" x14ac:dyDescent="0.2">
      <c r="B11" s="35"/>
      <c r="C11" s="35"/>
    </row>
    <row r="12" spans="1:256" ht="15.75" x14ac:dyDescent="0.25">
      <c r="B12" s="36" t="s">
        <v>2</v>
      </c>
      <c r="C12" s="36"/>
    </row>
    <row r="14" spans="1:256" x14ac:dyDescent="0.2">
      <c r="B14" s="4" t="s">
        <v>10</v>
      </c>
    </row>
    <row r="15" spans="1:256" x14ac:dyDescent="0.2">
      <c r="B15" s="18" t="s">
        <v>3</v>
      </c>
    </row>
    <row r="16" spans="1:256" x14ac:dyDescent="0.2">
      <c r="B16" s="37" t="s">
        <v>8</v>
      </c>
      <c r="C16" s="37"/>
    </row>
    <row r="19" spans="2:3" ht="15.75" x14ac:dyDescent="0.25">
      <c r="B19" s="1" t="s">
        <v>5</v>
      </c>
    </row>
    <row r="21" spans="2:3" ht="14.1" customHeight="1" x14ac:dyDescent="0.2">
      <c r="B21" s="33" t="s">
        <v>25</v>
      </c>
      <c r="C21" s="33"/>
    </row>
    <row r="22" spans="2:3" x14ac:dyDescent="0.2">
      <c r="B22" s="8" t="s">
        <v>26</v>
      </c>
    </row>
    <row r="24" spans="2:3" ht="14.1" customHeight="1" x14ac:dyDescent="0.2">
      <c r="B24" s="5" t="s">
        <v>11</v>
      </c>
    </row>
  </sheetData>
  <sheetProtection sheet="1" objects="1" scenarios="1"/>
  <mergeCells count="5">
    <mergeCell ref="B21:C21"/>
    <mergeCell ref="A1:C1"/>
    <mergeCell ref="B11:C11"/>
    <mergeCell ref="B12:C12"/>
    <mergeCell ref="B16:C16"/>
  </mergeCells>
  <hyperlinks>
    <hyperlink ref="B7" location="TopOfTable_Table_1" display="1" xr:uid="{00000000-0004-0000-0000-000000000000}"/>
    <hyperlink ref="B12" r:id="rId1" xr:uid="{00000000-0004-0000-0000-000002000000}"/>
    <hyperlink ref="B24" r:id="rId2" display="© Commonwealth of Australia 2015" xr:uid="{00000000-0004-0000-0000-000005000000}"/>
    <hyperlink ref="B8" location="TopOfTable_Explanatory_Notes" display="Explanatory Notes" xr:uid="{00000000-0004-0000-0000-000006000000}"/>
    <hyperlink ref="B15" r:id="rId3" xr:uid="{ED6E603B-9C48-4855-9B7B-FCF93BBC32F3}"/>
    <hyperlink ref="B16" r:id="rId4" display="Explanatory Notes" xr:uid="{5ED80DC9-E31C-45A9-A59E-509F703AE5ED}"/>
    <hyperlink ref="B16:C16" r:id="rId5" display="Methodology - Explanatory Notes" xr:uid="{7A07722A-555D-4F1B-9C28-8DC9B2881B84}"/>
    <hyperlink ref="B22" r:id="rId6" display="https://www.abs.gov.au/about/contact-us" xr:uid="{7525D926-7D96-444B-993C-80610040D0DA}"/>
  </hyperlinks>
  <pageMargins left="0.25" right="0.25" top="0.75" bottom="0.75" header="0.3" footer="0.3"/>
  <pageSetup paperSize="9" scale="10"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T77"/>
  <sheetViews>
    <sheetView zoomScaleNormal="100" workbookViewId="0">
      <pane xSplit="1" ySplit="7" topLeftCell="B8" activePane="bottomRight" state="frozen"/>
      <selection pane="topRight" activeCell="B1" sqref="B1"/>
      <selection pane="bottomLeft" activeCell="A8" sqref="A8"/>
      <selection pane="bottomRight" activeCell="A78" sqref="A78"/>
    </sheetView>
  </sheetViews>
  <sheetFormatPr defaultRowHeight="14.25" x14ac:dyDescent="0.2"/>
  <cols>
    <col min="1" max="1" width="13.625" style="15" customWidth="1"/>
    <col min="2" max="2" width="15.625" style="15" customWidth="1"/>
    <col min="3" max="4" width="13.625" style="15" customWidth="1"/>
    <col min="5" max="5" width="15.625" style="15" customWidth="1"/>
    <col min="6" max="7" width="13.625" style="15" customWidth="1"/>
    <col min="8" max="8" width="15.625" style="15" customWidth="1"/>
    <col min="9" max="10" width="13.625" style="15" customWidth="1"/>
    <col min="11" max="254" width="10.625" style="15" customWidth="1"/>
    <col min="255" max="16384" width="9" style="15"/>
  </cols>
  <sheetData>
    <row r="1" spans="1:254" ht="59.25" customHeight="1" x14ac:dyDescent="0.2">
      <c r="A1" s="38" t="s">
        <v>7</v>
      </c>
      <c r="B1" s="38"/>
      <c r="C1" s="38"/>
      <c r="D1" s="38"/>
      <c r="E1" s="38"/>
      <c r="F1" s="38"/>
      <c r="G1" s="38"/>
      <c r="H1" s="38"/>
      <c r="I1" s="38"/>
      <c r="J1" s="38"/>
      <c r="K1" s="38"/>
      <c r="L1" s="38"/>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row>
    <row r="2" spans="1:254" ht="22.7" customHeight="1" x14ac:dyDescent="0.25">
      <c r="A2" s="16" t="str">
        <f>Contents!A2</f>
        <v>3238055001DO006_2021 Estimates of Aboriginal and Torres Strait Islander Australians, 30 June 2021</v>
      </c>
    </row>
    <row r="3" spans="1:254" ht="12.75" customHeight="1" x14ac:dyDescent="0.2">
      <c r="A3" s="17" t="str">
        <f>Contents!A3</f>
        <v>Released at 11:30 am (Canberra time) Thu 31 Aug 2023</v>
      </c>
    </row>
    <row r="4" spans="1:254" ht="20.100000000000001" customHeight="1" x14ac:dyDescent="0.2">
      <c r="A4" s="20" t="s">
        <v>28</v>
      </c>
    </row>
    <row r="5" spans="1:254" x14ac:dyDescent="0.2">
      <c r="A5" s="21"/>
      <c r="B5" s="39" t="s">
        <v>21</v>
      </c>
      <c r="C5" s="39"/>
      <c r="D5" s="39"/>
      <c r="E5" s="39" t="s">
        <v>20</v>
      </c>
      <c r="F5" s="39"/>
      <c r="G5" s="39"/>
      <c r="H5" s="39" t="s">
        <v>19</v>
      </c>
      <c r="I5" s="39"/>
      <c r="J5" s="39"/>
    </row>
    <row r="6" spans="1:254" ht="33.75" x14ac:dyDescent="0.2">
      <c r="A6" s="21"/>
      <c r="B6" s="22" t="s">
        <v>13</v>
      </c>
      <c r="C6" s="22" t="s">
        <v>14</v>
      </c>
      <c r="D6" s="22" t="s">
        <v>15</v>
      </c>
      <c r="E6" s="22" t="s">
        <v>13</v>
      </c>
      <c r="F6" s="22" t="s">
        <v>14</v>
      </c>
      <c r="G6" s="22" t="s">
        <v>15</v>
      </c>
      <c r="H6" s="22" t="s">
        <v>13</v>
      </c>
      <c r="I6" s="22" t="s">
        <v>14</v>
      </c>
      <c r="J6" s="22" t="s">
        <v>15</v>
      </c>
    </row>
    <row r="7" spans="1:254" x14ac:dyDescent="0.2">
      <c r="A7" s="26" t="s">
        <v>16</v>
      </c>
      <c r="B7" s="23" t="s">
        <v>17</v>
      </c>
      <c r="C7" s="23" t="s">
        <v>17</v>
      </c>
      <c r="D7" s="23" t="s">
        <v>17</v>
      </c>
      <c r="E7" s="23" t="s">
        <v>17</v>
      </c>
      <c r="F7" s="23" t="s">
        <v>17</v>
      </c>
      <c r="G7" s="23" t="s">
        <v>17</v>
      </c>
      <c r="H7" s="23" t="s">
        <v>17</v>
      </c>
      <c r="I7" s="23" t="s">
        <v>17</v>
      </c>
      <c r="J7" s="23" t="s">
        <v>17</v>
      </c>
    </row>
    <row r="8" spans="1:254" x14ac:dyDescent="0.2">
      <c r="A8" s="19">
        <v>0</v>
      </c>
      <c r="B8" s="29">
        <v>9356</v>
      </c>
      <c r="C8" s="29">
        <v>211966</v>
      </c>
      <c r="D8" s="29">
        <v>221322</v>
      </c>
      <c r="E8" s="29">
        <v>9134</v>
      </c>
      <c r="F8" s="29">
        <v>61706</v>
      </c>
      <c r="G8" s="29">
        <v>70840</v>
      </c>
      <c r="H8" s="29">
        <v>2617</v>
      </c>
      <c r="I8" s="29">
        <v>4002</v>
      </c>
      <c r="J8" s="29">
        <v>6619</v>
      </c>
    </row>
    <row r="9" spans="1:254" x14ac:dyDescent="0.2">
      <c r="A9" s="19">
        <v>1</v>
      </c>
      <c r="B9" s="29">
        <v>8799</v>
      </c>
      <c r="C9" s="29">
        <v>208613</v>
      </c>
      <c r="D9" s="29">
        <v>217412</v>
      </c>
      <c r="E9" s="29">
        <v>9335</v>
      </c>
      <c r="F9" s="29">
        <v>61168</v>
      </c>
      <c r="G9" s="29">
        <v>70503</v>
      </c>
      <c r="H9" s="29">
        <v>2875</v>
      </c>
      <c r="I9" s="29">
        <v>4152</v>
      </c>
      <c r="J9" s="29">
        <v>7027</v>
      </c>
    </row>
    <row r="10" spans="1:254" x14ac:dyDescent="0.2">
      <c r="A10" s="19">
        <v>2</v>
      </c>
      <c r="B10" s="29">
        <v>8948</v>
      </c>
      <c r="C10" s="29">
        <v>212541</v>
      </c>
      <c r="D10" s="29">
        <v>221489</v>
      </c>
      <c r="E10" s="29">
        <v>9572</v>
      </c>
      <c r="F10" s="29">
        <v>62976</v>
      </c>
      <c r="G10" s="29">
        <v>72548</v>
      </c>
      <c r="H10" s="29">
        <v>2799</v>
      </c>
      <c r="I10" s="29">
        <v>4149</v>
      </c>
      <c r="J10" s="29">
        <v>6948</v>
      </c>
    </row>
    <row r="11" spans="1:254" x14ac:dyDescent="0.2">
      <c r="A11" s="19">
        <v>3</v>
      </c>
      <c r="B11" s="29">
        <v>8736</v>
      </c>
      <c r="C11" s="29">
        <v>214019</v>
      </c>
      <c r="D11" s="29">
        <v>222755</v>
      </c>
      <c r="E11" s="29">
        <v>9452</v>
      </c>
      <c r="F11" s="29">
        <v>64224</v>
      </c>
      <c r="G11" s="29">
        <v>73676</v>
      </c>
      <c r="H11" s="29">
        <v>2865</v>
      </c>
      <c r="I11" s="29">
        <v>4235</v>
      </c>
      <c r="J11" s="29">
        <v>7100</v>
      </c>
    </row>
    <row r="12" spans="1:254" x14ac:dyDescent="0.2">
      <c r="A12" s="19">
        <v>4</v>
      </c>
      <c r="B12" s="29">
        <v>8851</v>
      </c>
      <c r="C12" s="29">
        <v>219433</v>
      </c>
      <c r="D12" s="29">
        <v>228284</v>
      </c>
      <c r="E12" s="29">
        <v>9593</v>
      </c>
      <c r="F12" s="29">
        <v>65913</v>
      </c>
      <c r="G12" s="29">
        <v>75506</v>
      </c>
      <c r="H12" s="29">
        <v>2866</v>
      </c>
      <c r="I12" s="29">
        <v>4106</v>
      </c>
      <c r="J12" s="29">
        <v>6972</v>
      </c>
    </row>
    <row r="13" spans="1:254" x14ac:dyDescent="0.2">
      <c r="A13" s="19">
        <v>5</v>
      </c>
      <c r="B13" s="29">
        <v>8914</v>
      </c>
      <c r="C13" s="29">
        <v>225182</v>
      </c>
      <c r="D13" s="29">
        <v>234096</v>
      </c>
      <c r="E13" s="29">
        <v>9706</v>
      </c>
      <c r="F13" s="29">
        <v>69777</v>
      </c>
      <c r="G13" s="29">
        <v>79483</v>
      </c>
      <c r="H13" s="29">
        <v>2993</v>
      </c>
      <c r="I13" s="29">
        <v>4295</v>
      </c>
      <c r="J13" s="29">
        <v>7288</v>
      </c>
    </row>
    <row r="14" spans="1:254" x14ac:dyDescent="0.2">
      <c r="A14" s="19">
        <v>6</v>
      </c>
      <c r="B14" s="29">
        <v>8807</v>
      </c>
      <c r="C14" s="29">
        <v>223481</v>
      </c>
      <c r="D14" s="29">
        <v>232288</v>
      </c>
      <c r="E14" s="29">
        <v>9805</v>
      </c>
      <c r="F14" s="29">
        <v>69736</v>
      </c>
      <c r="G14" s="29">
        <v>79541</v>
      </c>
      <c r="H14" s="29">
        <v>3064</v>
      </c>
      <c r="I14" s="29">
        <v>4322</v>
      </c>
      <c r="J14" s="29">
        <v>7386</v>
      </c>
    </row>
    <row r="15" spans="1:254" x14ac:dyDescent="0.2">
      <c r="A15" s="19">
        <v>7</v>
      </c>
      <c r="B15" s="29">
        <v>8733</v>
      </c>
      <c r="C15" s="29">
        <v>225616</v>
      </c>
      <c r="D15" s="29">
        <v>234349</v>
      </c>
      <c r="E15" s="29">
        <v>9877</v>
      </c>
      <c r="F15" s="29">
        <v>71628</v>
      </c>
      <c r="G15" s="29">
        <v>81505</v>
      </c>
      <c r="H15" s="29">
        <v>3062</v>
      </c>
      <c r="I15" s="29">
        <v>4285</v>
      </c>
      <c r="J15" s="29">
        <v>7347</v>
      </c>
    </row>
    <row r="16" spans="1:254" x14ac:dyDescent="0.2">
      <c r="A16" s="19">
        <v>8</v>
      </c>
      <c r="B16" s="29">
        <v>8792</v>
      </c>
      <c r="C16" s="29">
        <v>227391</v>
      </c>
      <c r="D16" s="29">
        <v>236183</v>
      </c>
      <c r="E16" s="29">
        <v>10136</v>
      </c>
      <c r="F16" s="29">
        <v>73125</v>
      </c>
      <c r="G16" s="29">
        <v>83261</v>
      </c>
      <c r="H16" s="29">
        <v>3037</v>
      </c>
      <c r="I16" s="29">
        <v>4181</v>
      </c>
      <c r="J16" s="29">
        <v>7218</v>
      </c>
    </row>
    <row r="17" spans="1:10" x14ac:dyDescent="0.2">
      <c r="A17" s="19">
        <v>9</v>
      </c>
      <c r="B17" s="29">
        <v>8898</v>
      </c>
      <c r="C17" s="29">
        <v>225665</v>
      </c>
      <c r="D17" s="29">
        <v>234563</v>
      </c>
      <c r="E17" s="29">
        <v>10139</v>
      </c>
      <c r="F17" s="29">
        <v>74489</v>
      </c>
      <c r="G17" s="29">
        <v>84628</v>
      </c>
      <c r="H17" s="29">
        <v>3040</v>
      </c>
      <c r="I17" s="29">
        <v>4131</v>
      </c>
      <c r="J17" s="29">
        <v>7171</v>
      </c>
    </row>
    <row r="18" spans="1:10" x14ac:dyDescent="0.2">
      <c r="A18" s="19">
        <v>10</v>
      </c>
      <c r="B18" s="29">
        <v>8658</v>
      </c>
      <c r="C18" s="29">
        <v>223352</v>
      </c>
      <c r="D18" s="29">
        <v>232010</v>
      </c>
      <c r="E18" s="29">
        <v>10051</v>
      </c>
      <c r="F18" s="29">
        <v>75245</v>
      </c>
      <c r="G18" s="29">
        <v>85296</v>
      </c>
      <c r="H18" s="29">
        <v>3159</v>
      </c>
      <c r="I18" s="29">
        <v>4150</v>
      </c>
      <c r="J18" s="29">
        <v>7309</v>
      </c>
    </row>
    <row r="19" spans="1:10" x14ac:dyDescent="0.2">
      <c r="A19" s="19">
        <v>11</v>
      </c>
      <c r="B19" s="29">
        <v>8766</v>
      </c>
      <c r="C19" s="29">
        <v>225041</v>
      </c>
      <c r="D19" s="29">
        <v>233807</v>
      </c>
      <c r="E19" s="29">
        <v>10433</v>
      </c>
      <c r="F19" s="29">
        <v>76896</v>
      </c>
      <c r="G19" s="29">
        <v>87329</v>
      </c>
      <c r="H19" s="29">
        <v>3102</v>
      </c>
      <c r="I19" s="29">
        <v>3918</v>
      </c>
      <c r="J19" s="29">
        <v>7020</v>
      </c>
    </row>
    <row r="20" spans="1:10" x14ac:dyDescent="0.2">
      <c r="A20" s="19">
        <v>12</v>
      </c>
      <c r="B20" s="29">
        <v>8964</v>
      </c>
      <c r="C20" s="29">
        <v>221048</v>
      </c>
      <c r="D20" s="29">
        <v>230012</v>
      </c>
      <c r="E20" s="29">
        <v>10481</v>
      </c>
      <c r="F20" s="29">
        <v>77957</v>
      </c>
      <c r="G20" s="29">
        <v>88438</v>
      </c>
      <c r="H20" s="29">
        <v>2916</v>
      </c>
      <c r="I20" s="29">
        <v>3642</v>
      </c>
      <c r="J20" s="29">
        <v>6558</v>
      </c>
    </row>
    <row r="21" spans="1:10" x14ac:dyDescent="0.2">
      <c r="A21" s="19">
        <v>13</v>
      </c>
      <c r="B21" s="29">
        <v>8971</v>
      </c>
      <c r="C21" s="29">
        <v>221010</v>
      </c>
      <c r="D21" s="29">
        <v>229981</v>
      </c>
      <c r="E21" s="29">
        <v>10539</v>
      </c>
      <c r="F21" s="29">
        <v>77954</v>
      </c>
      <c r="G21" s="29">
        <v>88493</v>
      </c>
      <c r="H21" s="29">
        <v>2918</v>
      </c>
      <c r="I21" s="29">
        <v>3364</v>
      </c>
      <c r="J21" s="29">
        <v>6282</v>
      </c>
    </row>
    <row r="22" spans="1:10" x14ac:dyDescent="0.2">
      <c r="A22" s="19">
        <v>14</v>
      </c>
      <c r="B22" s="29">
        <v>8866</v>
      </c>
      <c r="C22" s="29">
        <v>217463</v>
      </c>
      <c r="D22" s="29">
        <v>226329</v>
      </c>
      <c r="E22" s="29">
        <v>10333</v>
      </c>
      <c r="F22" s="29">
        <v>78262</v>
      </c>
      <c r="G22" s="29">
        <v>88595</v>
      </c>
      <c r="H22" s="29">
        <v>2884</v>
      </c>
      <c r="I22" s="29">
        <v>3231</v>
      </c>
      <c r="J22" s="29">
        <v>6115</v>
      </c>
    </row>
    <row r="23" spans="1:10" x14ac:dyDescent="0.2">
      <c r="A23" s="19">
        <v>15</v>
      </c>
      <c r="B23" s="29">
        <v>8362</v>
      </c>
      <c r="C23" s="29">
        <v>209696</v>
      </c>
      <c r="D23" s="29">
        <v>218058</v>
      </c>
      <c r="E23" s="29">
        <v>9698</v>
      </c>
      <c r="F23" s="29">
        <v>74709</v>
      </c>
      <c r="G23" s="29">
        <v>84407</v>
      </c>
      <c r="H23" s="29">
        <v>2870</v>
      </c>
      <c r="I23" s="29">
        <v>2965</v>
      </c>
      <c r="J23" s="29">
        <v>5835</v>
      </c>
    </row>
    <row r="24" spans="1:10" x14ac:dyDescent="0.2">
      <c r="A24" s="19">
        <v>16</v>
      </c>
      <c r="B24" s="29">
        <v>8119</v>
      </c>
      <c r="C24" s="29">
        <v>203144</v>
      </c>
      <c r="D24" s="29">
        <v>211263</v>
      </c>
      <c r="E24" s="29">
        <v>9036</v>
      </c>
      <c r="F24" s="29">
        <v>71408</v>
      </c>
      <c r="G24" s="29">
        <v>80444</v>
      </c>
      <c r="H24" s="29">
        <v>2767</v>
      </c>
      <c r="I24" s="29">
        <v>2887</v>
      </c>
      <c r="J24" s="29">
        <v>5654</v>
      </c>
    </row>
    <row r="25" spans="1:10" x14ac:dyDescent="0.2">
      <c r="A25" s="19">
        <v>17</v>
      </c>
      <c r="B25" s="29">
        <v>7609</v>
      </c>
      <c r="C25" s="29">
        <v>201246</v>
      </c>
      <c r="D25" s="29">
        <v>208855</v>
      </c>
      <c r="E25" s="29">
        <v>8426</v>
      </c>
      <c r="F25" s="29">
        <v>69093</v>
      </c>
      <c r="G25" s="29">
        <v>77519</v>
      </c>
      <c r="H25" s="29">
        <v>2675</v>
      </c>
      <c r="I25" s="29">
        <v>2763</v>
      </c>
      <c r="J25" s="29">
        <v>5438</v>
      </c>
    </row>
    <row r="26" spans="1:10" x14ac:dyDescent="0.2">
      <c r="A26" s="19">
        <v>18</v>
      </c>
      <c r="B26" s="29">
        <v>7827</v>
      </c>
      <c r="C26" s="29">
        <v>203520</v>
      </c>
      <c r="D26" s="29">
        <v>211347</v>
      </c>
      <c r="E26" s="29">
        <v>7767</v>
      </c>
      <c r="F26" s="29">
        <v>64471</v>
      </c>
      <c r="G26" s="29">
        <v>72238</v>
      </c>
      <c r="H26" s="29">
        <v>2690</v>
      </c>
      <c r="I26" s="29">
        <v>2665</v>
      </c>
      <c r="J26" s="29">
        <v>5355</v>
      </c>
    </row>
    <row r="27" spans="1:10" x14ac:dyDescent="0.2">
      <c r="A27" s="19">
        <v>19</v>
      </c>
      <c r="B27" s="29">
        <v>7985</v>
      </c>
      <c r="C27" s="29">
        <v>210748</v>
      </c>
      <c r="D27" s="29">
        <v>218733</v>
      </c>
      <c r="E27" s="29">
        <v>7448</v>
      </c>
      <c r="F27" s="29">
        <v>61096</v>
      </c>
      <c r="G27" s="29">
        <v>68544</v>
      </c>
      <c r="H27" s="29">
        <v>2635</v>
      </c>
      <c r="I27" s="29">
        <v>2887</v>
      </c>
      <c r="J27" s="29">
        <v>5522</v>
      </c>
    </row>
    <row r="28" spans="1:10" x14ac:dyDescent="0.2">
      <c r="A28" s="19">
        <v>20</v>
      </c>
      <c r="B28" s="29">
        <v>8022</v>
      </c>
      <c r="C28" s="29">
        <v>227476</v>
      </c>
      <c r="D28" s="29">
        <v>235498</v>
      </c>
      <c r="E28" s="29">
        <v>7464</v>
      </c>
      <c r="F28" s="29">
        <v>60706</v>
      </c>
      <c r="G28" s="29">
        <v>68170</v>
      </c>
      <c r="H28" s="29">
        <v>2612</v>
      </c>
      <c r="I28" s="29">
        <v>2793</v>
      </c>
      <c r="J28" s="29">
        <v>5405</v>
      </c>
    </row>
    <row r="29" spans="1:10" x14ac:dyDescent="0.2">
      <c r="A29" s="19">
        <v>21</v>
      </c>
      <c r="B29" s="29">
        <v>7887</v>
      </c>
      <c r="C29" s="29">
        <v>238976</v>
      </c>
      <c r="D29" s="29">
        <v>246863</v>
      </c>
      <c r="E29" s="29">
        <v>7127</v>
      </c>
      <c r="F29" s="29">
        <v>60628</v>
      </c>
      <c r="G29" s="29">
        <v>67755</v>
      </c>
      <c r="H29" s="29">
        <v>2577</v>
      </c>
      <c r="I29" s="29">
        <v>3019</v>
      </c>
      <c r="J29" s="29">
        <v>5596</v>
      </c>
    </row>
    <row r="30" spans="1:10" x14ac:dyDescent="0.2">
      <c r="A30" s="19">
        <v>22</v>
      </c>
      <c r="B30" s="29">
        <v>7873</v>
      </c>
      <c r="C30" s="29">
        <v>240943</v>
      </c>
      <c r="D30" s="29">
        <v>248816</v>
      </c>
      <c r="E30" s="29">
        <v>6959</v>
      </c>
      <c r="F30" s="29">
        <v>61213</v>
      </c>
      <c r="G30" s="29">
        <v>68172</v>
      </c>
      <c r="H30" s="29">
        <v>2524</v>
      </c>
      <c r="I30" s="29">
        <v>3477</v>
      </c>
      <c r="J30" s="29">
        <v>6001</v>
      </c>
    </row>
    <row r="31" spans="1:10" x14ac:dyDescent="0.2">
      <c r="A31" s="19">
        <v>23</v>
      </c>
      <c r="B31" s="29">
        <v>7726</v>
      </c>
      <c r="C31" s="29">
        <v>246698</v>
      </c>
      <c r="D31" s="29">
        <v>254424</v>
      </c>
      <c r="E31" s="29">
        <v>6861</v>
      </c>
      <c r="F31" s="29">
        <v>61937</v>
      </c>
      <c r="G31" s="29">
        <v>68798</v>
      </c>
      <c r="H31" s="29">
        <v>2465</v>
      </c>
      <c r="I31" s="29">
        <v>3786</v>
      </c>
      <c r="J31" s="29">
        <v>6251</v>
      </c>
    </row>
    <row r="32" spans="1:10" x14ac:dyDescent="0.2">
      <c r="A32" s="19">
        <v>24</v>
      </c>
      <c r="B32" s="29">
        <v>7561</v>
      </c>
      <c r="C32" s="29">
        <v>256360</v>
      </c>
      <c r="D32" s="29">
        <v>263921</v>
      </c>
      <c r="E32" s="29">
        <v>6579</v>
      </c>
      <c r="F32" s="29">
        <v>63881</v>
      </c>
      <c r="G32" s="29">
        <v>70460</v>
      </c>
      <c r="H32" s="29">
        <v>2402</v>
      </c>
      <c r="I32" s="29">
        <v>4372</v>
      </c>
      <c r="J32" s="29">
        <v>6774</v>
      </c>
    </row>
    <row r="33" spans="1:10" x14ac:dyDescent="0.2">
      <c r="A33" s="19">
        <v>25</v>
      </c>
      <c r="B33" s="29">
        <v>7346</v>
      </c>
      <c r="C33" s="29">
        <v>264348</v>
      </c>
      <c r="D33" s="29">
        <v>271694</v>
      </c>
      <c r="E33" s="29">
        <v>6352</v>
      </c>
      <c r="F33" s="29">
        <v>66076</v>
      </c>
      <c r="G33" s="29">
        <v>72428</v>
      </c>
      <c r="H33" s="29">
        <v>2592</v>
      </c>
      <c r="I33" s="29">
        <v>4662</v>
      </c>
      <c r="J33" s="29">
        <v>7254</v>
      </c>
    </row>
    <row r="34" spans="1:10" x14ac:dyDescent="0.2">
      <c r="A34" s="19">
        <v>26</v>
      </c>
      <c r="B34" s="29">
        <v>7275</v>
      </c>
      <c r="C34" s="29">
        <v>271945</v>
      </c>
      <c r="D34" s="29">
        <v>279220</v>
      </c>
      <c r="E34" s="29">
        <v>6502</v>
      </c>
      <c r="F34" s="29">
        <v>69638</v>
      </c>
      <c r="G34" s="29">
        <v>76140</v>
      </c>
      <c r="H34" s="29">
        <v>2442</v>
      </c>
      <c r="I34" s="29">
        <v>5049</v>
      </c>
      <c r="J34" s="29">
        <v>7491</v>
      </c>
    </row>
    <row r="35" spans="1:10" x14ac:dyDescent="0.2">
      <c r="A35" s="19">
        <v>27</v>
      </c>
      <c r="B35" s="29">
        <v>6987</v>
      </c>
      <c r="C35" s="29">
        <v>273682</v>
      </c>
      <c r="D35" s="29">
        <v>280669</v>
      </c>
      <c r="E35" s="29">
        <v>6277</v>
      </c>
      <c r="F35" s="29">
        <v>70850</v>
      </c>
      <c r="G35" s="29">
        <v>77127</v>
      </c>
      <c r="H35" s="29">
        <v>2361</v>
      </c>
      <c r="I35" s="29">
        <v>5229</v>
      </c>
      <c r="J35" s="29">
        <v>7590</v>
      </c>
    </row>
    <row r="36" spans="1:10" x14ac:dyDescent="0.2">
      <c r="A36" s="19">
        <v>28</v>
      </c>
      <c r="B36" s="29">
        <v>6815</v>
      </c>
      <c r="C36" s="29">
        <v>275883</v>
      </c>
      <c r="D36" s="29">
        <v>282698</v>
      </c>
      <c r="E36" s="29">
        <v>6218</v>
      </c>
      <c r="F36" s="29">
        <v>72407</v>
      </c>
      <c r="G36" s="29">
        <v>78625</v>
      </c>
      <c r="H36" s="29">
        <v>2451</v>
      </c>
      <c r="I36" s="29">
        <v>5172</v>
      </c>
      <c r="J36" s="29">
        <v>7623</v>
      </c>
    </row>
    <row r="37" spans="1:10" x14ac:dyDescent="0.2">
      <c r="A37" s="19">
        <v>29</v>
      </c>
      <c r="B37" s="29">
        <v>6611</v>
      </c>
      <c r="C37" s="29">
        <v>279164</v>
      </c>
      <c r="D37" s="29">
        <v>285775</v>
      </c>
      <c r="E37" s="29">
        <v>5934</v>
      </c>
      <c r="F37" s="29">
        <v>73285</v>
      </c>
      <c r="G37" s="29">
        <v>79219</v>
      </c>
      <c r="H37" s="29">
        <v>2401</v>
      </c>
      <c r="I37" s="29">
        <v>5547</v>
      </c>
      <c r="J37" s="29">
        <v>7948</v>
      </c>
    </row>
    <row r="38" spans="1:10" x14ac:dyDescent="0.2">
      <c r="A38" s="19">
        <v>30</v>
      </c>
      <c r="B38" s="29">
        <v>6419</v>
      </c>
      <c r="C38" s="29">
        <v>286853</v>
      </c>
      <c r="D38" s="29">
        <v>293272</v>
      </c>
      <c r="E38" s="29">
        <v>5962</v>
      </c>
      <c r="F38" s="29">
        <v>74482</v>
      </c>
      <c r="G38" s="29">
        <v>80444</v>
      </c>
      <c r="H38" s="29">
        <v>2549</v>
      </c>
      <c r="I38" s="29">
        <v>5672</v>
      </c>
      <c r="J38" s="29">
        <v>8221</v>
      </c>
    </row>
    <row r="39" spans="1:10" x14ac:dyDescent="0.2">
      <c r="A39" s="19">
        <v>31</v>
      </c>
      <c r="B39" s="29">
        <v>6021</v>
      </c>
      <c r="C39" s="29">
        <v>289767</v>
      </c>
      <c r="D39" s="29">
        <v>295788</v>
      </c>
      <c r="E39" s="29">
        <v>5605</v>
      </c>
      <c r="F39" s="29">
        <v>74402</v>
      </c>
      <c r="G39" s="29">
        <v>80007</v>
      </c>
      <c r="H39" s="29">
        <v>2370</v>
      </c>
      <c r="I39" s="29">
        <v>5696</v>
      </c>
      <c r="J39" s="29">
        <v>8066</v>
      </c>
    </row>
    <row r="40" spans="1:10" x14ac:dyDescent="0.2">
      <c r="A40" s="19">
        <v>32</v>
      </c>
      <c r="B40" s="29">
        <v>5621</v>
      </c>
      <c r="C40" s="29">
        <v>287393</v>
      </c>
      <c r="D40" s="29">
        <v>293014</v>
      </c>
      <c r="E40" s="29">
        <v>5334</v>
      </c>
      <c r="F40" s="29">
        <v>73033</v>
      </c>
      <c r="G40" s="29">
        <v>78367</v>
      </c>
      <c r="H40" s="29">
        <v>2329</v>
      </c>
      <c r="I40" s="29">
        <v>5751</v>
      </c>
      <c r="J40" s="29">
        <v>8080</v>
      </c>
    </row>
    <row r="41" spans="1:10" x14ac:dyDescent="0.2">
      <c r="A41" s="19">
        <v>33</v>
      </c>
      <c r="B41" s="29">
        <v>5232</v>
      </c>
      <c r="C41" s="29">
        <v>286131</v>
      </c>
      <c r="D41" s="29">
        <v>291363</v>
      </c>
      <c r="E41" s="29">
        <v>5042</v>
      </c>
      <c r="F41" s="29">
        <v>72919</v>
      </c>
      <c r="G41" s="29">
        <v>77961</v>
      </c>
      <c r="H41" s="29">
        <v>2247</v>
      </c>
      <c r="I41" s="29">
        <v>5566</v>
      </c>
      <c r="J41" s="29">
        <v>7813</v>
      </c>
    </row>
    <row r="42" spans="1:10" x14ac:dyDescent="0.2">
      <c r="A42" s="19">
        <v>34</v>
      </c>
      <c r="B42" s="29">
        <v>5051</v>
      </c>
      <c r="C42" s="29">
        <v>285584</v>
      </c>
      <c r="D42" s="29">
        <v>290635</v>
      </c>
      <c r="E42" s="29">
        <v>4926</v>
      </c>
      <c r="F42" s="29">
        <v>73395</v>
      </c>
      <c r="G42" s="29">
        <v>78321</v>
      </c>
      <c r="H42" s="29">
        <v>2206</v>
      </c>
      <c r="I42" s="29">
        <v>5677</v>
      </c>
      <c r="J42" s="29">
        <v>7883</v>
      </c>
    </row>
    <row r="43" spans="1:10" x14ac:dyDescent="0.2">
      <c r="A43" s="19">
        <v>35</v>
      </c>
      <c r="B43" s="29">
        <v>4928</v>
      </c>
      <c r="C43" s="29">
        <v>287161</v>
      </c>
      <c r="D43" s="29">
        <v>292089</v>
      </c>
      <c r="E43" s="29">
        <v>4949</v>
      </c>
      <c r="F43" s="29">
        <v>74496</v>
      </c>
      <c r="G43" s="29">
        <v>79445</v>
      </c>
      <c r="H43" s="29">
        <v>2214</v>
      </c>
      <c r="I43" s="29">
        <v>5626</v>
      </c>
      <c r="J43" s="29">
        <v>7840</v>
      </c>
    </row>
    <row r="44" spans="1:10" x14ac:dyDescent="0.2">
      <c r="A44" s="19">
        <v>36</v>
      </c>
      <c r="B44" s="29">
        <v>4819</v>
      </c>
      <c r="C44" s="29">
        <v>286350</v>
      </c>
      <c r="D44" s="29">
        <v>291169</v>
      </c>
      <c r="E44" s="29">
        <v>4815</v>
      </c>
      <c r="F44" s="29">
        <v>74298</v>
      </c>
      <c r="G44" s="29">
        <v>79113</v>
      </c>
      <c r="H44" s="29">
        <v>2059</v>
      </c>
      <c r="I44" s="29">
        <v>5477</v>
      </c>
      <c r="J44" s="29">
        <v>7536</v>
      </c>
    </row>
    <row r="45" spans="1:10" x14ac:dyDescent="0.2">
      <c r="A45" s="19">
        <v>37</v>
      </c>
      <c r="B45" s="29">
        <v>4727</v>
      </c>
      <c r="C45" s="29">
        <v>283157</v>
      </c>
      <c r="D45" s="29">
        <v>287884</v>
      </c>
      <c r="E45" s="29">
        <v>4754</v>
      </c>
      <c r="F45" s="29">
        <v>74354</v>
      </c>
      <c r="G45" s="29">
        <v>79108</v>
      </c>
      <c r="H45" s="29">
        <v>2010</v>
      </c>
      <c r="I45" s="29">
        <v>5367</v>
      </c>
      <c r="J45" s="29">
        <v>7377</v>
      </c>
    </row>
    <row r="46" spans="1:10" x14ac:dyDescent="0.2">
      <c r="A46" s="19">
        <v>38</v>
      </c>
      <c r="B46" s="29">
        <v>4453</v>
      </c>
      <c r="C46" s="29">
        <v>282622</v>
      </c>
      <c r="D46" s="29">
        <v>287075</v>
      </c>
      <c r="E46" s="29">
        <v>4820</v>
      </c>
      <c r="F46" s="29">
        <v>74630</v>
      </c>
      <c r="G46" s="29">
        <v>79450</v>
      </c>
      <c r="H46" s="29">
        <v>2006</v>
      </c>
      <c r="I46" s="29">
        <v>5197</v>
      </c>
      <c r="J46" s="29">
        <v>7203</v>
      </c>
    </row>
    <row r="47" spans="1:10" x14ac:dyDescent="0.2">
      <c r="A47" s="19">
        <v>39</v>
      </c>
      <c r="B47" s="29">
        <v>4240</v>
      </c>
      <c r="C47" s="29">
        <v>273001</v>
      </c>
      <c r="D47" s="29">
        <v>277241</v>
      </c>
      <c r="E47" s="29">
        <v>4404</v>
      </c>
      <c r="F47" s="29">
        <v>73290</v>
      </c>
      <c r="G47" s="29">
        <v>77694</v>
      </c>
      <c r="H47" s="29">
        <v>1923</v>
      </c>
      <c r="I47" s="29">
        <v>4949</v>
      </c>
      <c r="J47" s="29">
        <v>6872</v>
      </c>
    </row>
    <row r="48" spans="1:10" x14ac:dyDescent="0.2">
      <c r="A48" s="19">
        <v>40</v>
      </c>
      <c r="B48" s="29">
        <v>4226</v>
      </c>
      <c r="C48" s="29">
        <v>264516</v>
      </c>
      <c r="D48" s="29">
        <v>268742</v>
      </c>
      <c r="E48" s="29">
        <v>4400</v>
      </c>
      <c r="F48" s="29">
        <v>72561</v>
      </c>
      <c r="G48" s="29">
        <v>76961</v>
      </c>
      <c r="H48" s="29">
        <v>1895</v>
      </c>
      <c r="I48" s="29">
        <v>4895</v>
      </c>
      <c r="J48" s="29">
        <v>6790</v>
      </c>
    </row>
    <row r="49" spans="1:10" x14ac:dyDescent="0.2">
      <c r="A49" s="19">
        <v>41</v>
      </c>
      <c r="B49" s="29">
        <v>3851</v>
      </c>
      <c r="C49" s="29">
        <v>251280</v>
      </c>
      <c r="D49" s="29">
        <v>255131</v>
      </c>
      <c r="E49" s="29">
        <v>4163</v>
      </c>
      <c r="F49" s="29">
        <v>69982</v>
      </c>
      <c r="G49" s="29">
        <v>74145</v>
      </c>
      <c r="H49" s="29">
        <v>1769</v>
      </c>
      <c r="I49" s="29">
        <v>4437</v>
      </c>
      <c r="J49" s="29">
        <v>6206</v>
      </c>
    </row>
    <row r="50" spans="1:10" x14ac:dyDescent="0.2">
      <c r="A50" s="19">
        <v>42</v>
      </c>
      <c r="B50" s="29">
        <v>3826</v>
      </c>
      <c r="C50" s="29">
        <v>244373</v>
      </c>
      <c r="D50" s="29">
        <v>248199</v>
      </c>
      <c r="E50" s="29">
        <v>4167</v>
      </c>
      <c r="F50" s="29">
        <v>69990</v>
      </c>
      <c r="G50" s="29">
        <v>74157</v>
      </c>
      <c r="H50" s="29">
        <v>1795</v>
      </c>
      <c r="I50" s="29">
        <v>4333</v>
      </c>
      <c r="J50" s="29">
        <v>6128</v>
      </c>
    </row>
    <row r="51" spans="1:10" x14ac:dyDescent="0.2">
      <c r="A51" s="19">
        <v>43</v>
      </c>
      <c r="B51" s="29">
        <v>3749</v>
      </c>
      <c r="C51" s="29">
        <v>236376</v>
      </c>
      <c r="D51" s="29">
        <v>240125</v>
      </c>
      <c r="E51" s="29">
        <v>4020</v>
      </c>
      <c r="F51" s="29">
        <v>69976</v>
      </c>
      <c r="G51" s="29">
        <v>73996</v>
      </c>
      <c r="H51" s="29">
        <v>1707</v>
      </c>
      <c r="I51" s="29">
        <v>4084</v>
      </c>
      <c r="J51" s="29">
        <v>5791</v>
      </c>
    </row>
    <row r="52" spans="1:10" x14ac:dyDescent="0.2">
      <c r="A52" s="19">
        <v>44</v>
      </c>
      <c r="B52" s="29">
        <v>3693</v>
      </c>
      <c r="C52" s="29">
        <v>233416</v>
      </c>
      <c r="D52" s="29">
        <v>237109</v>
      </c>
      <c r="E52" s="29">
        <v>4037</v>
      </c>
      <c r="F52" s="29">
        <v>70835</v>
      </c>
      <c r="G52" s="29">
        <v>74872</v>
      </c>
      <c r="H52" s="29">
        <v>1717</v>
      </c>
      <c r="I52" s="29">
        <v>4322</v>
      </c>
      <c r="J52" s="29">
        <v>6039</v>
      </c>
    </row>
    <row r="53" spans="1:10" x14ac:dyDescent="0.2">
      <c r="A53" s="19">
        <v>45</v>
      </c>
      <c r="B53" s="29">
        <v>3884</v>
      </c>
      <c r="C53" s="29">
        <v>232430</v>
      </c>
      <c r="D53" s="29">
        <v>236314</v>
      </c>
      <c r="E53" s="29">
        <v>4122</v>
      </c>
      <c r="F53" s="29">
        <v>72251</v>
      </c>
      <c r="G53" s="29">
        <v>76373</v>
      </c>
      <c r="H53" s="29">
        <v>1658</v>
      </c>
      <c r="I53" s="29">
        <v>4390</v>
      </c>
      <c r="J53" s="29">
        <v>6048</v>
      </c>
    </row>
    <row r="54" spans="1:10" x14ac:dyDescent="0.2">
      <c r="A54" s="19">
        <v>46</v>
      </c>
      <c r="B54" s="29">
        <v>3816</v>
      </c>
      <c r="C54" s="29">
        <v>233724</v>
      </c>
      <c r="D54" s="29">
        <v>237540</v>
      </c>
      <c r="E54" s="29">
        <v>4087</v>
      </c>
      <c r="F54" s="29">
        <v>74247</v>
      </c>
      <c r="G54" s="29">
        <v>78334</v>
      </c>
      <c r="H54" s="29">
        <v>1688</v>
      </c>
      <c r="I54" s="29">
        <v>4416</v>
      </c>
      <c r="J54" s="29">
        <v>6104</v>
      </c>
    </row>
    <row r="55" spans="1:10" x14ac:dyDescent="0.2">
      <c r="A55" s="19">
        <v>47</v>
      </c>
      <c r="B55" s="29">
        <v>3841</v>
      </c>
      <c r="C55" s="29">
        <v>235817</v>
      </c>
      <c r="D55" s="29">
        <v>239658</v>
      </c>
      <c r="E55" s="29">
        <v>4328</v>
      </c>
      <c r="F55" s="29">
        <v>77236</v>
      </c>
      <c r="G55" s="29">
        <v>81564</v>
      </c>
      <c r="H55" s="29">
        <v>1725</v>
      </c>
      <c r="I55" s="29">
        <v>4410</v>
      </c>
      <c r="J55" s="29">
        <v>6135</v>
      </c>
    </row>
    <row r="56" spans="1:10" x14ac:dyDescent="0.2">
      <c r="A56" s="19">
        <v>48</v>
      </c>
      <c r="B56" s="29">
        <v>4106</v>
      </c>
      <c r="C56" s="29">
        <v>239840</v>
      </c>
      <c r="D56" s="29">
        <v>243946</v>
      </c>
      <c r="E56" s="29">
        <v>4513</v>
      </c>
      <c r="F56" s="29">
        <v>80194</v>
      </c>
      <c r="G56" s="29">
        <v>84707</v>
      </c>
      <c r="H56" s="29">
        <v>1692</v>
      </c>
      <c r="I56" s="29">
        <v>4575</v>
      </c>
      <c r="J56" s="29">
        <v>6267</v>
      </c>
    </row>
    <row r="57" spans="1:10" x14ac:dyDescent="0.2">
      <c r="A57" s="19">
        <v>49</v>
      </c>
      <c r="B57" s="29">
        <v>4255</v>
      </c>
      <c r="C57" s="29">
        <v>246462</v>
      </c>
      <c r="D57" s="29">
        <v>250717</v>
      </c>
      <c r="E57" s="29">
        <v>4555</v>
      </c>
      <c r="F57" s="29">
        <v>84852</v>
      </c>
      <c r="G57" s="29">
        <v>89407</v>
      </c>
      <c r="H57" s="29">
        <v>1852</v>
      </c>
      <c r="I57" s="29">
        <v>4998</v>
      </c>
      <c r="J57" s="29">
        <v>6850</v>
      </c>
    </row>
    <row r="58" spans="1:10" x14ac:dyDescent="0.2">
      <c r="A58" s="19">
        <v>50</v>
      </c>
      <c r="B58" s="29">
        <v>4222</v>
      </c>
      <c r="C58" s="29">
        <v>247002</v>
      </c>
      <c r="D58" s="29">
        <v>251224</v>
      </c>
      <c r="E58" s="29">
        <v>4637</v>
      </c>
      <c r="F58" s="29">
        <v>87183</v>
      </c>
      <c r="G58" s="29">
        <v>91820</v>
      </c>
      <c r="H58" s="29">
        <v>1940</v>
      </c>
      <c r="I58" s="29">
        <v>5123</v>
      </c>
      <c r="J58" s="29">
        <v>7063</v>
      </c>
    </row>
    <row r="59" spans="1:10" x14ac:dyDescent="0.2">
      <c r="A59" s="19">
        <v>51</v>
      </c>
      <c r="B59" s="29">
        <v>3777</v>
      </c>
      <c r="C59" s="29">
        <v>230253</v>
      </c>
      <c r="D59" s="29">
        <v>234030</v>
      </c>
      <c r="E59" s="29">
        <v>4289</v>
      </c>
      <c r="F59" s="29">
        <v>82105</v>
      </c>
      <c r="G59" s="29">
        <v>86394</v>
      </c>
      <c r="H59" s="29">
        <v>1755</v>
      </c>
      <c r="I59" s="29">
        <v>4850</v>
      </c>
      <c r="J59" s="29">
        <v>6605</v>
      </c>
    </row>
    <row r="60" spans="1:10" x14ac:dyDescent="0.2">
      <c r="A60" s="19">
        <v>52</v>
      </c>
      <c r="B60" s="29">
        <v>3582</v>
      </c>
      <c r="C60" s="29">
        <v>225616</v>
      </c>
      <c r="D60" s="29">
        <v>229198</v>
      </c>
      <c r="E60" s="29">
        <v>4106</v>
      </c>
      <c r="F60" s="29">
        <v>82559</v>
      </c>
      <c r="G60" s="29">
        <v>86665</v>
      </c>
      <c r="H60" s="29">
        <v>1674</v>
      </c>
      <c r="I60" s="29">
        <v>4914</v>
      </c>
      <c r="J60" s="29">
        <v>6588</v>
      </c>
    </row>
    <row r="61" spans="1:10" x14ac:dyDescent="0.2">
      <c r="A61" s="19">
        <v>53</v>
      </c>
      <c r="B61" s="29">
        <v>3416</v>
      </c>
      <c r="C61" s="29">
        <v>215738</v>
      </c>
      <c r="D61" s="29">
        <v>219154</v>
      </c>
      <c r="E61" s="29">
        <v>4047</v>
      </c>
      <c r="F61" s="29">
        <v>79807</v>
      </c>
      <c r="G61" s="29">
        <v>83854</v>
      </c>
      <c r="H61" s="29">
        <v>1609</v>
      </c>
      <c r="I61" s="29">
        <v>4732</v>
      </c>
      <c r="J61" s="29">
        <v>6341</v>
      </c>
    </row>
    <row r="62" spans="1:10" x14ac:dyDescent="0.2">
      <c r="A62" s="19">
        <v>54</v>
      </c>
      <c r="B62" s="29">
        <v>3240</v>
      </c>
      <c r="C62" s="29">
        <v>209441</v>
      </c>
      <c r="D62" s="29">
        <v>212681</v>
      </c>
      <c r="E62" s="29">
        <v>3815</v>
      </c>
      <c r="F62" s="29">
        <v>80097</v>
      </c>
      <c r="G62" s="29">
        <v>83912</v>
      </c>
      <c r="H62" s="29">
        <v>1551</v>
      </c>
      <c r="I62" s="29">
        <v>4665</v>
      </c>
      <c r="J62" s="29">
        <v>6216</v>
      </c>
    </row>
    <row r="63" spans="1:10" x14ac:dyDescent="0.2">
      <c r="A63" s="19">
        <v>55</v>
      </c>
      <c r="B63" s="29">
        <v>3066</v>
      </c>
      <c r="C63" s="29">
        <v>208055</v>
      </c>
      <c r="D63" s="29">
        <v>211121</v>
      </c>
      <c r="E63" s="29">
        <v>3713</v>
      </c>
      <c r="F63" s="29">
        <v>80621</v>
      </c>
      <c r="G63" s="29">
        <v>84334</v>
      </c>
      <c r="H63" s="29">
        <v>1495</v>
      </c>
      <c r="I63" s="29">
        <v>4816</v>
      </c>
      <c r="J63" s="29">
        <v>6311</v>
      </c>
    </row>
    <row r="64" spans="1:10" x14ac:dyDescent="0.2">
      <c r="A64" s="19">
        <v>56</v>
      </c>
      <c r="B64" s="29">
        <v>3029</v>
      </c>
      <c r="C64" s="29">
        <v>208961</v>
      </c>
      <c r="D64" s="29">
        <v>211990</v>
      </c>
      <c r="E64" s="29">
        <v>3744</v>
      </c>
      <c r="F64" s="29">
        <v>83174</v>
      </c>
      <c r="G64" s="29">
        <v>86918</v>
      </c>
      <c r="H64" s="29">
        <v>1403</v>
      </c>
      <c r="I64" s="29">
        <v>4875</v>
      </c>
      <c r="J64" s="29">
        <v>6278</v>
      </c>
    </row>
    <row r="65" spans="1:10" x14ac:dyDescent="0.2">
      <c r="A65" s="19">
        <v>57</v>
      </c>
      <c r="B65" s="29">
        <v>2975</v>
      </c>
      <c r="C65" s="29">
        <v>212541</v>
      </c>
      <c r="D65" s="29">
        <v>215516</v>
      </c>
      <c r="E65" s="29">
        <v>3713</v>
      </c>
      <c r="F65" s="29">
        <v>87558</v>
      </c>
      <c r="G65" s="29">
        <v>91271</v>
      </c>
      <c r="H65" s="29">
        <v>1361</v>
      </c>
      <c r="I65" s="29">
        <v>5205</v>
      </c>
      <c r="J65" s="29">
        <v>6566</v>
      </c>
    </row>
    <row r="66" spans="1:10" x14ac:dyDescent="0.2">
      <c r="A66" s="19">
        <v>58</v>
      </c>
      <c r="B66" s="29">
        <v>2959</v>
      </c>
      <c r="C66" s="29">
        <v>212840</v>
      </c>
      <c r="D66" s="29">
        <v>215799</v>
      </c>
      <c r="E66" s="29">
        <v>3673</v>
      </c>
      <c r="F66" s="29">
        <v>90795</v>
      </c>
      <c r="G66" s="29">
        <v>94468</v>
      </c>
      <c r="H66" s="29">
        <v>1298</v>
      </c>
      <c r="I66" s="29">
        <v>5175</v>
      </c>
      <c r="J66" s="29">
        <v>6473</v>
      </c>
    </row>
    <row r="67" spans="1:10" x14ac:dyDescent="0.2">
      <c r="A67" s="19">
        <v>59</v>
      </c>
      <c r="B67" s="29">
        <v>2778</v>
      </c>
      <c r="C67" s="29">
        <v>208479</v>
      </c>
      <c r="D67" s="29">
        <v>211257</v>
      </c>
      <c r="E67" s="29">
        <v>3667</v>
      </c>
      <c r="F67" s="29">
        <v>92283</v>
      </c>
      <c r="G67" s="29">
        <v>95950</v>
      </c>
      <c r="H67" s="29">
        <v>1250</v>
      </c>
      <c r="I67" s="29">
        <v>5301</v>
      </c>
      <c r="J67" s="29">
        <v>6551</v>
      </c>
    </row>
    <row r="68" spans="1:10" x14ac:dyDescent="0.2">
      <c r="A68" s="19">
        <v>60</v>
      </c>
      <c r="B68" s="29">
        <v>2752</v>
      </c>
      <c r="C68" s="29">
        <v>204993</v>
      </c>
      <c r="D68" s="29">
        <v>207745</v>
      </c>
      <c r="E68" s="29">
        <v>3541</v>
      </c>
      <c r="F68" s="29">
        <v>92847</v>
      </c>
      <c r="G68" s="29">
        <v>96388</v>
      </c>
      <c r="H68" s="29">
        <v>1275</v>
      </c>
      <c r="I68" s="29">
        <v>5176</v>
      </c>
      <c r="J68" s="29">
        <v>6451</v>
      </c>
    </row>
    <row r="69" spans="1:10" x14ac:dyDescent="0.2">
      <c r="A69" s="19">
        <v>61</v>
      </c>
      <c r="B69" s="29">
        <v>2426</v>
      </c>
      <c r="C69" s="29">
        <v>196697</v>
      </c>
      <c r="D69" s="29">
        <v>199123</v>
      </c>
      <c r="E69" s="29">
        <v>3224</v>
      </c>
      <c r="F69" s="29">
        <v>90616</v>
      </c>
      <c r="G69" s="29">
        <v>93840</v>
      </c>
      <c r="H69" s="29">
        <v>1148</v>
      </c>
      <c r="I69" s="29">
        <v>4938</v>
      </c>
      <c r="J69" s="29">
        <v>6086</v>
      </c>
    </row>
    <row r="70" spans="1:10" x14ac:dyDescent="0.2">
      <c r="A70" s="19">
        <v>62</v>
      </c>
      <c r="B70" s="29">
        <v>2160</v>
      </c>
      <c r="C70" s="29">
        <v>191244</v>
      </c>
      <c r="D70" s="29">
        <v>193404</v>
      </c>
      <c r="E70" s="29">
        <v>3119</v>
      </c>
      <c r="F70" s="29">
        <v>90441</v>
      </c>
      <c r="G70" s="29">
        <v>93560</v>
      </c>
      <c r="H70" s="29">
        <v>1097</v>
      </c>
      <c r="I70" s="29">
        <v>4813</v>
      </c>
      <c r="J70" s="29">
        <v>5910</v>
      </c>
    </row>
    <row r="71" spans="1:10" x14ac:dyDescent="0.2">
      <c r="A71" s="19">
        <v>63</v>
      </c>
      <c r="B71" s="29">
        <v>2108</v>
      </c>
      <c r="C71" s="29">
        <v>186408</v>
      </c>
      <c r="D71" s="29">
        <v>188516</v>
      </c>
      <c r="E71" s="29">
        <v>2855</v>
      </c>
      <c r="F71" s="29">
        <v>88481</v>
      </c>
      <c r="G71" s="29">
        <v>91336</v>
      </c>
      <c r="H71" s="29">
        <v>1004</v>
      </c>
      <c r="I71" s="29">
        <v>4536</v>
      </c>
      <c r="J71" s="29">
        <v>5540</v>
      </c>
    </row>
    <row r="72" spans="1:10" x14ac:dyDescent="0.2">
      <c r="A72" s="19">
        <v>64</v>
      </c>
      <c r="B72" s="29">
        <v>2024</v>
      </c>
      <c r="C72" s="29">
        <v>180602</v>
      </c>
      <c r="D72" s="29">
        <v>182626</v>
      </c>
      <c r="E72" s="29">
        <v>2717</v>
      </c>
      <c r="F72" s="29">
        <v>86650</v>
      </c>
      <c r="G72" s="29">
        <v>89367</v>
      </c>
      <c r="H72" s="29">
        <v>996</v>
      </c>
      <c r="I72" s="29">
        <v>4572</v>
      </c>
      <c r="J72" s="29">
        <v>5568</v>
      </c>
    </row>
    <row r="73" spans="1:10" x14ac:dyDescent="0.2">
      <c r="A73" s="19" t="s">
        <v>18</v>
      </c>
      <c r="B73" s="29">
        <v>19338</v>
      </c>
      <c r="C73" s="29">
        <v>2830190</v>
      </c>
      <c r="D73" s="29">
        <v>2849528</v>
      </c>
      <c r="E73" s="29">
        <v>26065</v>
      </c>
      <c r="F73" s="29">
        <v>1376948</v>
      </c>
      <c r="G73" s="29">
        <v>1403013</v>
      </c>
      <c r="H73" s="29">
        <v>7945</v>
      </c>
      <c r="I73" s="29">
        <v>53733</v>
      </c>
      <c r="J73" s="29">
        <v>61678</v>
      </c>
    </row>
    <row r="74" spans="1:10" s="27" customFormat="1" ht="20.100000000000001" customHeight="1" x14ac:dyDescent="0.25">
      <c r="A74" s="30" t="s">
        <v>22</v>
      </c>
      <c r="B74" s="31">
        <v>401674</v>
      </c>
      <c r="C74" s="31">
        <v>18140963</v>
      </c>
      <c r="D74" s="31">
        <v>18542637</v>
      </c>
      <c r="E74" s="31">
        <v>431162</v>
      </c>
      <c r="F74" s="31">
        <v>6216042</v>
      </c>
      <c r="G74" s="31">
        <v>6647204</v>
      </c>
      <c r="H74" s="31">
        <v>150873</v>
      </c>
      <c r="I74" s="31">
        <v>344698</v>
      </c>
      <c r="J74" s="31">
        <v>495571</v>
      </c>
    </row>
    <row r="75" spans="1:10" x14ac:dyDescent="0.2">
      <c r="A75" s="24"/>
      <c r="B75" s="24"/>
      <c r="C75" s="24"/>
      <c r="D75" s="24"/>
      <c r="E75" s="24"/>
      <c r="F75" s="24"/>
      <c r="G75" s="24"/>
      <c r="H75" s="24"/>
      <c r="I75" s="24"/>
      <c r="J75" s="24"/>
    </row>
    <row r="77" spans="1:10" x14ac:dyDescent="0.2">
      <c r="A77" s="25" t="s">
        <v>11</v>
      </c>
      <c r="B77"/>
      <c r="C77"/>
      <c r="D77"/>
      <c r="E77"/>
      <c r="F77"/>
      <c r="G77"/>
      <c r="H77"/>
      <c r="I77"/>
      <c r="J77"/>
    </row>
  </sheetData>
  <sheetProtection sheet="1" objects="1" scenarios="1"/>
  <mergeCells count="4">
    <mergeCell ref="A1:L1"/>
    <mergeCell ref="B5:D5"/>
    <mergeCell ref="E5:G5"/>
    <mergeCell ref="H5:J5"/>
  </mergeCells>
  <hyperlinks>
    <hyperlink ref="A77" r:id="rId1" display="© Commonwealth of Australia 2008" xr:uid="{103B5706-99D0-4525-9AC6-5973473ECA12}"/>
  </hyperlinks>
  <pageMargins left="0.25" right="0.25" top="0.75" bottom="0.75" header="0.3" footer="0.3"/>
  <pageSetup paperSize="9" scale="10" orientation="portrait" r:id="rId2"/>
  <drawing r:id="rId3"/>
  <legacy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V18"/>
  <sheetViews>
    <sheetView zoomScaleNormal="100" workbookViewId="0">
      <pane ySplit="3" topLeftCell="A4" activePane="bottomLeft" state="frozen"/>
      <selection pane="bottomLeft" activeCell="R16" sqref="R16"/>
    </sheetView>
  </sheetViews>
  <sheetFormatPr defaultColWidth="8.75" defaultRowHeight="14.25" x14ac:dyDescent="0.2"/>
  <cols>
    <col min="1" max="1" width="10.125" style="9" customWidth="1"/>
    <col min="2" max="2" width="8.75" style="9"/>
    <col min="3" max="3" width="12.125" style="9" customWidth="1"/>
    <col min="4" max="16384" width="8.75" style="9"/>
  </cols>
  <sheetData>
    <row r="1" spans="1:256" customFormat="1" ht="59.25" customHeight="1" x14ac:dyDescent="0.2">
      <c r="A1" s="34" t="s">
        <v>7</v>
      </c>
      <c r="B1" s="34"/>
      <c r="C1" s="34"/>
      <c r="D1" s="34"/>
      <c r="E1" s="34"/>
      <c r="F1" s="34"/>
      <c r="G1" s="34"/>
      <c r="H1" s="34"/>
      <c r="I1" s="34"/>
      <c r="J1" s="34"/>
      <c r="K1" s="34"/>
      <c r="L1" s="34"/>
      <c r="M1" s="34"/>
      <c r="N1" s="34"/>
      <c r="O1" s="34"/>
      <c r="P1" s="34"/>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c r="EY1" s="13"/>
      <c r="EZ1" s="13"/>
      <c r="FA1" s="13"/>
      <c r="FB1" s="13"/>
      <c r="FC1" s="13"/>
      <c r="FD1" s="13"/>
      <c r="FE1" s="13"/>
      <c r="FF1" s="13"/>
      <c r="FG1" s="13"/>
      <c r="FH1" s="13"/>
      <c r="FI1" s="13"/>
      <c r="FJ1" s="13"/>
      <c r="FK1" s="13"/>
      <c r="FL1" s="13"/>
      <c r="FM1" s="13"/>
      <c r="FN1" s="13"/>
      <c r="FO1" s="13"/>
      <c r="FP1" s="13"/>
      <c r="FQ1" s="13"/>
      <c r="FR1" s="13"/>
      <c r="FS1" s="13"/>
      <c r="FT1" s="13"/>
      <c r="FU1" s="13"/>
      <c r="FV1" s="13"/>
      <c r="FW1" s="13"/>
      <c r="FX1" s="13"/>
      <c r="FY1" s="13"/>
      <c r="FZ1" s="13"/>
      <c r="GA1" s="13"/>
      <c r="GB1" s="13"/>
      <c r="GC1" s="13"/>
      <c r="GD1" s="13"/>
      <c r="GE1" s="13"/>
      <c r="GF1" s="13"/>
      <c r="GG1" s="13"/>
      <c r="GH1" s="13"/>
      <c r="GI1" s="13"/>
      <c r="GJ1" s="13"/>
      <c r="GK1" s="13"/>
      <c r="GL1" s="13"/>
      <c r="GM1" s="13"/>
      <c r="GN1" s="13"/>
      <c r="GO1" s="13"/>
      <c r="GP1" s="13"/>
      <c r="GQ1" s="13"/>
      <c r="GR1" s="13"/>
      <c r="GS1" s="13"/>
      <c r="GT1" s="13"/>
      <c r="GU1" s="13"/>
      <c r="GV1" s="13"/>
      <c r="GW1" s="13"/>
      <c r="GX1" s="13"/>
      <c r="GY1" s="13"/>
      <c r="GZ1" s="13"/>
      <c r="HA1" s="13"/>
      <c r="HB1" s="13"/>
      <c r="HC1" s="13"/>
      <c r="HD1" s="13"/>
      <c r="HE1" s="13"/>
      <c r="HF1" s="13"/>
      <c r="HG1" s="13"/>
      <c r="HH1" s="13"/>
      <c r="HI1" s="13"/>
      <c r="HJ1" s="13"/>
      <c r="HK1" s="13"/>
      <c r="HL1" s="13"/>
      <c r="HM1" s="13"/>
      <c r="HN1" s="13"/>
      <c r="HO1" s="13"/>
      <c r="HP1" s="13"/>
      <c r="HQ1" s="13"/>
      <c r="HR1" s="13"/>
      <c r="HS1" s="13"/>
      <c r="HT1" s="13"/>
      <c r="HU1" s="13"/>
      <c r="HV1" s="13"/>
      <c r="HW1" s="13"/>
      <c r="HX1" s="13"/>
      <c r="HY1" s="13"/>
      <c r="HZ1" s="13"/>
      <c r="IA1" s="13"/>
      <c r="IB1" s="13"/>
      <c r="IC1" s="13"/>
      <c r="ID1" s="13"/>
      <c r="IE1" s="13"/>
      <c r="IF1" s="13"/>
      <c r="IG1" s="13"/>
      <c r="IH1" s="13"/>
      <c r="II1" s="13"/>
      <c r="IJ1" s="13"/>
      <c r="IK1" s="13"/>
      <c r="IL1" s="13"/>
      <c r="IM1" s="13"/>
      <c r="IN1" s="13"/>
      <c r="IO1" s="13"/>
      <c r="IP1" s="13"/>
      <c r="IQ1" s="13"/>
      <c r="IR1" s="13"/>
      <c r="IS1" s="13"/>
      <c r="IT1" s="13"/>
      <c r="IU1" s="13"/>
      <c r="IV1" s="13"/>
    </row>
    <row r="2" spans="1:256" ht="22.5" customHeight="1" x14ac:dyDescent="0.25">
      <c r="A2" s="45" t="str">
        <f>Contents!A2</f>
        <v>3238055001DO006_2021 Estimates of Aboriginal and Torres Strait Islander Australians, 30 June 2021</v>
      </c>
      <c r="B2" s="45"/>
      <c r="C2" s="45"/>
      <c r="D2" s="45"/>
      <c r="E2" s="45"/>
      <c r="F2" s="45"/>
      <c r="G2" s="45"/>
      <c r="H2" s="45"/>
      <c r="I2" s="45"/>
      <c r="J2" s="45"/>
      <c r="K2" s="45"/>
      <c r="L2" s="45"/>
      <c r="M2" s="45"/>
      <c r="N2" s="45"/>
      <c r="O2" s="45"/>
      <c r="P2" s="45"/>
    </row>
    <row r="3" spans="1:256" ht="12.75" customHeight="1" x14ac:dyDescent="0.2">
      <c r="A3" s="46" t="str">
        <f>Contents!A3</f>
        <v>Released at 11:30 am (Canberra time) Thu 31 Aug 2023</v>
      </c>
      <c r="B3" s="46"/>
      <c r="C3" s="46"/>
      <c r="D3" s="46"/>
      <c r="E3" s="46"/>
      <c r="F3" s="46"/>
      <c r="G3" s="46"/>
      <c r="H3" s="46"/>
      <c r="I3" s="46"/>
      <c r="J3" s="46"/>
      <c r="K3" s="46"/>
      <c r="L3" s="46"/>
      <c r="M3" s="46"/>
      <c r="N3" s="46"/>
      <c r="O3" s="46"/>
      <c r="P3" s="46"/>
    </row>
    <row r="5" spans="1:256" x14ac:dyDescent="0.2">
      <c r="A5" s="44"/>
      <c r="B5" s="44"/>
      <c r="C5" s="44"/>
      <c r="D5" s="44"/>
      <c r="E5" s="44"/>
      <c r="F5" s="44"/>
      <c r="G5" s="44"/>
      <c r="H5" s="44"/>
      <c r="I5" s="44"/>
      <c r="J5" s="44"/>
      <c r="K5" s="44"/>
      <c r="L5" s="44"/>
      <c r="M5" s="44"/>
      <c r="N5" s="44"/>
      <c r="O5" s="44"/>
      <c r="P5" s="44"/>
    </row>
    <row r="6" spans="1:256" ht="15.75" x14ac:dyDescent="0.25">
      <c r="A6" s="10"/>
      <c r="B6" s="47" t="s">
        <v>4</v>
      </c>
      <c r="C6" s="47"/>
      <c r="D6" s="47"/>
      <c r="E6" s="47"/>
      <c r="F6" s="47"/>
      <c r="G6" s="47"/>
      <c r="H6" s="47"/>
      <c r="I6" s="47"/>
      <c r="J6" s="47"/>
      <c r="K6" s="47"/>
      <c r="L6" s="47"/>
      <c r="M6" s="47"/>
      <c r="N6" s="47"/>
      <c r="O6" s="47"/>
      <c r="P6" s="47"/>
    </row>
    <row r="7" spans="1:256" x14ac:dyDescent="0.2">
      <c r="A7" s="10"/>
      <c r="B7" s="44"/>
      <c r="C7" s="44"/>
      <c r="D7" s="44"/>
      <c r="E7" s="44"/>
      <c r="F7" s="44"/>
      <c r="G7" s="44"/>
      <c r="H7" s="44"/>
      <c r="I7" s="44"/>
      <c r="J7" s="44"/>
      <c r="K7" s="44"/>
      <c r="L7" s="44"/>
      <c r="M7" s="44"/>
      <c r="N7" s="44"/>
      <c r="O7" s="44"/>
      <c r="P7" s="44"/>
    </row>
    <row r="8" spans="1:256" x14ac:dyDescent="0.2">
      <c r="A8" s="10"/>
      <c r="B8" s="40" t="s">
        <v>6</v>
      </c>
      <c r="C8" s="40"/>
      <c r="D8" s="40"/>
      <c r="E8" s="40"/>
      <c r="F8" s="40"/>
      <c r="G8" s="40"/>
      <c r="H8" s="40"/>
      <c r="I8" s="40"/>
      <c r="J8" s="40"/>
      <c r="K8" s="40"/>
      <c r="L8" s="40"/>
      <c r="M8" s="40"/>
      <c r="N8" s="40"/>
      <c r="O8" s="40"/>
      <c r="P8" s="40"/>
    </row>
    <row r="9" spans="1:256" x14ac:dyDescent="0.2">
      <c r="A9" s="10"/>
      <c r="B9" s="41" t="s">
        <v>10</v>
      </c>
      <c r="C9" s="41"/>
      <c r="D9" s="41"/>
      <c r="E9" s="41"/>
      <c r="F9" s="41"/>
      <c r="G9" s="41"/>
      <c r="H9" s="41"/>
      <c r="I9" s="41"/>
      <c r="J9" s="41"/>
      <c r="K9" s="41"/>
      <c r="L9" s="41"/>
      <c r="M9" s="41"/>
      <c r="N9" s="41"/>
      <c r="O9" s="41"/>
      <c r="P9" s="41"/>
    </row>
    <row r="10" spans="1:256" x14ac:dyDescent="0.2">
      <c r="A10" s="10"/>
      <c r="B10" s="28" t="s">
        <v>3</v>
      </c>
      <c r="D10" s="11"/>
      <c r="E10" s="11"/>
      <c r="F10" s="11"/>
      <c r="G10" s="11"/>
      <c r="H10" s="11"/>
      <c r="I10" s="11"/>
      <c r="J10" s="11"/>
      <c r="K10" s="11"/>
      <c r="L10" s="11"/>
      <c r="M10" s="11"/>
      <c r="N10" s="11"/>
      <c r="O10" s="11"/>
      <c r="P10" s="11"/>
    </row>
    <row r="11" spans="1:256" x14ac:dyDescent="0.2">
      <c r="A11" s="10"/>
      <c r="B11" s="37" t="s">
        <v>8</v>
      </c>
      <c r="C11" s="37"/>
      <c r="D11" s="11"/>
      <c r="E11" s="11"/>
      <c r="F11" s="11"/>
      <c r="G11" s="11"/>
      <c r="H11" s="11"/>
      <c r="I11" s="11"/>
      <c r="J11" s="11"/>
      <c r="K11" s="11"/>
      <c r="L11" s="11"/>
      <c r="M11" s="11"/>
      <c r="N11" s="11"/>
      <c r="O11" s="11"/>
      <c r="P11" s="11"/>
    </row>
    <row r="12" spans="1:256" x14ac:dyDescent="0.2">
      <c r="A12" s="10"/>
      <c r="B12" s="14"/>
      <c r="C12" s="14"/>
      <c r="D12" s="11"/>
      <c r="E12" s="11"/>
      <c r="F12" s="11"/>
      <c r="G12" s="11"/>
      <c r="H12" s="11"/>
      <c r="I12" s="11"/>
      <c r="J12" s="11"/>
      <c r="K12" s="11"/>
      <c r="L12" s="11"/>
      <c r="M12" s="11"/>
      <c r="N12" s="11"/>
      <c r="O12" s="11"/>
      <c r="P12" s="11"/>
    </row>
    <row r="13" spans="1:256" ht="30" customHeight="1" x14ac:dyDescent="0.2">
      <c r="A13" s="10"/>
      <c r="B13" s="42" t="s">
        <v>12</v>
      </c>
      <c r="C13" s="42"/>
      <c r="D13" s="42"/>
      <c r="E13" s="42"/>
      <c r="F13" s="42"/>
      <c r="G13" s="42"/>
      <c r="H13" s="42"/>
      <c r="I13" s="42"/>
      <c r="J13" s="42"/>
      <c r="K13" s="42"/>
      <c r="L13" s="42"/>
      <c r="M13" s="42"/>
      <c r="N13" s="42"/>
      <c r="O13" s="42"/>
      <c r="P13" s="42"/>
    </row>
    <row r="14" spans="1:256" ht="30" customHeight="1" x14ac:dyDescent="0.2">
      <c r="A14" s="10"/>
      <c r="B14" s="48" t="s">
        <v>23</v>
      </c>
      <c r="C14" s="48"/>
      <c r="D14" s="48"/>
      <c r="E14" s="48"/>
      <c r="F14" s="48"/>
      <c r="G14" s="48"/>
      <c r="H14" s="48"/>
      <c r="I14" s="48"/>
      <c r="J14" s="48"/>
      <c r="K14" s="48"/>
      <c r="L14" s="48"/>
      <c r="M14" s="48"/>
      <c r="N14" s="48"/>
      <c r="O14" s="48"/>
      <c r="P14" s="48"/>
    </row>
    <row r="15" spans="1:256" ht="15" customHeight="1" x14ac:dyDescent="0.2">
      <c r="A15" s="10"/>
      <c r="B15" s="49" t="s">
        <v>24</v>
      </c>
      <c r="C15" s="49"/>
      <c r="D15" s="49"/>
      <c r="E15" s="49"/>
      <c r="F15" s="49"/>
      <c r="G15" s="49"/>
      <c r="H15" s="49"/>
      <c r="I15" s="49"/>
      <c r="J15" s="49"/>
      <c r="K15" s="49"/>
      <c r="L15" s="49"/>
      <c r="M15" s="49"/>
      <c r="N15" s="49"/>
      <c r="O15" s="49"/>
      <c r="P15" s="49"/>
    </row>
    <row r="16" spans="1:256" ht="30" customHeight="1" x14ac:dyDescent="0.2">
      <c r="A16" s="10"/>
      <c r="B16" s="50" t="s">
        <v>29</v>
      </c>
      <c r="C16" s="50"/>
      <c r="D16" s="50"/>
      <c r="E16" s="50"/>
      <c r="F16" s="50"/>
      <c r="G16" s="50"/>
      <c r="H16" s="50"/>
      <c r="I16" s="50"/>
      <c r="J16" s="50"/>
      <c r="K16" s="50"/>
      <c r="L16" s="50"/>
      <c r="M16" s="50"/>
      <c r="N16" s="50"/>
      <c r="O16" s="50"/>
      <c r="P16" s="32"/>
    </row>
    <row r="17" spans="1:16" x14ac:dyDescent="0.2">
      <c r="A17" s="10"/>
      <c r="B17" s="10"/>
      <c r="C17" s="10"/>
      <c r="D17" s="10"/>
      <c r="E17" s="10"/>
      <c r="F17" s="10"/>
      <c r="G17" s="10"/>
      <c r="H17" s="10"/>
      <c r="I17" s="10"/>
      <c r="J17" s="10"/>
      <c r="K17" s="10"/>
      <c r="L17" s="10"/>
      <c r="M17" s="10"/>
      <c r="N17" s="10"/>
      <c r="O17" s="10"/>
      <c r="P17" s="10"/>
    </row>
    <row r="18" spans="1:16" x14ac:dyDescent="0.2">
      <c r="A18" s="10"/>
      <c r="B18" s="43" t="s">
        <v>11</v>
      </c>
      <c r="C18" s="43"/>
      <c r="D18" s="43"/>
      <c r="E18" s="43"/>
      <c r="F18" s="43"/>
      <c r="G18" s="43"/>
      <c r="H18" s="43"/>
      <c r="I18" s="43"/>
      <c r="J18" s="43"/>
      <c r="K18" s="43"/>
      <c r="L18" s="43"/>
      <c r="M18" s="43"/>
      <c r="N18" s="43"/>
      <c r="O18" s="43"/>
      <c r="P18" s="43"/>
    </row>
  </sheetData>
  <sheetProtection sheet="1" objects="1" scenarios="1"/>
  <mergeCells count="14">
    <mergeCell ref="B8:P8"/>
    <mergeCell ref="B9:P9"/>
    <mergeCell ref="B13:P13"/>
    <mergeCell ref="B18:P18"/>
    <mergeCell ref="A1:P1"/>
    <mergeCell ref="A5:P5"/>
    <mergeCell ref="B11:C11"/>
    <mergeCell ref="A2:P2"/>
    <mergeCell ref="A3:P3"/>
    <mergeCell ref="B6:P6"/>
    <mergeCell ref="B7:P7"/>
    <mergeCell ref="B14:P14"/>
    <mergeCell ref="B15:P15"/>
    <mergeCell ref="B16:O16"/>
  </mergeCells>
  <hyperlinks>
    <hyperlink ref="B18:C18" r:id="rId1" display="http://www.abs.gov.au/websitedbs/d3310114.nsf/Home/%C2%A9+Copyright?OpenDocument" xr:uid="{00000000-0004-0000-0300-000000000000}"/>
    <hyperlink ref="B15:P15" r:id="rId2" display="Remoteness Structure - Australian Statistical Geographic Standard (ASGS) Edition 3" xr:uid="{7BBCF74C-DFC5-4F60-9661-3DEE2065ECF4}"/>
    <hyperlink ref="B10" r:id="rId3" xr:uid="{BF773FEA-F4AB-40E1-B0A3-092D1B044D0D}"/>
    <hyperlink ref="B11" r:id="rId4" display="Explanatory Notes" xr:uid="{F8667372-01CD-45C7-B588-E1879779FF46}"/>
    <hyperlink ref="B11:C11" r:id="rId5" display="Methodology - Explanatory Notes" xr:uid="{1BB30C1C-A303-41B1-BE98-EB1791EADEA1}"/>
  </hyperlinks>
  <pageMargins left="0.25" right="0.25" top="0.75" bottom="0.75" header="0.3" footer="0.3"/>
  <pageSetup paperSize="9" scale="10" orientation="portrait" r:id="rId6"/>
  <drawing r:id="rId7"/>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Contents</vt:lpstr>
      <vt:lpstr>Table_6.1</vt:lpstr>
      <vt:lpstr>Explanatory Notes</vt:lpstr>
      <vt:lpstr>TopOfTable_Explanatory_Notes</vt:lpstr>
      <vt:lpstr>TopOfTable_Table_1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Heidi Rummery</dc:creator>
  <cp:lastModifiedBy>ABS</cp:lastModifiedBy>
  <cp:revision>5</cp:revision>
  <cp:lastPrinted>2015-10-06T05:35:59Z</cp:lastPrinted>
  <dcterms:created xsi:type="dcterms:W3CDTF">2007-10-02T09:30:30Z</dcterms:created>
  <dcterms:modified xsi:type="dcterms:W3CDTF">2024-08-08T04:00:31Z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 1">
    <vt:lpwstr/>
  </property>
  <property fmtid="{D5CDD505-2E9C-101B-9397-08002B2CF9AE}" pid="3" name="Info 2">
    <vt:lpwstr/>
  </property>
  <property fmtid="{D5CDD505-2E9C-101B-9397-08002B2CF9AE}" pid="4" name="Info 3">
    <vt:lpwstr/>
  </property>
  <property fmtid="{D5CDD505-2E9C-101B-9397-08002B2CF9AE}" pid="5" name="Info 4">
    <vt:lpwstr/>
  </property>
  <property fmtid="{D5CDD505-2E9C-101B-9397-08002B2CF9AE}" pid="6" name="MSIP_Label_3c88474f-0cb5-481f-b10d-ded532e0467a_Enabled">
    <vt:lpwstr>true</vt:lpwstr>
  </property>
  <property fmtid="{D5CDD505-2E9C-101B-9397-08002B2CF9AE}" pid="7" name="MSIP_Label_3c88474f-0cb5-481f-b10d-ded532e0467a_SetDate">
    <vt:lpwstr>2024-08-08T04:00:28Z</vt:lpwstr>
  </property>
  <property fmtid="{D5CDD505-2E9C-101B-9397-08002B2CF9AE}" pid="8" name="MSIP_Label_3c88474f-0cb5-481f-b10d-ded532e0467a_Method">
    <vt:lpwstr>Privileged</vt:lpwstr>
  </property>
  <property fmtid="{D5CDD505-2E9C-101B-9397-08002B2CF9AE}" pid="9" name="MSIP_Label_3c88474f-0cb5-481f-b10d-ded532e0467a_Name">
    <vt:lpwstr>UNOFFICIAL</vt:lpwstr>
  </property>
  <property fmtid="{D5CDD505-2E9C-101B-9397-08002B2CF9AE}" pid="10" name="MSIP_Label_3c88474f-0cb5-481f-b10d-ded532e0467a_SiteId">
    <vt:lpwstr>34cdb737-c4fa-4c21-9a34-88ac2d721f88</vt:lpwstr>
  </property>
  <property fmtid="{D5CDD505-2E9C-101B-9397-08002B2CF9AE}" pid="11" name="MSIP_Label_3c88474f-0cb5-481f-b10d-ded532e0467a_ActionId">
    <vt:lpwstr>7730d220-e2c8-49ea-82ed-796aaf217fe1</vt:lpwstr>
  </property>
  <property fmtid="{D5CDD505-2E9C-101B-9397-08002B2CF9AE}" pid="12" name="MSIP_Label_3c88474f-0cb5-481f-b10d-ded532e0467a_ContentBits">
    <vt:lpwstr>0</vt:lpwstr>
  </property>
</Properties>
</file>