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\3238.0.55.001\2021\2021 Final estimates\June 2021 Publication\Data cubes\"/>
    </mc:Choice>
  </mc:AlternateContent>
  <xr:revisionPtr revIDLastSave="0" documentId="14_{1F61EE25-AD3D-408D-B0E4-66A1A38B4244}" xr6:coauthVersionLast="47" xr6:coauthVersionMax="47" xr10:uidLastSave="{00000000-0000-0000-0000-000000000000}"/>
  <bookViews>
    <workbookView xWindow="1695" yWindow="1725" windowWidth="28800" windowHeight="11385" xr2:uid="{00000000-000D-0000-FFFF-FFFF00000000}"/>
  </bookViews>
  <sheets>
    <sheet name="Contents" sheetId="1" r:id="rId1"/>
    <sheet name="Table_5.1" sheetId="2" r:id="rId2"/>
    <sheet name="Table_5.2" sheetId="3" r:id="rId3"/>
    <sheet name="Table_5.3" sheetId="5" r:id="rId4"/>
    <sheet name="Table_5.4" sheetId="6" r:id="rId5"/>
    <sheet name="Table_5.5" sheetId="7" r:id="rId6"/>
    <sheet name="Table_5.6" sheetId="8" r:id="rId7"/>
    <sheet name="Explanatory Notes" sheetId="4" r:id="rId8"/>
  </sheets>
  <definedNames>
    <definedName name="TopOfTable_Explanatory_Notes">'Explanatory Notes'!$A$2</definedName>
    <definedName name="TopOfTable_Table_1">Table_5.1!$A$2</definedName>
    <definedName name="TopOfTable_Table_2">Table_5.2!$A$2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A2" i="8"/>
  <c r="A3" i="7"/>
  <c r="A2" i="7"/>
  <c r="A3" i="6"/>
  <c r="A2" i="6"/>
  <c r="A3" i="4"/>
  <c r="A2" i="4"/>
  <c r="A3" i="5"/>
  <c r="A2" i="5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16" authorId="0" shapeId="0" xr:uid="{2DD32F7A-6128-4C8C-B4F0-E235AB20B4C8}">
      <text>
        <r>
          <rPr>
            <sz val="8"/>
            <rFont val="Arial"/>
            <family val="2"/>
          </rPr>
          <t xml:space="preserve">Includes Other Territories. </t>
        </r>
      </text>
    </comment>
    <comment ref="A26" authorId="0" shapeId="0" xr:uid="{9A1B256F-9E18-44ED-9C7D-7E4CD214BB58}">
      <text>
        <r>
          <rPr>
            <sz val="8"/>
            <rFont val="Arial"/>
            <family val="2"/>
          </rPr>
          <t xml:space="preserve">Includes Other Territories. </t>
        </r>
      </text>
    </comment>
    <comment ref="A36" authorId="0" shapeId="0" xr:uid="{91714DD5-8F83-4D03-BB95-42B3432EEFAC}">
      <text>
        <r>
          <rPr>
            <sz val="8"/>
            <rFont val="Arial"/>
            <family val="2"/>
          </rPr>
          <t xml:space="preserve">Includes Other Territories.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4" authorId="0" shapeId="0" xr:uid="{4CCC5303-0773-40AB-B09A-0B8521320CC8}">
      <text>
        <r>
          <rPr>
            <sz val="9"/>
            <color indexed="81"/>
            <rFont val="Tahoma"/>
            <family val="2"/>
          </rPr>
          <t>Includes the mainland Torres Strait communities of Bamaga and Seisia.</t>
        </r>
      </text>
    </comment>
  </commentList>
</comments>
</file>

<file path=xl/sharedStrings.xml><?xml version="1.0" encoding="utf-8"?>
<sst xmlns="http://schemas.openxmlformats.org/spreadsheetml/2006/main" count="424" uniqueCount="65">
  <si>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</si>
  <si>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</si>
  <si>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</si>
  <si>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</si>
  <si>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Explanatory Notes</t>
  </si>
  <si>
    <t>Inquiries</t>
  </si>
  <si>
    <t>More information on the ABS website</t>
  </si>
  <si>
    <t xml:space="preserve">            Australian Bureau of Statistics</t>
  </si>
  <si>
    <t>Methodology - Explanatory Notes</t>
  </si>
  <si>
    <t>Released at 11:30 am (Canberra time) Thu 31 Aug 2023</t>
  </si>
  <si>
    <t>Estimates of Aboriginal and Torres Strait Islander Australians, June 2021</t>
  </si>
  <si>
    <t>© Commonwealth of Australia 2023</t>
  </si>
  <si>
    <t xml:space="preserve">1. Final estimates of the Aboriginal and Torres Strait Islander, non-Indigenous and total populations of Australia at 30 June 2021 are based on results of the 2021 Census of Population and Housing. </t>
  </si>
  <si>
    <t>Aboriginal</t>
  </si>
  <si>
    <t>Torres Strait Islander</t>
  </si>
  <si>
    <t>Both Aboriginal and Torres Strait    Islander</t>
  </si>
  <si>
    <t xml:space="preserve">Aboriginal and/or Torres Strait Islander </t>
  </si>
  <si>
    <t>Non-Indigenous</t>
  </si>
  <si>
    <t>Total</t>
  </si>
  <si>
    <t>psns</t>
  </si>
  <si>
    <t>MALES</t>
  </si>
  <si>
    <t>FEMALES</t>
  </si>
  <si>
    <t>PERSONS</t>
  </si>
  <si>
    <t>0–4</t>
  </si>
  <si>
    <t>5–9</t>
  </si>
  <si>
    <t>10–14</t>
  </si>
  <si>
    <t>15–19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</si>
  <si>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</si>
  <si>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</si>
  <si>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</si>
  <si>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</si>
  <si>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</si>
  <si>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</si>
  <si>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</si>
  <si>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</si>
  <si>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</si>
  <si>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</si>
  <si>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</si>
  <si>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 and over</t>
  </si>
  <si>
    <t>For further information about these and related statistics visit:</t>
  </si>
  <si>
    <t>Contact us | Australian Bureau of Statistics (abs.gov.au)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</si>
  <si>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</si>
  <si>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</si>
  <si>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</si>
  <si>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</si>
  <si>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</si>
  <si>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</si>
  <si>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</si>
  <si>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</si>
  <si>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</si>
  <si>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Age group (years)</t>
  </si>
  <si>
    <t>Estimated resident population, Indigenous status (individual categories), States and territories–30 June 2021</t>
  </si>
  <si>
    <t>Estimated resident population, Indigenous status (individual categories), Age, Torres Strait Region–30 June 2021</t>
  </si>
  <si>
    <t>Estimated resident population, Indigenous status (individual categories), Age, Balance of Queensland–30 June 2021</t>
  </si>
  <si>
    <t>Estimated resident population, Indigenous status (individual categories), Age, Queensland–30 June 2021</t>
  </si>
  <si>
    <t>Estimated resident population, Indigenous status (individual categories), Age, Rest of Australia–30 June 2021</t>
  </si>
  <si>
    <t>Estimated resident population, Indigenous status (individual categories), Age, Australia–30 June 2021</t>
  </si>
  <si>
    <t>Table 5.6 Estimated resident population, Indigenous status (individual categories), Age, Australia–30 June 2021</t>
  </si>
  <si>
    <t>Table 5.5 Estimated resident population, Indigenous status (individual categories), Age, Rest of Australia–30 June 2021</t>
  </si>
  <si>
    <t>Table 5.4 Estimated resident population, Indigenous status (individual categories), Age, Queensland–30 June 2021</t>
  </si>
  <si>
    <t>Table 5.3 Estimated resident population, Indigenous status (individual categories), Age, Rest of Queensland–30 June 2021</t>
  </si>
  <si>
    <t>Table 5.2 Estimated resident population, Indigenous status (individual categories), Age, Torres Strait Region–30 June 2021</t>
  </si>
  <si>
    <t>Table 5.1 Estimated resident population, Indigenous status (individual categories), States and territories–30 June 2021</t>
  </si>
  <si>
    <t xml:space="preserve">2. These estimates have been confidentialised. Note that, unlike confidentialised tables from the Census, confidentialised ERP cells here include artificial 1s and 2s. These are the result of a confidentialisation process and forced additivity being applied to original values, with the original values derived from multiple data sources. </t>
  </si>
  <si>
    <t>3238055001DO005_2021 Estimates of Aboriginal and Torres Strait Islander Australians, 30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</si>
</sst>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$-C09]#,##0.00;[Red]&quot;-&quot;[$$-C09]#,##0.00"/>
    <numFmt numFmtId="165" formatCode="0.0"/>
    <numFmt numFmtId="166" formatCode="_-* #,##0_-;\-* #,##0_-;_-* &quot;-&quot;??_-;_-@_-"/>
  </numFmts>
  <fonts count="6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i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1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" applyNumberFormat="0" applyAlignment="0" applyProtection="0"/>
    <xf numFmtId="0" fontId="19" fillId="28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 textRotation="90"/>
    </xf>
    <xf numFmtId="0" fontId="28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1" applyNumberFormat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4" fillId="0" borderId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7" fillId="0" borderId="0"/>
    <xf numFmtId="0" fontId="5" fillId="0" borderId="0"/>
    <xf numFmtId="0" fontId="3" fillId="0" borderId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37" fillId="27" borderId="8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38" fillId="0" borderId="0"/>
    <xf numFmtId="164" fontId="38" fillId="0" borderId="0"/>
    <xf numFmtId="164" fontId="39" fillId="0" borderId="0" applyFill="0" applyBorder="0" applyAlignment="0" applyProtection="0"/>
    <xf numFmtId="164" fontId="38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9" fillId="0" borderId="0" xfId="46" applyFont="1"/>
    <xf numFmtId="0" fontId="0" fillId="33" borderId="0" xfId="0" applyFill="1"/>
    <xf numFmtId="0" fontId="3" fillId="33" borderId="0" xfId="90" applyFill="1"/>
    <xf numFmtId="0" fontId="47" fillId="33" borderId="0" xfId="84" applyFont="1" applyFill="1" applyAlignment="1">
      <alignment horizontal="left"/>
    </xf>
    <xf numFmtId="165" fontId="47" fillId="0" borderId="0" xfId="0" applyNumberFormat="1" applyFont="1" applyAlignment="1">
      <alignment horizontal="left"/>
    </xf>
    <xf numFmtId="0" fontId="10" fillId="34" borderId="0" xfId="88" applyFill="1"/>
    <xf numFmtId="0" fontId="50" fillId="33" borderId="0" xfId="46" applyFont="1" applyFill="1" applyBorder="1" applyAlignment="1" applyProtection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5" fontId="50" fillId="0" borderId="0" xfId="46" applyNumberFormat="1" applyFont="1" applyAlignment="1">
      <alignment horizontal="right"/>
    </xf>
    <xf numFmtId="0" fontId="50" fillId="0" borderId="0" xfId="46" applyFont="1"/>
    <xf numFmtId="0" fontId="10" fillId="0" borderId="0" xfId="0" applyFont="1" applyAlignment="1">
      <alignment horizontal="left"/>
    </xf>
    <xf numFmtId="0" fontId="54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/>
    <xf numFmtId="0" fontId="57" fillId="0" borderId="0" xfId="0" applyFont="1"/>
    <xf numFmtId="0" fontId="58" fillId="0" borderId="0" xfId="0" applyFont="1" applyAlignment="1">
      <alignment horizontal="left"/>
    </xf>
    <xf numFmtId="0" fontId="60" fillId="0" borderId="0" xfId="0" applyFont="1"/>
    <xf numFmtId="0" fontId="9" fillId="0" borderId="12" xfId="0" applyFont="1" applyBorder="1" applyAlignment="1">
      <alignment horizontal="left"/>
    </xf>
    <xf numFmtId="166" fontId="55" fillId="0" borderId="0" xfId="112" applyNumberFormat="1" applyFont="1"/>
    <xf numFmtId="166" fontId="45" fillId="0" borderId="12" xfId="112" applyNumberFormat="1" applyFont="1" applyBorder="1"/>
    <xf numFmtId="166" fontId="59" fillId="0" borderId="0" xfId="112" applyNumberFormat="1" applyFont="1"/>
    <xf numFmtId="166" fontId="13" fillId="0" borderId="0" xfId="0" applyNumberFormat="1" applyFont="1"/>
    <xf numFmtId="0" fontId="55" fillId="0" borderId="0" xfId="70" applyFont="1" applyAlignment="1">
      <alignment horizontal="right"/>
    </xf>
    <xf numFmtId="166" fontId="55" fillId="0" borderId="0" xfId="112" applyNumberFormat="1" applyFont="1" applyAlignment="1">
      <alignment horizontal="right"/>
    </xf>
    <xf numFmtId="0" fontId="50" fillId="33" borderId="0" xfId="46" applyFont="1" applyFill="1"/>
    <xf numFmtId="0" fontId="9" fillId="0" borderId="11" xfId="0" applyFont="1" applyBorder="1" applyAlignment="1">
      <alignment wrapText="1"/>
    </xf>
    <xf numFmtId="0" fontId="58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52" fillId="34" borderId="0" xfId="88" applyFont="1" applyFill="1" applyAlignment="1">
      <alignment horizontal="left" vertical="center"/>
    </xf>
    <xf numFmtId="0" fontId="51" fillId="0" borderId="1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50" fillId="33" borderId="0" xfId="46" applyFont="1" applyFill="1" applyBorder="1" applyAlignment="1" applyProtection="1">
      <alignment horizontal="left"/>
    </xf>
    <xf numFmtId="0" fontId="53" fillId="34" borderId="0" xfId="88" applyFont="1" applyFill="1" applyAlignment="1">
      <alignment horizontal="left" vertical="center"/>
    </xf>
    <xf numFmtId="0" fontId="9" fillId="0" borderId="11" xfId="0" applyFont="1" applyBorder="1" applyAlignment="1">
      <alignment horizontal="center" wrapText="1"/>
    </xf>
    <xf numFmtId="0" fontId="10" fillId="33" borderId="0" xfId="90" applyFont="1" applyFill="1"/>
    <xf numFmtId="0" fontId="9" fillId="33" borderId="0" xfId="90" applyFont="1" applyFill="1"/>
    <xf numFmtId="0" fontId="10" fillId="33" borderId="0" xfId="90" applyFont="1" applyFill="1" applyAlignment="1">
      <alignment vertical="top" wrapText="1"/>
    </xf>
    <xf numFmtId="0" fontId="2" fillId="33" borderId="0" xfId="47" applyFont="1" applyFill="1" applyAlignment="1" applyProtection="1">
      <alignment horizontal="left"/>
    </xf>
    <xf numFmtId="0" fontId="3" fillId="33" borderId="0" xfId="90" applyFill="1"/>
    <xf numFmtId="0" fontId="10" fillId="33" borderId="0" xfId="47" applyFont="1" applyFill="1" applyAlignment="1" applyProtection="1">
      <alignment vertical="top" wrapText="1"/>
    </xf>
    <xf numFmtId="0" fontId="8" fillId="33" borderId="0" xfId="69" applyFont="1" applyFill="1"/>
    <xf numFmtId="0" fontId="3" fillId="33" borderId="0" xfId="69" applyFill="1"/>
    <xf numFmtId="0" fontId="8" fillId="33" borderId="0" xfId="90" applyFont="1" applyFill="1"/>
  </cellXfs>
  <cellStyles count="11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112" builtinId="3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Explanatory Text" xfId="32" builtinId="53" customBuiltin="1"/>
    <cellStyle name="Followed Hyperlink 2" xfId="33" xr:uid="{00000000-0005-0000-0000-000021000000}"/>
    <cellStyle name="Followed Hyperlink 3" xfId="34" xr:uid="{00000000-0005-0000-0000-000022000000}"/>
    <cellStyle name="Good" xfId="35" builtinId="26" customBuiltin="1"/>
    <cellStyle name="Heading" xfId="36" xr:uid="{00000000-0005-0000-0000-000024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ing 5" xfId="41" xr:uid="{00000000-0005-0000-0000-000029000000}"/>
    <cellStyle name="Heading 6" xfId="42" xr:uid="{00000000-0005-0000-0000-00002A000000}"/>
    <cellStyle name="Heading1" xfId="43" xr:uid="{00000000-0005-0000-0000-00002B000000}"/>
    <cellStyle name="Heading1 2" xfId="44" xr:uid="{00000000-0005-0000-0000-00002C000000}"/>
    <cellStyle name="Heading1 3" xfId="45" xr:uid="{00000000-0005-0000-0000-00002D000000}"/>
    <cellStyle name="Hyperlink" xfId="46" builtinId="8"/>
    <cellStyle name="Hyperlink 2" xfId="47" xr:uid="{00000000-0005-0000-0000-00002F000000}"/>
    <cellStyle name="Hyperlink 2 2" xfId="48" xr:uid="{00000000-0005-0000-0000-000030000000}"/>
    <cellStyle name="Hyperlink 2 2 2" xfId="49" xr:uid="{00000000-0005-0000-0000-000031000000}"/>
    <cellStyle name="Hyperlink 2 2 3" xfId="50" xr:uid="{00000000-0005-0000-0000-000032000000}"/>
    <cellStyle name="Hyperlink 2 3" xfId="51" xr:uid="{00000000-0005-0000-0000-000033000000}"/>
    <cellStyle name="Hyperlink 3" xfId="52" xr:uid="{00000000-0005-0000-0000-000034000000}"/>
    <cellStyle name="Hyperlink 4" xfId="53" xr:uid="{00000000-0005-0000-0000-000035000000}"/>
    <cellStyle name="Hyperlink 4 2" xfId="54" xr:uid="{00000000-0005-0000-0000-000036000000}"/>
    <cellStyle name="Hyperlink 5" xfId="55" xr:uid="{00000000-0005-0000-0000-000037000000}"/>
    <cellStyle name="Hyperlink 5 2" xfId="56" xr:uid="{00000000-0005-0000-0000-000038000000}"/>
    <cellStyle name="Hyperlink 6" xfId="57" xr:uid="{00000000-0005-0000-0000-000039000000}"/>
    <cellStyle name="Hyperlink 7" xfId="58" xr:uid="{00000000-0005-0000-0000-00003A000000}"/>
    <cellStyle name="Input" xfId="59" builtinId="20" customBuiltin="1"/>
    <cellStyle name="Linked Cell" xfId="60" builtinId="24" customBuiltin="1"/>
    <cellStyle name="Neutral" xfId="61" builtinId="28" customBuiltin="1"/>
    <cellStyle name="Normal" xfId="0" builtinId="0" customBuiltin="1"/>
    <cellStyle name="Normal 10" xfId="62" xr:uid="{00000000-0005-0000-0000-00003F000000}"/>
    <cellStyle name="Normal 10 2" xfId="63" xr:uid="{00000000-0005-0000-0000-000040000000}"/>
    <cellStyle name="Normal 11" xfId="64" xr:uid="{00000000-0005-0000-0000-000041000000}"/>
    <cellStyle name="Normal 11 2" xfId="65" xr:uid="{00000000-0005-0000-0000-000042000000}"/>
    <cellStyle name="Normal 12" xfId="66" xr:uid="{00000000-0005-0000-0000-000043000000}"/>
    <cellStyle name="Normal 12 2" xfId="67" xr:uid="{00000000-0005-0000-0000-000044000000}"/>
    <cellStyle name="Normal 13" xfId="68" xr:uid="{00000000-0005-0000-0000-000045000000}"/>
    <cellStyle name="Normal 2" xfId="69" xr:uid="{00000000-0005-0000-0000-000046000000}"/>
    <cellStyle name="Normal 2 2" xfId="70" xr:uid="{00000000-0005-0000-0000-000047000000}"/>
    <cellStyle name="Normal 2 2 2" xfId="71" xr:uid="{00000000-0005-0000-0000-000048000000}"/>
    <cellStyle name="Normal 2 3" xfId="72" xr:uid="{00000000-0005-0000-0000-000049000000}"/>
    <cellStyle name="Normal 3" xfId="73" xr:uid="{00000000-0005-0000-0000-00004A000000}"/>
    <cellStyle name="Normal 3 2" xfId="74" xr:uid="{00000000-0005-0000-0000-00004B000000}"/>
    <cellStyle name="Normal 3 2 2" xfId="75" xr:uid="{00000000-0005-0000-0000-00004C000000}"/>
    <cellStyle name="Normal 3 2 3" xfId="76" xr:uid="{00000000-0005-0000-0000-00004D000000}"/>
    <cellStyle name="Normal 3 3" xfId="77" xr:uid="{00000000-0005-0000-0000-00004E000000}"/>
    <cellStyle name="Normal 3 4" xfId="78" xr:uid="{00000000-0005-0000-0000-00004F000000}"/>
    <cellStyle name="Normal 4" xfId="79" xr:uid="{00000000-0005-0000-0000-000050000000}"/>
    <cellStyle name="Normal 4 2" xfId="80" xr:uid="{00000000-0005-0000-0000-000051000000}"/>
    <cellStyle name="Normal 4 2 2" xfId="81" xr:uid="{00000000-0005-0000-0000-000052000000}"/>
    <cellStyle name="Normal 4 3" xfId="82" xr:uid="{00000000-0005-0000-0000-000053000000}"/>
    <cellStyle name="Normal 4 4" xfId="83" xr:uid="{00000000-0005-0000-0000-000054000000}"/>
    <cellStyle name="Normal 5" xfId="84" xr:uid="{00000000-0005-0000-0000-000055000000}"/>
    <cellStyle name="Normal 5 2" xfId="85" xr:uid="{00000000-0005-0000-0000-000056000000}"/>
    <cellStyle name="Normal 5 3" xfId="86" xr:uid="{00000000-0005-0000-0000-000057000000}"/>
    <cellStyle name="Normal 6" xfId="87" xr:uid="{00000000-0005-0000-0000-000058000000}"/>
    <cellStyle name="Normal 6 2" xfId="88" xr:uid="{00000000-0005-0000-0000-000059000000}"/>
    <cellStyle name="Normal 6 2 2" xfId="89" xr:uid="{00000000-0005-0000-0000-00005A000000}"/>
    <cellStyle name="Normal 6 3" xfId="90" xr:uid="{00000000-0005-0000-0000-00005B000000}"/>
    <cellStyle name="Normal 7" xfId="91" xr:uid="{00000000-0005-0000-0000-00005C000000}"/>
    <cellStyle name="Normal 7 2" xfId="92" xr:uid="{00000000-0005-0000-0000-00005D000000}"/>
    <cellStyle name="Normal 8" xfId="93" xr:uid="{00000000-0005-0000-0000-00005E000000}"/>
    <cellStyle name="Normal 8 2" xfId="94" xr:uid="{00000000-0005-0000-0000-00005F000000}"/>
    <cellStyle name="Normal 8 3" xfId="95" xr:uid="{00000000-0005-0000-0000-000060000000}"/>
    <cellStyle name="Normal 9" xfId="96" xr:uid="{00000000-0005-0000-0000-000061000000}"/>
    <cellStyle name="Normal 9 2" xfId="97" xr:uid="{00000000-0005-0000-0000-000062000000}"/>
    <cellStyle name="Normal 9 3" xfId="98" xr:uid="{00000000-0005-0000-0000-000063000000}"/>
    <cellStyle name="Note" xfId="99" builtinId="10" customBuiltin="1"/>
    <cellStyle name="Note 2" xfId="100" xr:uid="{00000000-0005-0000-0000-000065000000}"/>
    <cellStyle name="Note 3" xfId="101" xr:uid="{00000000-0005-0000-0000-000066000000}"/>
    <cellStyle name="Output" xfId="102" builtinId="21" customBuiltin="1"/>
    <cellStyle name="Result" xfId="103" xr:uid="{00000000-0005-0000-0000-000068000000}"/>
    <cellStyle name="Result 2" xfId="104" xr:uid="{00000000-0005-0000-0000-000069000000}"/>
    <cellStyle name="Result 3" xfId="105" xr:uid="{00000000-0005-0000-0000-00006A000000}"/>
    <cellStyle name="Result2" xfId="106" xr:uid="{00000000-0005-0000-0000-00006B000000}"/>
    <cellStyle name="Result2 2" xfId="107" xr:uid="{00000000-0005-0000-0000-00006C000000}"/>
    <cellStyle name="Result2 3" xfId="108" xr:uid="{00000000-0005-0000-0000-00006D000000}"/>
    <cellStyle name="Title" xfId="109" builtinId="15" customBuiltin="1"/>
    <cellStyle name="Total" xfId="110" builtinId="25" customBuiltin="1"/>
    <cellStyle name="Warning Text" xfId="111" builtinId="11" customBuiltin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bs.gov.a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200025</xdr:colOff>
      <xdr:row>0</xdr:row>
      <xdr:rowOff>733425</xdr:rowOff>
    </xdr:to>
    <xdr:pic>
      <xdr:nvPicPr>
        <xdr:cNvPr id="3231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28950-DDC2-422F-A905-0F1C95A6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1348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6D908-1126-4154-B18D-3A4051F0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265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F5276-E8FB-4CDB-B52E-056173E45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7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93A36-C4DA-45BA-8678-28B29EE17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3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063578-AC8D-4138-A5A9-D7B44D8424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186E1-5153-42AC-82C1-0029BE5169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3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A4D52-84AA-4AE9-B4E1-9A942FA3AB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0</xdr:colOff>
      <xdr:row>0</xdr:row>
      <xdr:rowOff>733425</xdr:rowOff>
    </xdr:to>
    <xdr:pic>
      <xdr:nvPicPr>
        <xdr:cNvPr id="424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CB630-5E3E-40AA-BC16-01DD4C0C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752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about/contact-us" TargetMode="External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3302.0" TargetMode="External"/><Relationship Id="rId2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drawing" Target="../drawings/drawing8.xm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9"/>
  <sheetViews>
    <sheetView showGridLines="0" tabSelected="1" workbookViewId="0">
      <pane ySplit="3" topLeftCell="A4" activePane="bottomLeft" state="frozenSplit"/>
      <selection pane="bottomLeft" activeCell="A30" sqref="A30"/>
    </sheetView>
  </sheetViews>
  <sheetFormatPr defaultRowHeight="14.25" x14ac:dyDescent="0.2"/>
  <cols>
    <col min="1" max="2" width="8.625" customWidth="1"/>
    <col min="3" max="3" width="100.25" customWidth="1"/>
    <col min="4" max="4" width="8.625" customWidth="1"/>
  </cols>
  <sheetData>
    <row r="1" spans="1:256" ht="59.25" customHeight="1" x14ac:dyDescent="0.2">
      <c r="A1" s="40" t="s">
        <v>7</v>
      </c>
      <c r="B1" s="40"/>
      <c r="C1" s="40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64</v>
      </c>
    </row>
    <row r="3" spans="1:256" ht="12.75" customHeight="1" x14ac:dyDescent="0.2">
      <c r="A3" s="2" t="s">
        <v>9</v>
      </c>
    </row>
    <row r="5" spans="1:256" ht="12.75" customHeight="1" x14ac:dyDescent="0.25">
      <c r="B5" s="1" t="s">
        <v>0</v>
      </c>
    </row>
    <row r="6" spans="1:256" ht="12.75" customHeight="1" x14ac:dyDescent="0.2">
      <c r="B6" s="3" t="s">
        <v>1</v>
      </c>
    </row>
    <row r="7" spans="1:256" x14ac:dyDescent="0.2">
      <c r="B7" s="17">
        <v>5.0999999999999996</v>
      </c>
      <c r="C7" s="19" t="s">
        <v>51</v>
      </c>
    </row>
    <row r="8" spans="1:256" x14ac:dyDescent="0.2">
      <c r="B8" s="17">
        <v>5.2</v>
      </c>
      <c r="C8" s="19" t="s">
        <v>52</v>
      </c>
    </row>
    <row r="9" spans="1:256" x14ac:dyDescent="0.2">
      <c r="B9" s="17">
        <v>5.3</v>
      </c>
      <c r="C9" s="19" t="s">
        <v>53</v>
      </c>
    </row>
    <row r="10" spans="1:256" x14ac:dyDescent="0.2">
      <c r="B10" s="17">
        <v>5.4</v>
      </c>
      <c r="C10" s="19" t="s">
        <v>54</v>
      </c>
    </row>
    <row r="11" spans="1:256" x14ac:dyDescent="0.2">
      <c r="B11" s="17">
        <v>5.5</v>
      </c>
      <c r="C11" s="19" t="s">
        <v>55</v>
      </c>
    </row>
    <row r="12" spans="1:256" x14ac:dyDescent="0.2">
      <c r="B12" s="17">
        <v>5.6</v>
      </c>
      <c r="C12" s="19" t="s">
        <v>56</v>
      </c>
    </row>
    <row r="13" spans="1:256" x14ac:dyDescent="0.2">
      <c r="B13" s="11" t="s">
        <v>4</v>
      </c>
      <c r="C13" s="6"/>
    </row>
    <row r="14" spans="1:256" x14ac:dyDescent="0.2">
      <c r="B14" s="7"/>
      <c r="C14" s="6"/>
    </row>
    <row r="16" spans="1:256" ht="15" x14ac:dyDescent="0.2">
      <c r="B16" s="41"/>
      <c r="C16" s="41"/>
    </row>
    <row r="17" spans="2:3" ht="15.75" x14ac:dyDescent="0.25">
      <c r="B17" s="42" t="s">
        <v>2</v>
      </c>
      <c r="C17" s="42"/>
    </row>
    <row r="19" spans="2:3" x14ac:dyDescent="0.2">
      <c r="B19" s="4" t="s">
        <v>10</v>
      </c>
    </row>
    <row r="20" spans="2:3" x14ac:dyDescent="0.2">
      <c r="B20" s="18" t="s">
        <v>3</v>
      </c>
    </row>
    <row r="21" spans="2:3" x14ac:dyDescent="0.2">
      <c r="B21" s="43" t="s">
        <v>8</v>
      </c>
      <c r="C21" s="43"/>
    </row>
    <row r="24" spans="2:3" ht="15.75" x14ac:dyDescent="0.25">
      <c r="B24" s="1" t="s">
        <v>5</v>
      </c>
    </row>
    <row r="26" spans="2:3" ht="14.1" customHeight="1" x14ac:dyDescent="0.2">
      <c r="B26" s="39" t="s">
        <v>39</v>
      </c>
      <c r="C26" s="39"/>
    </row>
    <row r="27" spans="2:3" x14ac:dyDescent="0.2">
      <c r="B27" s="7" t="s">
        <v>40</v>
      </c>
    </row>
    <row r="29" spans="2:3" ht="14.1" customHeight="1" x14ac:dyDescent="0.2">
      <c r="B29" s="5" t="s">
        <v>11</v>
      </c>
    </row>
  </sheetData>
  <sheetProtection sheet="1" objects="1" scenarios="1"/>
  <mergeCells count="5">
    <mergeCell ref="B26:C26"/>
    <mergeCell ref="A1:C1"/>
    <mergeCell ref="B16:C16"/>
    <mergeCell ref="B17:C17"/>
    <mergeCell ref="B21:C21"/>
  </mergeCells>
  <hyperlinks>
    <hyperlink ref="B7" location="Table_5.1!A1" display="Table_5.1!A1" xr:uid="{00000000-0004-0000-0000-000000000000}"/>
    <hyperlink ref="B9" location="Table_5.3!A1" display="Table_5.3!A1" xr:uid="{00000000-0004-0000-0000-000001000000}"/>
    <hyperlink ref="B17" r:id="rId1" xr:uid="{00000000-0004-0000-0000-000002000000}"/>
    <hyperlink ref="B29" r:id="rId2" display="© Commonwealth of Australia 2015" xr:uid="{00000000-0004-0000-0000-000005000000}"/>
    <hyperlink ref="B13" location="TopOfTable_Explanatory_Notes" display="Explanatory Notes" xr:uid="{00000000-0004-0000-0000-000006000000}"/>
    <hyperlink ref="B8" location="Table_5.2!A1" display="Table_5.2!A1" xr:uid="{5C2CC060-5012-4511-974A-E64C92284185}"/>
    <hyperlink ref="B10" location="Table_5.4!A1" display="Table_5.4!A1" xr:uid="{BCC00E59-AE06-4C73-B8DC-8EECBA4EDA00}"/>
    <hyperlink ref="B11" location="Table_5.5!A1" display="Table_5.5!A1" xr:uid="{EE1DD376-965A-4503-832D-F4D7D3FF310B}"/>
    <hyperlink ref="B12" location="Table_5.6!A1" display="Table_5.6!A1" xr:uid="{8E825A42-324C-45A7-A7D5-7060C69C903B}"/>
    <hyperlink ref="B20" r:id="rId3" xr:uid="{22EF3577-A55C-4A8F-8CBF-4DC868634EA6}"/>
    <hyperlink ref="B21" r:id="rId4" display="Explanatory Notes" xr:uid="{54BF8692-FF07-49E7-A2D0-E738F9D7F264}"/>
    <hyperlink ref="B21:C21" r:id="rId5" display="Methodology - Explanatory Notes" xr:uid="{72A085AB-9886-4885-8F2E-A0BB576349D4}"/>
    <hyperlink ref="B27" r:id="rId6" display="https://www.abs.gov.au/about/contact-us" xr:uid="{CD3C197C-00AC-41D7-9A04-AA360A784552}"/>
  </hyperlinks>
  <pageMargins left="0.25" right="0.25" top="0.75" bottom="0.75" header="0.3" footer="0.3"/>
  <pageSetup paperSize="9" scale="10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6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0" sqref="A40"/>
    </sheetView>
  </sheetViews>
  <sheetFormatPr defaultRowHeight="14.25" x14ac:dyDescent="0.2"/>
  <cols>
    <col min="1" max="1" width="20.625" style="14" customWidth="1"/>
    <col min="2" max="7" width="13.625" style="14" customWidth="1"/>
    <col min="8" max="254" width="10.625" style="14" customWidth="1"/>
    <col min="255" max="16384" width="9" style="14"/>
  </cols>
  <sheetData>
    <row r="1" spans="1:254" ht="59.25" customHeigh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pans="1:254" ht="22.7" customHeight="1" x14ac:dyDescent="0.25">
      <c r="A2" s="15" t="str">
        <f>Contents!A2</f>
        <v>3238055001DO005_2021 Estimates of Aboriginal and Torres Strait Islander Australians, 30 June 2021</v>
      </c>
    </row>
    <row r="3" spans="1:254" ht="12.75" customHeight="1" x14ac:dyDescent="0.2">
      <c r="A3" s="16" t="str">
        <f>Contents!A3</f>
        <v>Released at 11:30 am (Canberra time) Thu 31 Aug 2023</v>
      </c>
    </row>
    <row r="4" spans="1:254" ht="30" customHeight="1" x14ac:dyDescent="0.2">
      <c r="A4" s="20" t="s">
        <v>62</v>
      </c>
    </row>
    <row r="5" spans="1:254" ht="45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spans="1:254" ht="20.100000000000001" customHeight="1" x14ac:dyDescent="0.2">
      <c r="A6" s="21"/>
      <c r="B6" s="23" t="s">
        <v>19</v>
      </c>
      <c r="C6" s="23" t="s">
        <v>19</v>
      </c>
      <c r="D6" s="23" t="s">
        <v>19</v>
      </c>
      <c r="E6" s="23" t="s">
        <v>19</v>
      </c>
      <c r="F6" s="23" t="s">
        <v>19</v>
      </c>
      <c r="G6" s="23" t="s">
        <v>19</v>
      </c>
    </row>
    <row r="7" spans="1:254" ht="18" customHeight="1" x14ac:dyDescent="0.2">
      <c r="A7" s="37"/>
      <c r="B7" s="45" t="s">
        <v>20</v>
      </c>
      <c r="C7" s="45"/>
      <c r="D7" s="45"/>
      <c r="E7" s="45"/>
      <c r="F7" s="45"/>
      <c r="G7" s="45"/>
    </row>
    <row r="8" spans="1:254" x14ac:dyDescent="0.2">
      <c r="A8" s="19" t="s">
        <v>41</v>
      </c>
      <c r="B8" s="30">
        <v>163904</v>
      </c>
      <c r="C8" s="30">
        <v>3127</v>
      </c>
      <c r="D8" s="30">
        <v>3386</v>
      </c>
      <c r="E8" s="30">
        <v>170417</v>
      </c>
      <c r="F8" s="30">
        <v>3854976</v>
      </c>
      <c r="G8" s="30">
        <v>4025393</v>
      </c>
    </row>
    <row r="9" spans="1:254" x14ac:dyDescent="0.2">
      <c r="A9" s="19" t="s">
        <v>42</v>
      </c>
      <c r="B9" s="30">
        <v>37358</v>
      </c>
      <c r="C9" s="30">
        <v>1327</v>
      </c>
      <c r="D9" s="30">
        <v>973</v>
      </c>
      <c r="E9" s="30">
        <v>39658</v>
      </c>
      <c r="F9" s="30">
        <v>3197936</v>
      </c>
      <c r="G9" s="30">
        <v>3237594</v>
      </c>
    </row>
    <row r="10" spans="1:254" x14ac:dyDescent="0.2">
      <c r="A10" s="19" t="s">
        <v>43</v>
      </c>
      <c r="B10" s="30">
        <v>110700</v>
      </c>
      <c r="C10" s="30">
        <v>12694</v>
      </c>
      <c r="D10" s="30">
        <v>12830</v>
      </c>
      <c r="E10" s="30">
        <v>136224</v>
      </c>
      <c r="F10" s="30">
        <v>2449319</v>
      </c>
      <c r="G10" s="30">
        <v>2585543</v>
      </c>
    </row>
    <row r="11" spans="1:254" x14ac:dyDescent="0.2">
      <c r="A11" s="19" t="s">
        <v>44</v>
      </c>
      <c r="B11" s="30">
        <v>24936</v>
      </c>
      <c r="C11" s="30">
        <v>603</v>
      </c>
      <c r="D11" s="30">
        <v>579</v>
      </c>
      <c r="E11" s="30">
        <v>26118</v>
      </c>
      <c r="F11" s="30">
        <v>864949</v>
      </c>
      <c r="G11" s="30">
        <v>891067</v>
      </c>
    </row>
    <row r="12" spans="1:254" x14ac:dyDescent="0.2">
      <c r="A12" s="19" t="s">
        <v>45</v>
      </c>
      <c r="B12" s="30">
        <v>58604</v>
      </c>
      <c r="C12" s="30">
        <v>1240</v>
      </c>
      <c r="D12" s="30">
        <v>1458</v>
      </c>
      <c r="E12" s="30">
        <v>61302</v>
      </c>
      <c r="F12" s="30">
        <v>1315015</v>
      </c>
      <c r="G12" s="30">
        <v>1376317</v>
      </c>
    </row>
    <row r="13" spans="1:254" x14ac:dyDescent="0.2">
      <c r="A13" s="19" t="s">
        <v>46</v>
      </c>
      <c r="B13" s="30">
        <v>15456</v>
      </c>
      <c r="C13" s="30">
        <v>669</v>
      </c>
      <c r="D13" s="30">
        <v>662</v>
      </c>
      <c r="E13" s="30">
        <v>16787</v>
      </c>
      <c r="F13" s="30">
        <v>264617</v>
      </c>
      <c r="G13" s="30">
        <v>281404</v>
      </c>
    </row>
    <row r="14" spans="1:254" x14ac:dyDescent="0.2">
      <c r="A14" s="19" t="s">
        <v>47</v>
      </c>
      <c r="B14" s="30">
        <v>36167</v>
      </c>
      <c r="C14" s="30">
        <v>499</v>
      </c>
      <c r="D14" s="30">
        <v>1236</v>
      </c>
      <c r="E14" s="30">
        <v>37902</v>
      </c>
      <c r="F14" s="30">
        <v>88264</v>
      </c>
      <c r="G14" s="30">
        <v>126166</v>
      </c>
    </row>
    <row r="15" spans="1:254" x14ac:dyDescent="0.2">
      <c r="A15" s="19" t="s">
        <v>48</v>
      </c>
      <c r="B15" s="30">
        <v>4557</v>
      </c>
      <c r="C15" s="30">
        <v>128</v>
      </c>
      <c r="D15" s="30">
        <v>150</v>
      </c>
      <c r="E15" s="30">
        <v>4835</v>
      </c>
      <c r="F15" s="30">
        <v>218526</v>
      </c>
      <c r="G15" s="30">
        <v>223361</v>
      </c>
    </row>
    <row r="16" spans="1:254" s="28" customFormat="1" ht="20.100000000000001" customHeight="1" x14ac:dyDescent="0.2">
      <c r="A16" s="27" t="s">
        <v>49</v>
      </c>
      <c r="B16" s="32">
        <v>451790</v>
      </c>
      <c r="C16" s="32">
        <v>20292</v>
      </c>
      <c r="D16" s="32">
        <v>21276</v>
      </c>
      <c r="E16" s="32">
        <v>493358</v>
      </c>
      <c r="F16" s="32">
        <v>12256052</v>
      </c>
      <c r="G16" s="32">
        <v>12749410</v>
      </c>
    </row>
    <row r="17" spans="1:7" ht="18" customHeight="1" x14ac:dyDescent="0.2">
      <c r="A17" s="37"/>
      <c r="B17" s="45" t="s">
        <v>21</v>
      </c>
      <c r="C17" s="45"/>
      <c r="D17" s="45"/>
      <c r="E17" s="45"/>
      <c r="F17" s="45"/>
      <c r="G17" s="45"/>
    </row>
    <row r="18" spans="1:7" x14ac:dyDescent="0.2">
      <c r="A18" s="19" t="s">
        <v>41</v>
      </c>
      <c r="B18" s="30">
        <v>163023</v>
      </c>
      <c r="C18" s="30">
        <v>2844</v>
      </c>
      <c r="D18" s="30">
        <v>3426</v>
      </c>
      <c r="E18" s="30">
        <v>169293</v>
      </c>
      <c r="F18" s="30">
        <v>3902376</v>
      </c>
      <c r="G18" s="30">
        <v>4071669</v>
      </c>
    </row>
    <row r="19" spans="1:7" x14ac:dyDescent="0.2">
      <c r="A19" s="19" t="s">
        <v>42</v>
      </c>
      <c r="B19" s="30">
        <v>36905</v>
      </c>
      <c r="C19" s="30">
        <v>1136</v>
      </c>
      <c r="D19" s="30">
        <v>997</v>
      </c>
      <c r="E19" s="30">
        <v>39038</v>
      </c>
      <c r="F19" s="30">
        <v>3271190</v>
      </c>
      <c r="G19" s="30">
        <v>3310228</v>
      </c>
    </row>
    <row r="20" spans="1:7" x14ac:dyDescent="0.2">
      <c r="A20" s="19" t="s">
        <v>43</v>
      </c>
      <c r="B20" s="30">
        <v>111609</v>
      </c>
      <c r="C20" s="30">
        <v>12475</v>
      </c>
      <c r="D20" s="30">
        <v>12811</v>
      </c>
      <c r="E20" s="30">
        <v>136895</v>
      </c>
      <c r="F20" s="30">
        <v>2493376</v>
      </c>
      <c r="G20" s="30">
        <v>2630271</v>
      </c>
    </row>
    <row r="21" spans="1:7" x14ac:dyDescent="0.2">
      <c r="A21" s="19" t="s">
        <v>44</v>
      </c>
      <c r="B21" s="30">
        <v>24785</v>
      </c>
      <c r="C21" s="30">
        <v>592</v>
      </c>
      <c r="D21" s="30">
        <v>574</v>
      </c>
      <c r="E21" s="30">
        <v>25951</v>
      </c>
      <c r="F21" s="30">
        <v>885583</v>
      </c>
      <c r="G21" s="30">
        <v>911534</v>
      </c>
    </row>
    <row r="22" spans="1:7" x14ac:dyDescent="0.2">
      <c r="A22" s="19" t="s">
        <v>45</v>
      </c>
      <c r="B22" s="30">
        <v>56391</v>
      </c>
      <c r="C22" s="30">
        <v>973</v>
      </c>
      <c r="D22" s="30">
        <v>1340</v>
      </c>
      <c r="E22" s="30">
        <v>58704</v>
      </c>
      <c r="F22" s="30">
        <v>1314344</v>
      </c>
      <c r="G22" s="30">
        <v>1373048</v>
      </c>
    </row>
    <row r="23" spans="1:7" x14ac:dyDescent="0.2">
      <c r="A23" s="19" t="s">
        <v>46</v>
      </c>
      <c r="B23" s="30">
        <v>15684</v>
      </c>
      <c r="C23" s="30">
        <v>692</v>
      </c>
      <c r="D23" s="30">
        <v>694</v>
      </c>
      <c r="E23" s="30">
        <v>17070</v>
      </c>
      <c r="F23" s="30">
        <v>268765</v>
      </c>
      <c r="G23" s="30">
        <v>285835</v>
      </c>
    </row>
    <row r="24" spans="1:7" s="28" customFormat="1" ht="18" customHeight="1" x14ac:dyDescent="0.2">
      <c r="A24" s="19" t="s">
        <v>47</v>
      </c>
      <c r="B24" s="32">
        <v>36934</v>
      </c>
      <c r="C24" s="32">
        <v>418</v>
      </c>
      <c r="D24" s="32">
        <v>1233</v>
      </c>
      <c r="E24" s="32">
        <v>38585</v>
      </c>
      <c r="F24" s="32">
        <v>83400</v>
      </c>
      <c r="G24" s="32">
        <v>121985</v>
      </c>
    </row>
    <row r="25" spans="1:7" ht="18" customHeight="1" x14ac:dyDescent="0.2">
      <c r="A25" s="19" t="s">
        <v>48</v>
      </c>
      <c r="B25" s="30">
        <v>4414</v>
      </c>
      <c r="C25" s="30">
        <v>113</v>
      </c>
      <c r="D25" s="30">
        <v>163</v>
      </c>
      <c r="E25" s="30">
        <v>4690</v>
      </c>
      <c r="F25" s="30">
        <v>224457</v>
      </c>
      <c r="G25" s="30">
        <v>229147</v>
      </c>
    </row>
    <row r="26" spans="1:7" s="28" customFormat="1" ht="20.100000000000001" customHeight="1" x14ac:dyDescent="0.2">
      <c r="A26" s="27" t="s">
        <v>49</v>
      </c>
      <c r="B26" s="32">
        <v>449865</v>
      </c>
      <c r="C26" s="32">
        <v>19246</v>
      </c>
      <c r="D26" s="32">
        <v>21240</v>
      </c>
      <c r="E26" s="32">
        <v>490351</v>
      </c>
      <c r="F26" s="32">
        <v>12445651</v>
      </c>
      <c r="G26" s="32">
        <v>12936002</v>
      </c>
    </row>
    <row r="27" spans="1:7" ht="18" customHeight="1" x14ac:dyDescent="0.2">
      <c r="A27" s="37"/>
      <c r="B27" s="45" t="s">
        <v>22</v>
      </c>
      <c r="C27" s="45"/>
      <c r="D27" s="45"/>
      <c r="E27" s="45"/>
      <c r="F27" s="45"/>
      <c r="G27" s="45"/>
    </row>
    <row r="28" spans="1:7" x14ac:dyDescent="0.2">
      <c r="A28" s="19" t="s">
        <v>41</v>
      </c>
      <c r="B28" s="30">
        <v>326927</v>
      </c>
      <c r="C28" s="30">
        <v>5971</v>
      </c>
      <c r="D28" s="30">
        <v>6812</v>
      </c>
      <c r="E28" s="30">
        <v>339710</v>
      </c>
      <c r="F28" s="30">
        <v>7757352</v>
      </c>
      <c r="G28" s="30">
        <v>8097062</v>
      </c>
    </row>
    <row r="29" spans="1:7" x14ac:dyDescent="0.2">
      <c r="A29" s="19" t="s">
        <v>42</v>
      </c>
      <c r="B29" s="30">
        <v>74263</v>
      </c>
      <c r="C29" s="30">
        <v>2463</v>
      </c>
      <c r="D29" s="30">
        <v>1970</v>
      </c>
      <c r="E29" s="30">
        <v>78696</v>
      </c>
      <c r="F29" s="30">
        <v>6469126</v>
      </c>
      <c r="G29" s="30">
        <v>6547822</v>
      </c>
    </row>
    <row r="30" spans="1:7" x14ac:dyDescent="0.2">
      <c r="A30" s="19" t="s">
        <v>43</v>
      </c>
      <c r="B30" s="30">
        <v>222309</v>
      </c>
      <c r="C30" s="30">
        <v>25169</v>
      </c>
      <c r="D30" s="30">
        <v>25641</v>
      </c>
      <c r="E30" s="30">
        <v>273119</v>
      </c>
      <c r="F30" s="30">
        <v>4942695</v>
      </c>
      <c r="G30" s="30">
        <v>5215814</v>
      </c>
    </row>
    <row r="31" spans="1:7" x14ac:dyDescent="0.2">
      <c r="A31" s="19" t="s">
        <v>44</v>
      </c>
      <c r="B31" s="30">
        <v>49721</v>
      </c>
      <c r="C31" s="30">
        <v>1195</v>
      </c>
      <c r="D31" s="30">
        <v>1153</v>
      </c>
      <c r="E31" s="30">
        <v>52069</v>
      </c>
      <c r="F31" s="30">
        <v>1750532</v>
      </c>
      <c r="G31" s="30">
        <v>1802601</v>
      </c>
    </row>
    <row r="32" spans="1:7" x14ac:dyDescent="0.2">
      <c r="A32" s="19" t="s">
        <v>45</v>
      </c>
      <c r="B32" s="30">
        <v>114995</v>
      </c>
      <c r="C32" s="30">
        <v>2213</v>
      </c>
      <c r="D32" s="30">
        <v>2798</v>
      </c>
      <c r="E32" s="30">
        <v>120006</v>
      </c>
      <c r="F32" s="30">
        <v>2629359</v>
      </c>
      <c r="G32" s="30">
        <v>2749365</v>
      </c>
    </row>
    <row r="33" spans="1:7" x14ac:dyDescent="0.2">
      <c r="A33" s="19" t="s">
        <v>46</v>
      </c>
      <c r="B33" s="30">
        <v>31140</v>
      </c>
      <c r="C33" s="30">
        <v>1361</v>
      </c>
      <c r="D33" s="30">
        <v>1356</v>
      </c>
      <c r="E33" s="30">
        <v>33857</v>
      </c>
      <c r="F33" s="30">
        <v>533382</v>
      </c>
      <c r="G33" s="30">
        <v>567239</v>
      </c>
    </row>
    <row r="34" spans="1:7" x14ac:dyDescent="0.2">
      <c r="A34" s="19" t="s">
        <v>47</v>
      </c>
      <c r="B34" s="30">
        <v>73101</v>
      </c>
      <c r="C34" s="30">
        <v>917</v>
      </c>
      <c r="D34" s="30">
        <v>2469</v>
      </c>
      <c r="E34" s="30">
        <v>76487</v>
      </c>
      <c r="F34" s="30">
        <v>171664</v>
      </c>
      <c r="G34" s="30">
        <v>248151</v>
      </c>
    </row>
    <row r="35" spans="1:7" x14ac:dyDescent="0.2">
      <c r="A35" s="19" t="s">
        <v>48</v>
      </c>
      <c r="B35" s="30">
        <v>8971</v>
      </c>
      <c r="C35" s="30">
        <v>241</v>
      </c>
      <c r="D35" s="30">
        <v>313</v>
      </c>
      <c r="E35" s="30">
        <v>9525</v>
      </c>
      <c r="F35" s="30">
        <v>442983</v>
      </c>
      <c r="G35" s="30">
        <v>452508</v>
      </c>
    </row>
    <row r="36" spans="1:7" s="26" customFormat="1" ht="20.100000000000001" customHeight="1" x14ac:dyDescent="0.25">
      <c r="A36" s="29" t="s">
        <v>49</v>
      </c>
      <c r="B36" s="31">
        <v>901655</v>
      </c>
      <c r="C36" s="31">
        <v>39538</v>
      </c>
      <c r="D36" s="31">
        <v>42516</v>
      </c>
      <c r="E36" s="31">
        <v>983709</v>
      </c>
      <c r="F36" s="31">
        <v>24701703</v>
      </c>
      <c r="G36" s="31">
        <v>25685412</v>
      </c>
    </row>
    <row r="37" spans="1:7" x14ac:dyDescent="0.2">
      <c r="A37"/>
      <c r="B37"/>
      <c r="C37"/>
      <c r="D37"/>
      <c r="E37"/>
      <c r="F37"/>
      <c r="G37"/>
    </row>
    <row r="38" spans="1:7" x14ac:dyDescent="0.2">
      <c r="A38"/>
      <c r="B38"/>
      <c r="C38"/>
      <c r="D38"/>
      <c r="E38"/>
      <c r="F38"/>
      <c r="G38"/>
    </row>
    <row r="39" spans="1:7" x14ac:dyDescent="0.2">
      <c r="A39" s="24" t="s">
        <v>11</v>
      </c>
      <c r="B39"/>
      <c r="C39"/>
      <c r="D39"/>
      <c r="E39"/>
      <c r="F39"/>
      <c r="G39"/>
    </row>
    <row r="42" spans="1:7" s="28" customFormat="1" ht="18" customHeight="1" x14ac:dyDescent="0.2"/>
    <row r="43" spans="1:7" ht="18" customHeight="1" x14ac:dyDescent="0.2"/>
    <row r="60" s="26" customFormat="1" ht="20.100000000000001" customHeight="1" x14ac:dyDescent="0.25"/>
  </sheetData>
  <sheetProtection sheet="1" objects="1" scenarios="1"/>
  <mergeCells count="4">
    <mergeCell ref="A1:L1"/>
    <mergeCell ref="B7:G7"/>
    <mergeCell ref="B17:G17"/>
    <mergeCell ref="B27:G27"/>
  </mergeCells>
  <conditionalFormatting sqref="A4">
    <cfRule type="cellIs" dxfId="12" priority="2" stopIfTrue="1" operator="between">
      <formula>1</formula>
      <formula>3</formula>
    </cfRule>
  </conditionalFormatting>
  <conditionalFormatting sqref="A5:G6 A7:B7 A8:G16 A17:B17 A18:G26 A27:B27 A28:G39">
    <cfRule type="cellIs" dxfId="11" priority="1" stopIfTrue="1" operator="between">
      <formula>1</formula>
      <formula>3</formula>
    </cfRule>
  </conditionalFormatting>
  <hyperlinks>
    <hyperlink ref="A39" r:id="rId1" display="© Commonwealth of Australia 2008" xr:uid="{B75579BA-3D0B-467C-BCFC-EC98C0E170E8}"/>
  </hyperlinks>
  <pageMargins left="0.25" right="0.25" top="0.75" bottom="0.75" header="0.3" footer="0.3"/>
  <pageSetup paperSize="9" scale="1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65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4" sqref="A64"/>
    </sheetView>
  </sheetViews>
  <sheetFormatPr defaultRowHeight="14.25" x14ac:dyDescent="0.2"/>
  <cols>
    <col min="1" max="7" width="13.625" style="14" customWidth="1"/>
    <col min="8" max="254" width="10.625" style="14" customWidth="1"/>
    <col min="255" max="16384" width="9" style="14"/>
  </cols>
  <sheetData>
    <row r="1" spans="1:256" ht="59.25" customHeigh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5" t="str">
        <f>Contents!A2</f>
        <v>3238055001DO005_2021 Estimates of Aboriginal and Torres Strait Islander Australians, 30 June 2021</v>
      </c>
    </row>
    <row r="3" spans="1:256" ht="13.5" customHeight="1" x14ac:dyDescent="0.2">
      <c r="A3" s="16" t="str">
        <f>Contents!A3</f>
        <v>Released at 11:30 am (Canberra time) Thu 31 Aug 2023</v>
      </c>
    </row>
    <row r="4" spans="1:256" ht="30" customHeight="1" x14ac:dyDescent="0.2">
      <c r="A4" s="20" t="s">
        <v>61</v>
      </c>
    </row>
    <row r="5" spans="1:256" ht="45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spans="1:256" ht="20.100000000000001" customHeight="1" x14ac:dyDescent="0.2">
      <c r="A6" s="38" t="s">
        <v>50</v>
      </c>
      <c r="B6" s="23" t="s">
        <v>19</v>
      </c>
      <c r="C6" s="23" t="s">
        <v>19</v>
      </c>
      <c r="D6" s="23" t="s">
        <v>19</v>
      </c>
      <c r="E6" s="23" t="s">
        <v>19</v>
      </c>
      <c r="F6" s="23" t="s">
        <v>19</v>
      </c>
      <c r="G6" s="23" t="s">
        <v>19</v>
      </c>
    </row>
    <row r="7" spans="1:256" ht="18" customHeight="1" x14ac:dyDescent="0.2">
      <c r="A7" s="37"/>
      <c r="B7" s="45" t="s">
        <v>20</v>
      </c>
      <c r="C7" s="45"/>
      <c r="D7" s="45"/>
      <c r="E7" s="45"/>
      <c r="F7" s="45"/>
      <c r="G7" s="45"/>
    </row>
    <row r="8" spans="1:256" ht="14.25" customHeight="1" x14ac:dyDescent="0.2">
      <c r="A8" s="19" t="s">
        <v>23</v>
      </c>
      <c r="B8" s="30">
        <v>4</v>
      </c>
      <c r="C8" s="30">
        <v>254</v>
      </c>
      <c r="D8" s="30">
        <v>171</v>
      </c>
      <c r="E8" s="30">
        <v>429</v>
      </c>
      <c r="F8" s="30">
        <v>36</v>
      </c>
      <c r="G8" s="30">
        <v>465</v>
      </c>
    </row>
    <row r="9" spans="1:256" ht="14.25" customHeight="1" x14ac:dyDescent="0.2">
      <c r="A9" s="19" t="s">
        <v>24</v>
      </c>
      <c r="B9" s="30">
        <v>8</v>
      </c>
      <c r="C9" s="30">
        <v>306</v>
      </c>
      <c r="D9" s="30">
        <v>185</v>
      </c>
      <c r="E9" s="30">
        <v>499</v>
      </c>
      <c r="F9" s="30">
        <v>26</v>
      </c>
      <c r="G9" s="30">
        <v>525</v>
      </c>
    </row>
    <row r="10" spans="1:256" ht="14.25" customHeight="1" x14ac:dyDescent="0.2">
      <c r="A10" s="19" t="s">
        <v>25</v>
      </c>
      <c r="B10" s="30">
        <v>5</v>
      </c>
      <c r="C10" s="30">
        <v>326</v>
      </c>
      <c r="D10" s="30">
        <v>154</v>
      </c>
      <c r="E10" s="30">
        <v>485</v>
      </c>
      <c r="F10" s="30">
        <v>20</v>
      </c>
      <c r="G10" s="30">
        <v>505</v>
      </c>
    </row>
    <row r="11" spans="1:256" ht="14.25" customHeight="1" x14ac:dyDescent="0.2">
      <c r="A11" s="19" t="s">
        <v>26</v>
      </c>
      <c r="B11" s="30">
        <v>7</v>
      </c>
      <c r="C11" s="30">
        <v>241</v>
      </c>
      <c r="D11" s="30">
        <v>97</v>
      </c>
      <c r="E11" s="30">
        <v>345</v>
      </c>
      <c r="F11" s="30">
        <v>12</v>
      </c>
      <c r="G11" s="30">
        <v>357</v>
      </c>
    </row>
    <row r="12" spans="1:256" ht="14.25" customHeight="1" x14ac:dyDescent="0.2">
      <c r="A12" s="19" t="s">
        <v>27</v>
      </c>
      <c r="B12" s="30">
        <v>4</v>
      </c>
      <c r="C12" s="30">
        <v>221</v>
      </c>
      <c r="D12" s="30">
        <v>81</v>
      </c>
      <c r="E12" s="30">
        <v>306</v>
      </c>
      <c r="F12" s="30">
        <v>29</v>
      </c>
      <c r="G12" s="30">
        <v>335</v>
      </c>
    </row>
    <row r="13" spans="1:256" ht="14.25" customHeight="1" x14ac:dyDescent="0.2">
      <c r="A13" s="19" t="s">
        <v>28</v>
      </c>
      <c r="B13" s="30">
        <v>4</v>
      </c>
      <c r="C13" s="30">
        <v>223</v>
      </c>
      <c r="D13" s="30">
        <v>69</v>
      </c>
      <c r="E13" s="30">
        <v>296</v>
      </c>
      <c r="F13" s="30">
        <v>52</v>
      </c>
      <c r="G13" s="30">
        <v>348</v>
      </c>
    </row>
    <row r="14" spans="1:256" ht="14.25" customHeight="1" x14ac:dyDescent="0.2">
      <c r="A14" s="19" t="s">
        <v>29</v>
      </c>
      <c r="B14" s="30">
        <v>3</v>
      </c>
      <c r="C14" s="30">
        <v>217</v>
      </c>
      <c r="D14" s="30">
        <v>51</v>
      </c>
      <c r="E14" s="30">
        <v>271</v>
      </c>
      <c r="F14" s="30">
        <v>54</v>
      </c>
      <c r="G14" s="30">
        <v>325</v>
      </c>
    </row>
    <row r="15" spans="1:256" ht="14.25" customHeight="1" x14ac:dyDescent="0.2">
      <c r="A15" s="19" t="s">
        <v>30</v>
      </c>
      <c r="B15" s="30">
        <v>5</v>
      </c>
      <c r="C15" s="30">
        <v>176</v>
      </c>
      <c r="D15" s="30">
        <v>56</v>
      </c>
      <c r="E15" s="30">
        <v>237</v>
      </c>
      <c r="F15" s="30">
        <v>64</v>
      </c>
      <c r="G15" s="30">
        <v>301</v>
      </c>
    </row>
    <row r="16" spans="1:256" ht="14.25" customHeight="1" x14ac:dyDescent="0.2">
      <c r="A16" s="19" t="s">
        <v>31</v>
      </c>
      <c r="B16" s="30">
        <v>3</v>
      </c>
      <c r="C16" s="30">
        <v>177</v>
      </c>
      <c r="D16" s="30">
        <v>38</v>
      </c>
      <c r="E16" s="30">
        <v>218</v>
      </c>
      <c r="F16" s="30">
        <v>59</v>
      </c>
      <c r="G16" s="30">
        <v>277</v>
      </c>
    </row>
    <row r="17" spans="1:8" ht="14.25" customHeight="1" x14ac:dyDescent="0.2">
      <c r="A17" s="19" t="s">
        <v>32</v>
      </c>
      <c r="B17" s="30">
        <v>5</v>
      </c>
      <c r="C17" s="30">
        <v>144</v>
      </c>
      <c r="D17" s="30">
        <v>45</v>
      </c>
      <c r="E17" s="30">
        <v>194</v>
      </c>
      <c r="F17" s="30">
        <v>42</v>
      </c>
      <c r="G17" s="30">
        <v>236</v>
      </c>
      <c r="H17" s="33"/>
    </row>
    <row r="18" spans="1:8" ht="14.25" customHeight="1" x14ac:dyDescent="0.2">
      <c r="A18" s="19" t="s">
        <v>33</v>
      </c>
      <c r="B18" s="30">
        <v>7</v>
      </c>
      <c r="C18" s="30">
        <v>159</v>
      </c>
      <c r="D18" s="30">
        <v>41</v>
      </c>
      <c r="E18" s="30">
        <v>207</v>
      </c>
      <c r="F18" s="30">
        <v>66</v>
      </c>
      <c r="G18" s="30">
        <v>273</v>
      </c>
    </row>
    <row r="19" spans="1:8" ht="14.25" customHeight="1" x14ac:dyDescent="0.2">
      <c r="A19" s="19" t="s">
        <v>34</v>
      </c>
      <c r="B19" s="30">
        <v>4</v>
      </c>
      <c r="C19" s="30">
        <v>137</v>
      </c>
      <c r="D19" s="30">
        <v>28</v>
      </c>
      <c r="E19" s="30">
        <v>169</v>
      </c>
      <c r="F19" s="30">
        <v>64</v>
      </c>
      <c r="G19" s="30">
        <v>233</v>
      </c>
    </row>
    <row r="20" spans="1:8" ht="14.25" customHeight="1" x14ac:dyDescent="0.2">
      <c r="A20" s="19" t="s">
        <v>35</v>
      </c>
      <c r="B20" s="30">
        <v>3</v>
      </c>
      <c r="C20" s="30">
        <v>108</v>
      </c>
      <c r="D20" s="30">
        <v>28</v>
      </c>
      <c r="E20" s="30">
        <v>139</v>
      </c>
      <c r="F20" s="30">
        <v>62</v>
      </c>
      <c r="G20" s="30">
        <v>201</v>
      </c>
    </row>
    <row r="21" spans="1:8" ht="14.25" customHeight="1" x14ac:dyDescent="0.2">
      <c r="A21" s="19" t="s">
        <v>36</v>
      </c>
      <c r="B21" s="34">
        <v>1</v>
      </c>
      <c r="C21" s="35">
        <v>84</v>
      </c>
      <c r="D21" s="34">
        <v>18</v>
      </c>
      <c r="E21" s="30">
        <v>103</v>
      </c>
      <c r="F21" s="30">
        <v>45</v>
      </c>
      <c r="G21" s="30">
        <v>148</v>
      </c>
    </row>
    <row r="22" spans="1:8" ht="14.25" customHeight="1" x14ac:dyDescent="0.2">
      <c r="A22" s="19" t="s">
        <v>37</v>
      </c>
      <c r="B22" s="34">
        <v>1</v>
      </c>
      <c r="C22" s="35">
        <v>40</v>
      </c>
      <c r="D22" s="34">
        <v>7</v>
      </c>
      <c r="E22" s="30">
        <v>48</v>
      </c>
      <c r="F22" s="30">
        <v>26</v>
      </c>
      <c r="G22" s="30">
        <v>74</v>
      </c>
    </row>
    <row r="23" spans="1:8" ht="14.25" customHeight="1" x14ac:dyDescent="0.2">
      <c r="A23" s="19" t="s">
        <v>38</v>
      </c>
      <c r="B23" s="30">
        <v>3</v>
      </c>
      <c r="C23" s="30">
        <v>34</v>
      </c>
      <c r="D23" s="30">
        <v>11</v>
      </c>
      <c r="E23" s="30">
        <v>48</v>
      </c>
      <c r="F23" s="30">
        <v>20</v>
      </c>
      <c r="G23" s="30">
        <v>68</v>
      </c>
    </row>
    <row r="24" spans="1:8" s="28" customFormat="1" ht="20.100000000000001" customHeight="1" x14ac:dyDescent="0.2">
      <c r="A24" s="27" t="s">
        <v>18</v>
      </c>
      <c r="B24" s="32">
        <v>67</v>
      </c>
      <c r="C24" s="32">
        <v>2847</v>
      </c>
      <c r="D24" s="32">
        <v>1080</v>
      </c>
      <c r="E24" s="32">
        <v>3994</v>
      </c>
      <c r="F24" s="32">
        <v>677</v>
      </c>
      <c r="G24" s="32">
        <v>4671</v>
      </c>
    </row>
    <row r="25" spans="1:8" ht="14.25" customHeight="1" x14ac:dyDescent="0.2">
      <c r="A25" s="37"/>
      <c r="B25" s="45" t="s">
        <v>21</v>
      </c>
      <c r="C25" s="45"/>
      <c r="D25" s="45"/>
      <c r="E25" s="45"/>
      <c r="F25" s="45"/>
      <c r="G25" s="45"/>
    </row>
    <row r="26" spans="1:8" s="28" customFormat="1" ht="14.25" customHeight="1" x14ac:dyDescent="0.2">
      <c r="A26" s="27" t="s">
        <v>23</v>
      </c>
      <c r="B26" s="32">
        <v>12</v>
      </c>
      <c r="C26" s="32">
        <v>265</v>
      </c>
      <c r="D26" s="32">
        <v>140</v>
      </c>
      <c r="E26" s="32">
        <v>417</v>
      </c>
      <c r="F26" s="32">
        <v>42</v>
      </c>
      <c r="G26" s="32">
        <v>459</v>
      </c>
    </row>
    <row r="27" spans="1:8" ht="14.25" customHeight="1" x14ac:dyDescent="0.2">
      <c r="A27" s="19" t="s">
        <v>24</v>
      </c>
      <c r="B27" s="35">
        <v>5</v>
      </c>
      <c r="C27" s="35">
        <v>293</v>
      </c>
      <c r="D27" s="35">
        <v>166</v>
      </c>
      <c r="E27" s="30">
        <v>464</v>
      </c>
      <c r="F27" s="30">
        <v>43</v>
      </c>
      <c r="G27" s="30">
        <v>507</v>
      </c>
    </row>
    <row r="28" spans="1:8" ht="14.25" customHeight="1" x14ac:dyDescent="0.2">
      <c r="A28" s="19" t="s">
        <v>25</v>
      </c>
      <c r="B28" s="35">
        <v>6</v>
      </c>
      <c r="C28" s="35">
        <v>245</v>
      </c>
      <c r="D28" s="35">
        <v>112</v>
      </c>
      <c r="E28" s="30">
        <v>363</v>
      </c>
      <c r="F28" s="30">
        <v>21</v>
      </c>
      <c r="G28" s="30">
        <v>384</v>
      </c>
    </row>
    <row r="29" spans="1:8" ht="14.25" customHeight="1" x14ac:dyDescent="0.2">
      <c r="A29" s="19" t="s">
        <v>26</v>
      </c>
      <c r="B29" s="34">
        <v>2</v>
      </c>
      <c r="C29" s="35">
        <v>236</v>
      </c>
      <c r="D29" s="34">
        <v>83</v>
      </c>
      <c r="E29" s="30">
        <v>321</v>
      </c>
      <c r="F29" s="30">
        <v>11</v>
      </c>
      <c r="G29" s="30">
        <v>332</v>
      </c>
    </row>
    <row r="30" spans="1:8" ht="14.25" customHeight="1" x14ac:dyDescent="0.2">
      <c r="A30" s="19" t="s">
        <v>27</v>
      </c>
      <c r="B30" s="35">
        <v>9</v>
      </c>
      <c r="C30" s="35">
        <v>253</v>
      </c>
      <c r="D30" s="35">
        <v>80</v>
      </c>
      <c r="E30" s="30">
        <v>342</v>
      </c>
      <c r="F30" s="30">
        <v>23</v>
      </c>
      <c r="G30" s="30">
        <v>365</v>
      </c>
    </row>
    <row r="31" spans="1:8" ht="14.25" customHeight="1" x14ac:dyDescent="0.2">
      <c r="A31" s="19" t="s">
        <v>28</v>
      </c>
      <c r="B31" s="35">
        <v>5</v>
      </c>
      <c r="C31" s="35">
        <v>236</v>
      </c>
      <c r="D31" s="35">
        <v>80</v>
      </c>
      <c r="E31" s="30">
        <v>321</v>
      </c>
      <c r="F31" s="30">
        <v>53</v>
      </c>
      <c r="G31" s="30">
        <v>374</v>
      </c>
    </row>
    <row r="32" spans="1:8" ht="14.25" customHeight="1" x14ac:dyDescent="0.2">
      <c r="A32" s="19" t="s">
        <v>29</v>
      </c>
      <c r="B32" s="35">
        <v>7</v>
      </c>
      <c r="C32" s="35">
        <v>219</v>
      </c>
      <c r="D32" s="35">
        <v>75</v>
      </c>
      <c r="E32" s="30">
        <v>301</v>
      </c>
      <c r="F32" s="30">
        <v>78</v>
      </c>
      <c r="G32" s="30">
        <v>379</v>
      </c>
    </row>
    <row r="33" spans="1:7" ht="14.25" customHeight="1" x14ac:dyDescent="0.2">
      <c r="A33" s="19" t="s">
        <v>30</v>
      </c>
      <c r="B33" s="35">
        <v>9</v>
      </c>
      <c r="C33" s="35">
        <v>192</v>
      </c>
      <c r="D33" s="35">
        <v>65</v>
      </c>
      <c r="E33" s="30">
        <v>266</v>
      </c>
      <c r="F33" s="30">
        <v>61</v>
      </c>
      <c r="G33" s="30">
        <v>327</v>
      </c>
    </row>
    <row r="34" spans="1:7" ht="14.25" customHeight="1" x14ac:dyDescent="0.2">
      <c r="A34" s="19" t="s">
        <v>31</v>
      </c>
      <c r="B34" s="35">
        <v>8</v>
      </c>
      <c r="C34" s="35">
        <v>188</v>
      </c>
      <c r="D34" s="35">
        <v>69</v>
      </c>
      <c r="E34" s="30">
        <v>265</v>
      </c>
      <c r="F34" s="30">
        <v>42</v>
      </c>
      <c r="G34" s="30">
        <v>307</v>
      </c>
    </row>
    <row r="35" spans="1:7" ht="14.25" customHeight="1" x14ac:dyDescent="0.2">
      <c r="A35" s="19" t="s">
        <v>32</v>
      </c>
      <c r="B35" s="35">
        <v>11</v>
      </c>
      <c r="C35" s="35">
        <v>156</v>
      </c>
      <c r="D35" s="35">
        <v>60</v>
      </c>
      <c r="E35" s="30">
        <v>227</v>
      </c>
      <c r="F35" s="30">
        <v>32</v>
      </c>
      <c r="G35" s="30">
        <v>259</v>
      </c>
    </row>
    <row r="36" spans="1:7" ht="14.25" customHeight="1" x14ac:dyDescent="0.2">
      <c r="A36" s="19" t="s">
        <v>33</v>
      </c>
      <c r="B36" s="35">
        <v>8</v>
      </c>
      <c r="C36" s="35">
        <v>149</v>
      </c>
      <c r="D36" s="35">
        <v>32</v>
      </c>
      <c r="E36" s="30">
        <v>189</v>
      </c>
      <c r="F36" s="30">
        <v>51</v>
      </c>
      <c r="G36" s="30">
        <v>240</v>
      </c>
    </row>
    <row r="37" spans="1:7" ht="14.25" customHeight="1" x14ac:dyDescent="0.2">
      <c r="A37" s="19" t="s">
        <v>34</v>
      </c>
      <c r="B37" s="35">
        <v>7</v>
      </c>
      <c r="C37" s="35">
        <v>144</v>
      </c>
      <c r="D37" s="35">
        <v>22</v>
      </c>
      <c r="E37" s="30">
        <v>173</v>
      </c>
      <c r="F37" s="30">
        <v>49</v>
      </c>
      <c r="G37" s="30">
        <v>222</v>
      </c>
    </row>
    <row r="38" spans="1:7" ht="14.25" customHeight="1" x14ac:dyDescent="0.2">
      <c r="A38" s="19" t="s">
        <v>35</v>
      </c>
      <c r="B38" s="35">
        <v>7</v>
      </c>
      <c r="C38" s="35">
        <v>153</v>
      </c>
      <c r="D38" s="35">
        <v>21</v>
      </c>
      <c r="E38" s="30">
        <v>181</v>
      </c>
      <c r="F38" s="30">
        <v>45</v>
      </c>
      <c r="G38" s="30">
        <v>226</v>
      </c>
    </row>
    <row r="39" spans="1:7" ht="14.25" customHeight="1" x14ac:dyDescent="0.2">
      <c r="A39" s="19" t="s">
        <v>36</v>
      </c>
      <c r="B39" s="35">
        <v>7</v>
      </c>
      <c r="C39" s="35">
        <v>111</v>
      </c>
      <c r="D39" s="35">
        <v>6</v>
      </c>
      <c r="E39" s="30">
        <v>124</v>
      </c>
      <c r="F39" s="30">
        <v>26</v>
      </c>
      <c r="G39" s="30">
        <v>150</v>
      </c>
    </row>
    <row r="40" spans="1:7" ht="14.25" customHeight="1" x14ac:dyDescent="0.2">
      <c r="A40" s="19" t="s">
        <v>37</v>
      </c>
      <c r="B40" s="34">
        <v>2</v>
      </c>
      <c r="C40" s="35">
        <v>55</v>
      </c>
      <c r="D40" s="34">
        <v>11</v>
      </c>
      <c r="E40" s="30">
        <v>68</v>
      </c>
      <c r="F40" s="30">
        <v>12</v>
      </c>
      <c r="G40" s="30">
        <v>80</v>
      </c>
    </row>
    <row r="41" spans="1:7" ht="14.25" customHeight="1" x14ac:dyDescent="0.2">
      <c r="A41" s="19" t="s">
        <v>38</v>
      </c>
      <c r="B41" s="34">
        <v>1</v>
      </c>
      <c r="C41" s="35">
        <v>49</v>
      </c>
      <c r="D41" s="34">
        <v>15</v>
      </c>
      <c r="E41" s="30">
        <v>65</v>
      </c>
      <c r="F41" s="30">
        <v>7</v>
      </c>
      <c r="G41" s="30">
        <v>72</v>
      </c>
    </row>
    <row r="42" spans="1:7" s="28" customFormat="1" ht="20.100000000000001" customHeight="1" x14ac:dyDescent="0.2">
      <c r="A42" s="27" t="s">
        <v>18</v>
      </c>
      <c r="B42" s="32">
        <v>106</v>
      </c>
      <c r="C42" s="32">
        <v>2944</v>
      </c>
      <c r="D42" s="32">
        <v>1037</v>
      </c>
      <c r="E42" s="32">
        <v>4087</v>
      </c>
      <c r="F42" s="32">
        <v>596</v>
      </c>
      <c r="G42" s="32">
        <v>4683</v>
      </c>
    </row>
    <row r="43" spans="1:7" ht="14.25" customHeight="1" x14ac:dyDescent="0.2">
      <c r="A43" s="37"/>
      <c r="B43" s="45" t="s">
        <v>22</v>
      </c>
      <c r="C43" s="45"/>
      <c r="D43" s="45"/>
      <c r="E43" s="45"/>
      <c r="F43" s="45"/>
      <c r="G43" s="45"/>
    </row>
    <row r="44" spans="1:7" ht="14.25" customHeight="1" x14ac:dyDescent="0.2">
      <c r="A44" s="19" t="s">
        <v>23</v>
      </c>
      <c r="B44" s="30">
        <v>16</v>
      </c>
      <c r="C44" s="30">
        <v>519</v>
      </c>
      <c r="D44" s="30">
        <v>311</v>
      </c>
      <c r="E44" s="30">
        <v>846</v>
      </c>
      <c r="F44" s="30">
        <v>78</v>
      </c>
      <c r="G44" s="30">
        <v>924</v>
      </c>
    </row>
    <row r="45" spans="1:7" ht="14.25" customHeight="1" x14ac:dyDescent="0.2">
      <c r="A45" s="19" t="s">
        <v>24</v>
      </c>
      <c r="B45" s="30">
        <v>13</v>
      </c>
      <c r="C45" s="30">
        <v>599</v>
      </c>
      <c r="D45" s="30">
        <v>351</v>
      </c>
      <c r="E45" s="30">
        <v>963</v>
      </c>
      <c r="F45" s="30">
        <v>69</v>
      </c>
      <c r="G45" s="30">
        <v>1032</v>
      </c>
    </row>
    <row r="46" spans="1:7" ht="14.25" customHeight="1" x14ac:dyDescent="0.2">
      <c r="A46" s="19" t="s">
        <v>25</v>
      </c>
      <c r="B46" s="30">
        <v>11</v>
      </c>
      <c r="C46" s="30">
        <v>571</v>
      </c>
      <c r="D46" s="30">
        <v>266</v>
      </c>
      <c r="E46" s="30">
        <v>848</v>
      </c>
      <c r="F46" s="30">
        <v>41</v>
      </c>
      <c r="G46" s="30">
        <v>889</v>
      </c>
    </row>
    <row r="47" spans="1:7" ht="14.25" customHeight="1" x14ac:dyDescent="0.2">
      <c r="A47" s="19" t="s">
        <v>26</v>
      </c>
      <c r="B47" s="30">
        <v>9</v>
      </c>
      <c r="C47" s="30">
        <v>477</v>
      </c>
      <c r="D47" s="30">
        <v>180</v>
      </c>
      <c r="E47" s="30">
        <v>666</v>
      </c>
      <c r="F47" s="30">
        <v>23</v>
      </c>
      <c r="G47" s="30">
        <v>689</v>
      </c>
    </row>
    <row r="48" spans="1:7" ht="14.25" customHeight="1" x14ac:dyDescent="0.2">
      <c r="A48" s="19" t="s">
        <v>27</v>
      </c>
      <c r="B48" s="30">
        <v>13</v>
      </c>
      <c r="C48" s="30">
        <v>474</v>
      </c>
      <c r="D48" s="30">
        <v>161</v>
      </c>
      <c r="E48" s="30">
        <v>648</v>
      </c>
      <c r="F48" s="30">
        <v>52</v>
      </c>
      <c r="G48" s="30">
        <v>700</v>
      </c>
    </row>
    <row r="49" spans="1:7" ht="14.25" customHeight="1" x14ac:dyDescent="0.2">
      <c r="A49" s="19" t="s">
        <v>28</v>
      </c>
      <c r="B49" s="30">
        <v>9</v>
      </c>
      <c r="C49" s="30">
        <v>459</v>
      </c>
      <c r="D49" s="30">
        <v>149</v>
      </c>
      <c r="E49" s="30">
        <v>617</v>
      </c>
      <c r="F49" s="30">
        <v>105</v>
      </c>
      <c r="G49" s="30">
        <v>722</v>
      </c>
    </row>
    <row r="50" spans="1:7" ht="14.25" customHeight="1" x14ac:dyDescent="0.2">
      <c r="A50" s="19" t="s">
        <v>29</v>
      </c>
      <c r="B50" s="30">
        <v>10</v>
      </c>
      <c r="C50" s="30">
        <v>436</v>
      </c>
      <c r="D50" s="30">
        <v>126</v>
      </c>
      <c r="E50" s="30">
        <v>572</v>
      </c>
      <c r="F50" s="30">
        <v>132</v>
      </c>
      <c r="G50" s="30">
        <v>704</v>
      </c>
    </row>
    <row r="51" spans="1:7" ht="14.25" customHeight="1" x14ac:dyDescent="0.2">
      <c r="A51" s="19" t="s">
        <v>30</v>
      </c>
      <c r="B51" s="30">
        <v>14</v>
      </c>
      <c r="C51" s="30">
        <v>368</v>
      </c>
      <c r="D51" s="30">
        <v>121</v>
      </c>
      <c r="E51" s="30">
        <v>503</v>
      </c>
      <c r="F51" s="30">
        <v>125</v>
      </c>
      <c r="G51" s="30">
        <v>628</v>
      </c>
    </row>
    <row r="52" spans="1:7" ht="14.25" customHeight="1" x14ac:dyDescent="0.2">
      <c r="A52" s="19" t="s">
        <v>31</v>
      </c>
      <c r="B52" s="30">
        <v>11</v>
      </c>
      <c r="C52" s="30">
        <v>365</v>
      </c>
      <c r="D52" s="30">
        <v>107</v>
      </c>
      <c r="E52" s="30">
        <v>483</v>
      </c>
      <c r="F52" s="30">
        <v>101</v>
      </c>
      <c r="G52" s="30">
        <v>584</v>
      </c>
    </row>
    <row r="53" spans="1:7" ht="14.25" customHeight="1" x14ac:dyDescent="0.2">
      <c r="A53" s="19" t="s">
        <v>32</v>
      </c>
      <c r="B53" s="30">
        <v>16</v>
      </c>
      <c r="C53" s="30">
        <v>300</v>
      </c>
      <c r="D53" s="30">
        <v>105</v>
      </c>
      <c r="E53" s="30">
        <v>421</v>
      </c>
      <c r="F53" s="30">
        <v>74</v>
      </c>
      <c r="G53" s="30">
        <v>495</v>
      </c>
    </row>
    <row r="54" spans="1:7" ht="14.25" customHeight="1" x14ac:dyDescent="0.2">
      <c r="A54" s="19" t="s">
        <v>33</v>
      </c>
      <c r="B54" s="30">
        <v>15</v>
      </c>
      <c r="C54" s="30">
        <v>308</v>
      </c>
      <c r="D54" s="30">
        <v>73</v>
      </c>
      <c r="E54" s="30">
        <v>396</v>
      </c>
      <c r="F54" s="30">
        <v>117</v>
      </c>
      <c r="G54" s="30">
        <v>513</v>
      </c>
    </row>
    <row r="55" spans="1:7" ht="14.25" customHeight="1" x14ac:dyDescent="0.2">
      <c r="A55" s="19" t="s">
        <v>34</v>
      </c>
      <c r="B55" s="30">
        <v>11</v>
      </c>
      <c r="C55" s="30">
        <v>281</v>
      </c>
      <c r="D55" s="30">
        <v>50</v>
      </c>
      <c r="E55" s="30">
        <v>342</v>
      </c>
      <c r="F55" s="30">
        <v>113</v>
      </c>
      <c r="G55" s="30">
        <v>455</v>
      </c>
    </row>
    <row r="56" spans="1:7" ht="14.25" customHeight="1" x14ac:dyDescent="0.2">
      <c r="A56" s="19" t="s">
        <v>35</v>
      </c>
      <c r="B56" s="30">
        <v>10</v>
      </c>
      <c r="C56" s="30">
        <v>261</v>
      </c>
      <c r="D56" s="30">
        <v>49</v>
      </c>
      <c r="E56" s="30">
        <v>320</v>
      </c>
      <c r="F56" s="30">
        <v>107</v>
      </c>
      <c r="G56" s="30">
        <v>427</v>
      </c>
    </row>
    <row r="57" spans="1:7" ht="14.25" customHeight="1" x14ac:dyDescent="0.2">
      <c r="A57" s="19" t="s">
        <v>36</v>
      </c>
      <c r="B57" s="30">
        <v>8</v>
      </c>
      <c r="C57" s="30">
        <v>195</v>
      </c>
      <c r="D57" s="30">
        <v>24</v>
      </c>
      <c r="E57" s="30">
        <v>227</v>
      </c>
      <c r="F57" s="30">
        <v>71</v>
      </c>
      <c r="G57" s="30">
        <v>298</v>
      </c>
    </row>
    <row r="58" spans="1:7" ht="14.25" customHeight="1" x14ac:dyDescent="0.2">
      <c r="A58" s="19" t="s">
        <v>37</v>
      </c>
      <c r="B58" s="30">
        <v>3</v>
      </c>
      <c r="C58" s="30">
        <v>95</v>
      </c>
      <c r="D58" s="30">
        <v>18</v>
      </c>
      <c r="E58" s="30">
        <v>116</v>
      </c>
      <c r="F58" s="30">
        <v>38</v>
      </c>
      <c r="G58" s="30">
        <v>154</v>
      </c>
    </row>
    <row r="59" spans="1:7" ht="14.25" customHeight="1" x14ac:dyDescent="0.2">
      <c r="A59" s="19" t="s">
        <v>38</v>
      </c>
      <c r="B59" s="30">
        <v>4</v>
      </c>
      <c r="C59" s="30">
        <v>83</v>
      </c>
      <c r="D59" s="30">
        <v>26</v>
      </c>
      <c r="E59" s="30">
        <v>113</v>
      </c>
      <c r="F59" s="30">
        <v>27</v>
      </c>
      <c r="G59" s="30">
        <v>140</v>
      </c>
    </row>
    <row r="60" spans="1:7" s="26" customFormat="1" ht="20.100000000000001" customHeight="1" x14ac:dyDescent="0.25">
      <c r="A60" s="29" t="s">
        <v>18</v>
      </c>
      <c r="B60" s="31">
        <v>173</v>
      </c>
      <c r="C60" s="31">
        <v>5791</v>
      </c>
      <c r="D60" s="31">
        <v>2117</v>
      </c>
      <c r="E60" s="31">
        <v>8081</v>
      </c>
      <c r="F60" s="31">
        <v>1273</v>
      </c>
      <c r="G60" s="31">
        <v>9354</v>
      </c>
    </row>
    <row r="61" spans="1:7" ht="14.25" customHeight="1" x14ac:dyDescent="0.2">
      <c r="A61"/>
      <c r="B61"/>
      <c r="C61"/>
      <c r="D61"/>
      <c r="E61"/>
      <c r="F61"/>
      <c r="G61"/>
    </row>
    <row r="62" spans="1:7" x14ac:dyDescent="0.2">
      <c r="A62"/>
      <c r="B62"/>
      <c r="C62"/>
      <c r="D62"/>
      <c r="E62"/>
      <c r="F62"/>
      <c r="G62"/>
    </row>
    <row r="63" spans="1:7" x14ac:dyDescent="0.2">
      <c r="A63" s="24" t="s">
        <v>11</v>
      </c>
      <c r="B63"/>
      <c r="C63"/>
      <c r="D63"/>
      <c r="E63"/>
      <c r="F63"/>
      <c r="G63"/>
    </row>
    <row r="64" spans="1:7" x14ac:dyDescent="0.2">
      <c r="A64"/>
      <c r="B64"/>
      <c r="C64"/>
      <c r="D64"/>
      <c r="E64"/>
      <c r="F64"/>
      <c r="G64"/>
    </row>
    <row r="65" spans="1:7" x14ac:dyDescent="0.2">
      <c r="A65" s="25"/>
      <c r="B65" s="25"/>
      <c r="C65" s="25"/>
      <c r="D65" s="25"/>
      <c r="E65" s="25"/>
      <c r="F65"/>
      <c r="G65"/>
    </row>
  </sheetData>
  <sheetProtection sheet="1" objects="1" scenarios="1"/>
  <mergeCells count="4">
    <mergeCell ref="A1:M1"/>
    <mergeCell ref="B7:G7"/>
    <mergeCell ref="B25:G25"/>
    <mergeCell ref="B43:G43"/>
  </mergeCells>
  <hyperlinks>
    <hyperlink ref="A63" r:id="rId1" display="© Commonwealth of Australia 2008" xr:uid="{3DB8A9C6-57C5-45F6-A903-E7A502664611}"/>
  </hyperlinks>
  <pageMargins left="0.25" right="0.25" top="0.75" bottom="0.75" header="0.3" footer="0.3"/>
  <pageSetup paperSize="9" scale="10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9CDA-D030-4A95-A218-82EE4091DD98}">
  <dimension ref="A1:IT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4" sqref="A64"/>
    </sheetView>
  </sheetViews>
  <sheetFormatPr defaultRowHeight="14.25" x14ac:dyDescent="0.2"/>
  <cols>
    <col min="1" max="7" width="13.625" style="14" customWidth="1"/>
    <col min="8" max="254" width="10.625" style="14" customWidth="1"/>
    <col min="255" max="16384" width="9" style="14"/>
  </cols>
  <sheetData>
    <row r="1" spans="1:254" ht="59.25" customHeigh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pans="1:254" ht="22.7" customHeight="1" x14ac:dyDescent="0.25">
      <c r="A2" s="15" t="str">
        <f>Contents!A2</f>
        <v>3238055001DO005_2021 Estimates of Aboriginal and Torres Strait Islander Australians, 30 June 2021</v>
      </c>
    </row>
    <row r="3" spans="1:254" ht="12.75" customHeight="1" x14ac:dyDescent="0.2">
      <c r="A3" s="16" t="str">
        <f>Contents!A3</f>
        <v>Released at 11:30 am (Canberra time) Thu 31 Aug 2023</v>
      </c>
    </row>
    <row r="4" spans="1:254" ht="30" customHeight="1" x14ac:dyDescent="0.2">
      <c r="A4" s="20" t="s">
        <v>60</v>
      </c>
    </row>
    <row r="5" spans="1:254" ht="45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spans="1:254" ht="20.100000000000001" customHeight="1" x14ac:dyDescent="0.2">
      <c r="A6" s="38" t="s">
        <v>50</v>
      </c>
      <c r="B6" s="23" t="s">
        <v>19</v>
      </c>
      <c r="C6" s="23" t="s">
        <v>19</v>
      </c>
      <c r="D6" s="23" t="s">
        <v>19</v>
      </c>
      <c r="E6" s="23" t="s">
        <v>19</v>
      </c>
      <c r="F6" s="23" t="s">
        <v>19</v>
      </c>
      <c r="G6" s="23" t="s">
        <v>19</v>
      </c>
    </row>
    <row r="7" spans="1:254" ht="18" customHeight="1" x14ac:dyDescent="0.2">
      <c r="A7" s="37"/>
      <c r="B7" s="45" t="s">
        <v>20</v>
      </c>
      <c r="C7" s="45"/>
      <c r="D7" s="45"/>
      <c r="E7" s="45"/>
      <c r="F7" s="45"/>
      <c r="G7" s="45"/>
    </row>
    <row r="8" spans="1:254" ht="14.25" customHeight="1" x14ac:dyDescent="0.2">
      <c r="A8" s="19" t="s">
        <v>23</v>
      </c>
      <c r="B8" s="30">
        <v>12197</v>
      </c>
      <c r="C8" s="30">
        <v>922</v>
      </c>
      <c r="D8" s="30">
        <v>1803</v>
      </c>
      <c r="E8" s="30">
        <v>14922</v>
      </c>
      <c r="F8" s="30">
        <v>140162</v>
      </c>
      <c r="G8" s="30">
        <v>155084</v>
      </c>
    </row>
    <row r="9" spans="1:254" ht="14.25" customHeight="1" x14ac:dyDescent="0.2">
      <c r="A9" s="19" t="s">
        <v>24</v>
      </c>
      <c r="B9" s="30">
        <v>12826</v>
      </c>
      <c r="C9" s="30">
        <v>934</v>
      </c>
      <c r="D9" s="30">
        <v>1621</v>
      </c>
      <c r="E9" s="30">
        <v>15381</v>
      </c>
      <c r="F9" s="30">
        <v>157072</v>
      </c>
      <c r="G9" s="30">
        <v>172453</v>
      </c>
    </row>
    <row r="10" spans="1:254" ht="14.25" customHeight="1" x14ac:dyDescent="0.2">
      <c r="A10" s="19" t="s">
        <v>25</v>
      </c>
      <c r="B10" s="30">
        <v>13115</v>
      </c>
      <c r="C10" s="30">
        <v>1146</v>
      </c>
      <c r="D10" s="30">
        <v>1648</v>
      </c>
      <c r="E10" s="30">
        <v>15909</v>
      </c>
      <c r="F10" s="30">
        <v>164422</v>
      </c>
      <c r="G10" s="30">
        <v>180331</v>
      </c>
    </row>
    <row r="11" spans="1:254" ht="14.25" customHeight="1" x14ac:dyDescent="0.2">
      <c r="A11" s="19" t="s">
        <v>26</v>
      </c>
      <c r="B11" s="30">
        <v>11090</v>
      </c>
      <c r="C11" s="30">
        <v>975</v>
      </c>
      <c r="D11" s="30">
        <v>1276</v>
      </c>
      <c r="E11" s="30">
        <v>13341</v>
      </c>
      <c r="F11" s="30">
        <v>149642</v>
      </c>
      <c r="G11" s="30">
        <v>162983</v>
      </c>
    </row>
    <row r="12" spans="1:254" ht="14.25" customHeight="1" x14ac:dyDescent="0.2">
      <c r="A12" s="19" t="s">
        <v>27</v>
      </c>
      <c r="B12" s="30">
        <v>9756</v>
      </c>
      <c r="C12" s="30">
        <v>945</v>
      </c>
      <c r="D12" s="30">
        <v>1108</v>
      </c>
      <c r="E12" s="30">
        <v>11809</v>
      </c>
      <c r="F12" s="30">
        <v>156776</v>
      </c>
      <c r="G12" s="30">
        <v>168585</v>
      </c>
    </row>
    <row r="13" spans="1:254" ht="14.25" customHeight="1" x14ac:dyDescent="0.2">
      <c r="A13" s="19" t="s">
        <v>28</v>
      </c>
      <c r="B13" s="30">
        <v>8800</v>
      </c>
      <c r="C13" s="30">
        <v>811</v>
      </c>
      <c r="D13" s="30">
        <v>921</v>
      </c>
      <c r="E13" s="30">
        <v>10532</v>
      </c>
      <c r="F13" s="30">
        <v>167313</v>
      </c>
      <c r="G13" s="30">
        <v>177845</v>
      </c>
    </row>
    <row r="14" spans="1:254" ht="14.25" customHeight="1" x14ac:dyDescent="0.2">
      <c r="A14" s="19" t="s">
        <v>29</v>
      </c>
      <c r="B14" s="30">
        <v>7256</v>
      </c>
      <c r="C14" s="30">
        <v>683</v>
      </c>
      <c r="D14" s="30">
        <v>702</v>
      </c>
      <c r="E14" s="30">
        <v>8641</v>
      </c>
      <c r="F14" s="30">
        <v>170010</v>
      </c>
      <c r="G14" s="30">
        <v>178651</v>
      </c>
    </row>
    <row r="15" spans="1:254" ht="14.25" customHeight="1" x14ac:dyDescent="0.2">
      <c r="A15" s="19" t="s">
        <v>30</v>
      </c>
      <c r="B15" s="30">
        <v>6193</v>
      </c>
      <c r="C15" s="30">
        <v>608</v>
      </c>
      <c r="D15" s="30">
        <v>551</v>
      </c>
      <c r="E15" s="30">
        <v>7352</v>
      </c>
      <c r="F15" s="30">
        <v>170913</v>
      </c>
      <c r="G15" s="30">
        <v>178265</v>
      </c>
    </row>
    <row r="16" spans="1:254" ht="14.25" customHeight="1" x14ac:dyDescent="0.2">
      <c r="A16" s="19" t="s">
        <v>31</v>
      </c>
      <c r="B16" s="30">
        <v>5213</v>
      </c>
      <c r="C16" s="30">
        <v>574</v>
      </c>
      <c r="D16" s="30">
        <v>474</v>
      </c>
      <c r="E16" s="30">
        <v>6261</v>
      </c>
      <c r="F16" s="30">
        <v>155431</v>
      </c>
      <c r="G16" s="30">
        <v>161692</v>
      </c>
    </row>
    <row r="17" spans="1:7" ht="14.25" customHeight="1" x14ac:dyDescent="0.2">
      <c r="A17" s="19" t="s">
        <v>32</v>
      </c>
      <c r="B17" s="30">
        <v>5608</v>
      </c>
      <c r="C17" s="30">
        <v>541</v>
      </c>
      <c r="D17" s="30">
        <v>416</v>
      </c>
      <c r="E17" s="30">
        <v>6565</v>
      </c>
      <c r="F17" s="30">
        <v>162660</v>
      </c>
      <c r="G17" s="30">
        <v>169225</v>
      </c>
    </row>
    <row r="18" spans="1:7" ht="14.25" customHeight="1" x14ac:dyDescent="0.2">
      <c r="A18" s="19" t="s">
        <v>33</v>
      </c>
      <c r="B18" s="30">
        <v>5261</v>
      </c>
      <c r="C18" s="30">
        <v>471</v>
      </c>
      <c r="D18" s="30">
        <v>379</v>
      </c>
      <c r="E18" s="30">
        <v>6111</v>
      </c>
      <c r="F18" s="30">
        <v>158209</v>
      </c>
      <c r="G18" s="30">
        <v>164320</v>
      </c>
    </row>
    <row r="19" spans="1:7" ht="14.25" customHeight="1" x14ac:dyDescent="0.2">
      <c r="A19" s="19" t="s">
        <v>34</v>
      </c>
      <c r="B19" s="30">
        <v>4368</v>
      </c>
      <c r="C19" s="30">
        <v>400</v>
      </c>
      <c r="D19" s="30">
        <v>290</v>
      </c>
      <c r="E19" s="30">
        <v>5058</v>
      </c>
      <c r="F19" s="30">
        <v>150784</v>
      </c>
      <c r="G19" s="30">
        <v>155842</v>
      </c>
    </row>
    <row r="20" spans="1:7" ht="14.25" customHeight="1" x14ac:dyDescent="0.2">
      <c r="A20" s="19" t="s">
        <v>35</v>
      </c>
      <c r="B20" s="30">
        <v>3472</v>
      </c>
      <c r="C20" s="30">
        <v>299</v>
      </c>
      <c r="D20" s="30">
        <v>247</v>
      </c>
      <c r="E20" s="30">
        <v>4018</v>
      </c>
      <c r="F20" s="30">
        <v>141251</v>
      </c>
      <c r="G20" s="30">
        <v>145269</v>
      </c>
    </row>
    <row r="21" spans="1:7" ht="14.25" customHeight="1" x14ac:dyDescent="0.2">
      <c r="A21" s="19" t="s">
        <v>36</v>
      </c>
      <c r="B21" s="30">
        <v>2438</v>
      </c>
      <c r="C21" s="30">
        <v>228</v>
      </c>
      <c r="D21" s="30">
        <v>146</v>
      </c>
      <c r="E21" s="30">
        <v>2812</v>
      </c>
      <c r="F21" s="30">
        <v>124281</v>
      </c>
      <c r="G21" s="30">
        <v>127093</v>
      </c>
    </row>
    <row r="22" spans="1:7" ht="14.25" customHeight="1" x14ac:dyDescent="0.2">
      <c r="A22" s="19" t="s">
        <v>37</v>
      </c>
      <c r="B22" s="30">
        <v>1614</v>
      </c>
      <c r="C22" s="30">
        <v>178</v>
      </c>
      <c r="D22" s="30">
        <v>96</v>
      </c>
      <c r="E22" s="30">
        <v>1888</v>
      </c>
      <c r="F22" s="30">
        <v>113725</v>
      </c>
      <c r="G22" s="30">
        <v>115613</v>
      </c>
    </row>
    <row r="23" spans="1:7" ht="14.25" customHeight="1" x14ac:dyDescent="0.2">
      <c r="A23" s="19" t="s">
        <v>38</v>
      </c>
      <c r="B23" s="30">
        <v>1426</v>
      </c>
      <c r="C23" s="30">
        <v>132</v>
      </c>
      <c r="D23" s="30">
        <v>72</v>
      </c>
      <c r="E23" s="30">
        <v>1630</v>
      </c>
      <c r="F23" s="30">
        <v>165991</v>
      </c>
      <c r="G23" s="30">
        <v>167621</v>
      </c>
    </row>
    <row r="24" spans="1:7" s="28" customFormat="1" ht="20.100000000000001" customHeight="1" x14ac:dyDescent="0.2">
      <c r="A24" s="27" t="s">
        <v>18</v>
      </c>
      <c r="B24" s="32">
        <v>110633</v>
      </c>
      <c r="C24" s="32">
        <v>9847</v>
      </c>
      <c r="D24" s="32">
        <v>11750</v>
      </c>
      <c r="E24" s="32">
        <v>132230</v>
      </c>
      <c r="F24" s="32">
        <v>2448642</v>
      </c>
      <c r="G24" s="32">
        <v>2580872</v>
      </c>
    </row>
    <row r="25" spans="1:7" ht="14.25" customHeight="1" x14ac:dyDescent="0.2">
      <c r="A25" s="37"/>
      <c r="B25" s="45" t="s">
        <v>21</v>
      </c>
      <c r="C25" s="45"/>
      <c r="D25" s="45"/>
      <c r="E25" s="45"/>
      <c r="F25" s="45"/>
      <c r="G25" s="45"/>
    </row>
    <row r="26" spans="1:7" s="28" customFormat="1" ht="14.25" customHeight="1" x14ac:dyDescent="0.2">
      <c r="A26" s="27" t="s">
        <v>23</v>
      </c>
      <c r="B26" s="32">
        <v>11512</v>
      </c>
      <c r="C26" s="32">
        <v>941</v>
      </c>
      <c r="D26" s="32">
        <v>1694</v>
      </c>
      <c r="E26" s="32">
        <v>14147</v>
      </c>
      <c r="F26" s="32">
        <v>131527</v>
      </c>
      <c r="G26" s="32">
        <v>145674</v>
      </c>
    </row>
    <row r="27" spans="1:7" ht="14.25" customHeight="1" x14ac:dyDescent="0.2">
      <c r="A27" s="19" t="s">
        <v>24</v>
      </c>
      <c r="B27" s="30">
        <v>12124</v>
      </c>
      <c r="C27" s="30">
        <v>906</v>
      </c>
      <c r="D27" s="30">
        <v>1681</v>
      </c>
      <c r="E27" s="30">
        <v>14711</v>
      </c>
      <c r="F27" s="30">
        <v>148215</v>
      </c>
      <c r="G27" s="30">
        <v>162926</v>
      </c>
    </row>
    <row r="28" spans="1:7" ht="14.25" customHeight="1" x14ac:dyDescent="0.2">
      <c r="A28" s="19" t="s">
        <v>25</v>
      </c>
      <c r="B28" s="30">
        <v>12535</v>
      </c>
      <c r="C28" s="30">
        <v>1047</v>
      </c>
      <c r="D28" s="30">
        <v>1633</v>
      </c>
      <c r="E28" s="30">
        <v>15215</v>
      </c>
      <c r="F28" s="30">
        <v>154509</v>
      </c>
      <c r="G28" s="30">
        <v>169724</v>
      </c>
    </row>
    <row r="29" spans="1:7" ht="14.25" customHeight="1" x14ac:dyDescent="0.2">
      <c r="A29" s="19" t="s">
        <v>26</v>
      </c>
      <c r="B29" s="30">
        <v>10722</v>
      </c>
      <c r="C29" s="30">
        <v>1031</v>
      </c>
      <c r="D29" s="30">
        <v>1301</v>
      </c>
      <c r="E29" s="30">
        <v>13054</v>
      </c>
      <c r="F29" s="30">
        <v>141604</v>
      </c>
      <c r="G29" s="30">
        <v>154658</v>
      </c>
    </row>
    <row r="30" spans="1:7" ht="14.25" customHeight="1" x14ac:dyDescent="0.2">
      <c r="A30" s="19" t="s">
        <v>27</v>
      </c>
      <c r="B30" s="30">
        <v>9630</v>
      </c>
      <c r="C30" s="30">
        <v>809</v>
      </c>
      <c r="D30" s="30">
        <v>1062</v>
      </c>
      <c r="E30" s="30">
        <v>11501</v>
      </c>
      <c r="F30" s="30">
        <v>151483</v>
      </c>
      <c r="G30" s="30">
        <v>162984</v>
      </c>
    </row>
    <row r="31" spans="1:7" ht="14.25" customHeight="1" x14ac:dyDescent="0.2">
      <c r="A31" s="19" t="s">
        <v>28</v>
      </c>
      <c r="B31" s="30">
        <v>8757</v>
      </c>
      <c r="C31" s="30">
        <v>721</v>
      </c>
      <c r="D31" s="30">
        <v>871</v>
      </c>
      <c r="E31" s="30">
        <v>10349</v>
      </c>
      <c r="F31" s="30">
        <v>168355</v>
      </c>
      <c r="G31" s="30">
        <v>178704</v>
      </c>
    </row>
    <row r="32" spans="1:7" ht="14.25" customHeight="1" x14ac:dyDescent="0.2">
      <c r="A32" s="19" t="s">
        <v>29</v>
      </c>
      <c r="B32" s="30">
        <v>7305</v>
      </c>
      <c r="C32" s="30">
        <v>600</v>
      </c>
      <c r="D32" s="30">
        <v>733</v>
      </c>
      <c r="E32" s="30">
        <v>8638</v>
      </c>
      <c r="F32" s="30">
        <v>174928</v>
      </c>
      <c r="G32" s="30">
        <v>183566</v>
      </c>
    </row>
    <row r="33" spans="1:7" ht="14.25" customHeight="1" x14ac:dyDescent="0.2">
      <c r="A33" s="19" t="s">
        <v>30</v>
      </c>
      <c r="B33" s="30">
        <v>6551</v>
      </c>
      <c r="C33" s="30">
        <v>517</v>
      </c>
      <c r="D33" s="30">
        <v>557</v>
      </c>
      <c r="E33" s="30">
        <v>7625</v>
      </c>
      <c r="F33" s="30">
        <v>176642</v>
      </c>
      <c r="G33" s="30">
        <v>184267</v>
      </c>
    </row>
    <row r="34" spans="1:7" ht="14.25" customHeight="1" x14ac:dyDescent="0.2">
      <c r="A34" s="19" t="s">
        <v>31</v>
      </c>
      <c r="B34" s="30">
        <v>5708</v>
      </c>
      <c r="C34" s="30">
        <v>550</v>
      </c>
      <c r="D34" s="30">
        <v>491</v>
      </c>
      <c r="E34" s="30">
        <v>6749</v>
      </c>
      <c r="F34" s="30">
        <v>163549</v>
      </c>
      <c r="G34" s="30">
        <v>170298</v>
      </c>
    </row>
    <row r="35" spans="1:7" ht="14.25" customHeight="1" x14ac:dyDescent="0.2">
      <c r="A35" s="19" t="s">
        <v>32</v>
      </c>
      <c r="B35" s="30">
        <v>6012</v>
      </c>
      <c r="C35" s="30">
        <v>567</v>
      </c>
      <c r="D35" s="30">
        <v>446</v>
      </c>
      <c r="E35" s="30">
        <v>7025</v>
      </c>
      <c r="F35" s="30">
        <v>167093</v>
      </c>
      <c r="G35" s="30">
        <v>174118</v>
      </c>
    </row>
    <row r="36" spans="1:7" ht="14.25" customHeight="1" x14ac:dyDescent="0.2">
      <c r="A36" s="19" t="s">
        <v>33</v>
      </c>
      <c r="B36" s="30">
        <v>5744</v>
      </c>
      <c r="C36" s="30">
        <v>462</v>
      </c>
      <c r="D36" s="30">
        <v>360</v>
      </c>
      <c r="E36" s="30">
        <v>6566</v>
      </c>
      <c r="F36" s="30">
        <v>163002</v>
      </c>
      <c r="G36" s="30">
        <v>169568</v>
      </c>
    </row>
    <row r="37" spans="1:7" ht="14.25" customHeight="1" x14ac:dyDescent="0.2">
      <c r="A37" s="19" t="s">
        <v>34</v>
      </c>
      <c r="B37" s="30">
        <v>4745</v>
      </c>
      <c r="C37" s="30">
        <v>391</v>
      </c>
      <c r="D37" s="30">
        <v>315</v>
      </c>
      <c r="E37" s="30">
        <v>5451</v>
      </c>
      <c r="F37" s="30">
        <v>156981</v>
      </c>
      <c r="G37" s="30">
        <v>162432</v>
      </c>
    </row>
    <row r="38" spans="1:7" ht="14.25" customHeight="1" x14ac:dyDescent="0.2">
      <c r="A38" s="19" t="s">
        <v>35</v>
      </c>
      <c r="B38" s="30">
        <v>3761</v>
      </c>
      <c r="C38" s="30">
        <v>306</v>
      </c>
      <c r="D38" s="30">
        <v>221</v>
      </c>
      <c r="E38" s="30">
        <v>4288</v>
      </c>
      <c r="F38" s="30">
        <v>148784</v>
      </c>
      <c r="G38" s="30">
        <v>153072</v>
      </c>
    </row>
    <row r="39" spans="1:7" ht="14.25" customHeight="1" x14ac:dyDescent="0.2">
      <c r="A39" s="19" t="s">
        <v>36</v>
      </c>
      <c r="B39" s="30">
        <v>2680</v>
      </c>
      <c r="C39" s="30">
        <v>241</v>
      </c>
      <c r="D39" s="30">
        <v>174</v>
      </c>
      <c r="E39" s="30">
        <v>3095</v>
      </c>
      <c r="F39" s="30">
        <v>130920</v>
      </c>
      <c r="G39" s="30">
        <v>134015</v>
      </c>
    </row>
    <row r="40" spans="1:7" ht="14.25" customHeight="1" x14ac:dyDescent="0.2">
      <c r="A40" s="19" t="s">
        <v>37</v>
      </c>
      <c r="B40" s="30">
        <v>1747</v>
      </c>
      <c r="C40" s="30">
        <v>205</v>
      </c>
      <c r="D40" s="30">
        <v>114</v>
      </c>
      <c r="E40" s="30">
        <v>2066</v>
      </c>
      <c r="F40" s="30">
        <v>118709</v>
      </c>
      <c r="G40" s="30">
        <v>120775</v>
      </c>
    </row>
    <row r="41" spans="1:7" ht="14.25" customHeight="1" x14ac:dyDescent="0.2">
      <c r="A41" s="19" t="s">
        <v>38</v>
      </c>
      <c r="B41" s="30">
        <v>1970</v>
      </c>
      <c r="C41" s="30">
        <v>237</v>
      </c>
      <c r="D41" s="30">
        <v>121</v>
      </c>
      <c r="E41" s="30">
        <v>2328</v>
      </c>
      <c r="F41" s="30">
        <v>196479</v>
      </c>
      <c r="G41" s="30">
        <v>198807</v>
      </c>
    </row>
    <row r="42" spans="1:7" s="28" customFormat="1" ht="20.100000000000001" customHeight="1" x14ac:dyDescent="0.2">
      <c r="A42" s="27" t="s">
        <v>18</v>
      </c>
      <c r="B42" s="32">
        <v>111503</v>
      </c>
      <c r="C42" s="32">
        <v>9531</v>
      </c>
      <c r="D42" s="32">
        <v>11774</v>
      </c>
      <c r="E42" s="32">
        <v>132808</v>
      </c>
      <c r="F42" s="32">
        <v>2492780</v>
      </c>
      <c r="G42" s="32">
        <v>2625588</v>
      </c>
    </row>
    <row r="43" spans="1:7" ht="14.25" customHeight="1" x14ac:dyDescent="0.2">
      <c r="A43" s="37"/>
      <c r="B43" s="45" t="s">
        <v>22</v>
      </c>
      <c r="C43" s="45"/>
      <c r="D43" s="45"/>
      <c r="E43" s="45"/>
      <c r="F43" s="45"/>
      <c r="G43" s="45"/>
    </row>
    <row r="44" spans="1:7" ht="14.25" customHeight="1" x14ac:dyDescent="0.2">
      <c r="A44" s="19" t="s">
        <v>23</v>
      </c>
      <c r="B44" s="30">
        <v>23709</v>
      </c>
      <c r="C44" s="30">
        <v>1863</v>
      </c>
      <c r="D44" s="30">
        <v>3497</v>
      </c>
      <c r="E44" s="30">
        <v>29069</v>
      </c>
      <c r="F44" s="30">
        <v>271689</v>
      </c>
      <c r="G44" s="30">
        <v>300758</v>
      </c>
    </row>
    <row r="45" spans="1:7" ht="14.25" customHeight="1" x14ac:dyDescent="0.2">
      <c r="A45" s="19" t="s">
        <v>24</v>
      </c>
      <c r="B45" s="30">
        <v>24950</v>
      </c>
      <c r="C45" s="30">
        <v>1840</v>
      </c>
      <c r="D45" s="30">
        <v>3302</v>
      </c>
      <c r="E45" s="30">
        <v>30092</v>
      </c>
      <c r="F45" s="30">
        <v>305287</v>
      </c>
      <c r="G45" s="30">
        <v>335379</v>
      </c>
    </row>
    <row r="46" spans="1:7" ht="14.25" customHeight="1" x14ac:dyDescent="0.2">
      <c r="A46" s="19" t="s">
        <v>25</v>
      </c>
      <c r="B46" s="30">
        <v>25650</v>
      </c>
      <c r="C46" s="30">
        <v>2193</v>
      </c>
      <c r="D46" s="30">
        <v>3281</v>
      </c>
      <c r="E46" s="30">
        <v>31124</v>
      </c>
      <c r="F46" s="30">
        <v>318931</v>
      </c>
      <c r="G46" s="30">
        <v>350055</v>
      </c>
    </row>
    <row r="47" spans="1:7" ht="14.25" customHeight="1" x14ac:dyDescent="0.2">
      <c r="A47" s="19" t="s">
        <v>26</v>
      </c>
      <c r="B47" s="30">
        <v>21812</v>
      </c>
      <c r="C47" s="30">
        <v>2006</v>
      </c>
      <c r="D47" s="30">
        <v>2577</v>
      </c>
      <c r="E47" s="30">
        <v>26395</v>
      </c>
      <c r="F47" s="30">
        <v>291246</v>
      </c>
      <c r="G47" s="30">
        <v>317641</v>
      </c>
    </row>
    <row r="48" spans="1:7" ht="14.25" customHeight="1" x14ac:dyDescent="0.2">
      <c r="A48" s="19" t="s">
        <v>27</v>
      </c>
      <c r="B48" s="30">
        <v>19386</v>
      </c>
      <c r="C48" s="30">
        <v>1754</v>
      </c>
      <c r="D48" s="30">
        <v>2170</v>
      </c>
      <c r="E48" s="30">
        <v>23310</v>
      </c>
      <c r="F48" s="30">
        <v>308259</v>
      </c>
      <c r="G48" s="30">
        <v>331569</v>
      </c>
    </row>
    <row r="49" spans="1:7" ht="14.25" customHeight="1" x14ac:dyDescent="0.2">
      <c r="A49" s="19" t="s">
        <v>28</v>
      </c>
      <c r="B49" s="30">
        <v>17557</v>
      </c>
      <c r="C49" s="30">
        <v>1532</v>
      </c>
      <c r="D49" s="30">
        <v>1792</v>
      </c>
      <c r="E49" s="30">
        <v>20881</v>
      </c>
      <c r="F49" s="30">
        <v>335668</v>
      </c>
      <c r="G49" s="30">
        <v>356549</v>
      </c>
    </row>
    <row r="50" spans="1:7" ht="14.25" customHeight="1" x14ac:dyDescent="0.2">
      <c r="A50" s="19" t="s">
        <v>29</v>
      </c>
      <c r="B50" s="30">
        <v>14561</v>
      </c>
      <c r="C50" s="30">
        <v>1283</v>
      </c>
      <c r="D50" s="30">
        <v>1435</v>
      </c>
      <c r="E50" s="30">
        <v>17279</v>
      </c>
      <c r="F50" s="30">
        <v>344938</v>
      </c>
      <c r="G50" s="30">
        <v>362217</v>
      </c>
    </row>
    <row r="51" spans="1:7" ht="14.25" customHeight="1" x14ac:dyDescent="0.2">
      <c r="A51" s="19" t="s">
        <v>30</v>
      </c>
      <c r="B51" s="30">
        <v>12744</v>
      </c>
      <c r="C51" s="30">
        <v>1125</v>
      </c>
      <c r="D51" s="30">
        <v>1108</v>
      </c>
      <c r="E51" s="30">
        <v>14977</v>
      </c>
      <c r="F51" s="30">
        <v>347555</v>
      </c>
      <c r="G51" s="30">
        <v>362532</v>
      </c>
    </row>
    <row r="52" spans="1:7" ht="14.25" customHeight="1" x14ac:dyDescent="0.2">
      <c r="A52" s="19" t="s">
        <v>31</v>
      </c>
      <c r="B52" s="30">
        <v>10921</v>
      </c>
      <c r="C52" s="30">
        <v>1124</v>
      </c>
      <c r="D52" s="30">
        <v>965</v>
      </c>
      <c r="E52" s="30">
        <v>13010</v>
      </c>
      <c r="F52" s="30">
        <v>318980</v>
      </c>
      <c r="G52" s="30">
        <v>331990</v>
      </c>
    </row>
    <row r="53" spans="1:7" ht="14.25" customHeight="1" x14ac:dyDescent="0.2">
      <c r="A53" s="19" t="s">
        <v>32</v>
      </c>
      <c r="B53" s="30">
        <v>11620</v>
      </c>
      <c r="C53" s="30">
        <v>1108</v>
      </c>
      <c r="D53" s="30">
        <v>862</v>
      </c>
      <c r="E53" s="30">
        <v>13590</v>
      </c>
      <c r="F53" s="30">
        <v>329753</v>
      </c>
      <c r="G53" s="30">
        <v>343343</v>
      </c>
    </row>
    <row r="54" spans="1:7" ht="14.25" customHeight="1" x14ac:dyDescent="0.2">
      <c r="A54" s="19" t="s">
        <v>33</v>
      </c>
      <c r="B54" s="30">
        <v>11005</v>
      </c>
      <c r="C54" s="30">
        <v>933</v>
      </c>
      <c r="D54" s="30">
        <v>739</v>
      </c>
      <c r="E54" s="30">
        <v>12677</v>
      </c>
      <c r="F54" s="30">
        <v>321211</v>
      </c>
      <c r="G54" s="30">
        <v>333888</v>
      </c>
    </row>
    <row r="55" spans="1:7" ht="14.25" customHeight="1" x14ac:dyDescent="0.2">
      <c r="A55" s="19" t="s">
        <v>34</v>
      </c>
      <c r="B55" s="30">
        <v>9113</v>
      </c>
      <c r="C55" s="30">
        <v>791</v>
      </c>
      <c r="D55" s="30">
        <v>605</v>
      </c>
      <c r="E55" s="30">
        <v>10509</v>
      </c>
      <c r="F55" s="30">
        <v>307765</v>
      </c>
      <c r="G55" s="30">
        <v>318274</v>
      </c>
    </row>
    <row r="56" spans="1:7" ht="14.25" customHeight="1" x14ac:dyDescent="0.2">
      <c r="A56" s="19" t="s">
        <v>35</v>
      </c>
      <c r="B56" s="30">
        <v>7233</v>
      </c>
      <c r="C56" s="30">
        <v>605</v>
      </c>
      <c r="D56" s="30">
        <v>468</v>
      </c>
      <c r="E56" s="30">
        <v>8306</v>
      </c>
      <c r="F56" s="30">
        <v>290035</v>
      </c>
      <c r="G56" s="30">
        <v>298341</v>
      </c>
    </row>
    <row r="57" spans="1:7" ht="14.25" customHeight="1" x14ac:dyDescent="0.2">
      <c r="A57" s="19" t="s">
        <v>36</v>
      </c>
      <c r="B57" s="30">
        <v>5118</v>
      </c>
      <c r="C57" s="30">
        <v>469</v>
      </c>
      <c r="D57" s="30">
        <v>320</v>
      </c>
      <c r="E57" s="30">
        <v>5907</v>
      </c>
      <c r="F57" s="30">
        <v>255201</v>
      </c>
      <c r="G57" s="30">
        <v>261108</v>
      </c>
    </row>
    <row r="58" spans="1:7" ht="14.25" customHeight="1" x14ac:dyDescent="0.2">
      <c r="A58" s="19" t="s">
        <v>37</v>
      </c>
      <c r="B58" s="30">
        <v>3361</v>
      </c>
      <c r="C58" s="30">
        <v>383</v>
      </c>
      <c r="D58" s="30">
        <v>210</v>
      </c>
      <c r="E58" s="30">
        <v>3954</v>
      </c>
      <c r="F58" s="30">
        <v>232434</v>
      </c>
      <c r="G58" s="30">
        <v>236388</v>
      </c>
    </row>
    <row r="59" spans="1:7" ht="14.25" customHeight="1" x14ac:dyDescent="0.2">
      <c r="A59" s="19" t="s">
        <v>38</v>
      </c>
      <c r="B59" s="30">
        <v>3396</v>
      </c>
      <c r="C59" s="30">
        <v>369</v>
      </c>
      <c r="D59" s="30">
        <v>193</v>
      </c>
      <c r="E59" s="30">
        <v>3958</v>
      </c>
      <c r="F59" s="30">
        <v>362470</v>
      </c>
      <c r="G59" s="30">
        <v>366428</v>
      </c>
    </row>
    <row r="60" spans="1:7" s="26" customFormat="1" ht="20.100000000000001" customHeight="1" x14ac:dyDescent="0.25">
      <c r="A60" s="29" t="s">
        <v>18</v>
      </c>
      <c r="B60" s="31">
        <v>222136</v>
      </c>
      <c r="C60" s="31">
        <v>19378</v>
      </c>
      <c r="D60" s="31">
        <v>23524</v>
      </c>
      <c r="E60" s="31">
        <v>265038</v>
      </c>
      <c r="F60" s="31">
        <v>4941422</v>
      </c>
      <c r="G60" s="31">
        <v>5206460</v>
      </c>
    </row>
    <row r="61" spans="1:7" ht="14.25" customHeight="1" x14ac:dyDescent="0.2">
      <c r="A61"/>
      <c r="B61"/>
      <c r="C61"/>
      <c r="D61"/>
      <c r="E61"/>
      <c r="F61"/>
      <c r="G61"/>
    </row>
    <row r="62" spans="1:7" x14ac:dyDescent="0.2">
      <c r="A62"/>
      <c r="B62"/>
      <c r="C62"/>
      <c r="D62"/>
      <c r="E62"/>
      <c r="F62"/>
      <c r="G62"/>
    </row>
    <row r="63" spans="1:7" x14ac:dyDescent="0.2">
      <c r="A63" s="24" t="s">
        <v>11</v>
      </c>
      <c r="B63"/>
      <c r="C63"/>
      <c r="D63"/>
      <c r="E63"/>
      <c r="F63"/>
      <c r="G63"/>
    </row>
  </sheetData>
  <sheetProtection sheet="1" objects="1" scenarios="1"/>
  <mergeCells count="4">
    <mergeCell ref="A1:L1"/>
    <mergeCell ref="B7:G7"/>
    <mergeCell ref="B25:G25"/>
    <mergeCell ref="B43:G43"/>
  </mergeCells>
  <conditionalFormatting sqref="A4">
    <cfRule type="cellIs" dxfId="10" priority="5" stopIfTrue="1" operator="between">
      <formula>1</formula>
      <formula>3</formula>
    </cfRule>
  </conditionalFormatting>
  <conditionalFormatting sqref="A5:G6 A7:B7 A25:B25 A43:B43">
    <cfRule type="cellIs" dxfId="9" priority="4" stopIfTrue="1" operator="between">
      <formula>1</formula>
      <formula>3</formula>
    </cfRule>
  </conditionalFormatting>
  <conditionalFormatting sqref="A8:G24">
    <cfRule type="cellIs" dxfId="8" priority="3" stopIfTrue="1" operator="between">
      <formula>1</formula>
      <formula>3</formula>
    </cfRule>
  </conditionalFormatting>
  <conditionalFormatting sqref="A26:G42">
    <cfRule type="cellIs" dxfId="7" priority="2" stopIfTrue="1" operator="between">
      <formula>1</formula>
      <formula>3</formula>
    </cfRule>
  </conditionalFormatting>
  <conditionalFormatting sqref="A44:G63">
    <cfRule type="cellIs" dxfId="6" priority="1" stopIfTrue="1" operator="between">
      <formula>1</formula>
      <formula>3</formula>
    </cfRule>
  </conditionalFormatting>
  <hyperlinks>
    <hyperlink ref="A63" r:id="rId1" display="© Commonwealth of Australia 2008" xr:uid="{499E0688-E5D6-4F77-827B-4AE74BDFEE64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AA378-2B7E-42E7-83B9-1A5261123018}">
  <dimension ref="A1:IT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4" sqref="A64"/>
    </sheetView>
  </sheetViews>
  <sheetFormatPr defaultColWidth="10.125" defaultRowHeight="14.25" x14ac:dyDescent="0.2"/>
  <cols>
    <col min="1" max="7" width="13.625" style="14" customWidth="1"/>
    <col min="8" max="254" width="10.625" style="14" customWidth="1"/>
    <col min="255" max="16384" width="10.125" style="14"/>
  </cols>
  <sheetData>
    <row r="1" spans="1:254" ht="59.25" customHeigh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pans="1:254" ht="22.7" customHeight="1" x14ac:dyDescent="0.25">
      <c r="A2" s="15" t="str">
        <f>Contents!A2</f>
        <v>3238055001DO005_2021 Estimates of Aboriginal and Torres Strait Islander Australians, 30 June 2021</v>
      </c>
    </row>
    <row r="3" spans="1:254" ht="12.75" customHeight="1" x14ac:dyDescent="0.2">
      <c r="A3" s="16" t="str">
        <f>Contents!A3</f>
        <v>Released at 11:30 am (Canberra time) Thu 31 Aug 2023</v>
      </c>
    </row>
    <row r="4" spans="1:254" ht="30" customHeight="1" x14ac:dyDescent="0.2">
      <c r="A4" s="20" t="s">
        <v>59</v>
      </c>
    </row>
    <row r="5" spans="1:254" ht="45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spans="1:254" ht="20.100000000000001" customHeight="1" x14ac:dyDescent="0.2">
      <c r="A6" s="38" t="s">
        <v>50</v>
      </c>
      <c r="B6" s="23" t="s">
        <v>19</v>
      </c>
      <c r="C6" s="23" t="s">
        <v>19</v>
      </c>
      <c r="D6" s="23" t="s">
        <v>19</v>
      </c>
      <c r="E6" s="23" t="s">
        <v>19</v>
      </c>
      <c r="F6" s="23" t="s">
        <v>19</v>
      </c>
      <c r="G6" s="23" t="s">
        <v>19</v>
      </c>
    </row>
    <row r="7" spans="1:254" ht="18" customHeight="1" x14ac:dyDescent="0.2">
      <c r="A7" s="37"/>
      <c r="B7" s="45" t="s">
        <v>20</v>
      </c>
      <c r="C7" s="45"/>
      <c r="D7" s="45"/>
      <c r="E7" s="45"/>
      <c r="F7" s="45"/>
      <c r="G7" s="45"/>
    </row>
    <row r="8" spans="1:254" ht="14.25" customHeight="1" x14ac:dyDescent="0.2">
      <c r="A8" s="19" t="s">
        <v>23</v>
      </c>
      <c r="B8" s="30">
        <v>12201</v>
      </c>
      <c r="C8" s="30">
        <v>1176</v>
      </c>
      <c r="D8" s="30">
        <v>1974</v>
      </c>
      <c r="E8" s="30">
        <v>15351</v>
      </c>
      <c r="F8" s="30">
        <v>140198</v>
      </c>
      <c r="G8" s="30">
        <v>155549</v>
      </c>
    </row>
    <row r="9" spans="1:254" ht="14.25" customHeight="1" x14ac:dyDescent="0.2">
      <c r="A9" s="19" t="s">
        <v>24</v>
      </c>
      <c r="B9" s="30">
        <v>12834</v>
      </c>
      <c r="C9" s="30">
        <v>1240</v>
      </c>
      <c r="D9" s="30">
        <v>1806</v>
      </c>
      <c r="E9" s="30">
        <v>15880</v>
      </c>
      <c r="F9" s="30">
        <v>157098</v>
      </c>
      <c r="G9" s="30">
        <v>172978</v>
      </c>
    </row>
    <row r="10" spans="1:254" ht="14.25" customHeight="1" x14ac:dyDescent="0.2">
      <c r="A10" s="19" t="s">
        <v>25</v>
      </c>
      <c r="B10" s="30">
        <v>13120</v>
      </c>
      <c r="C10" s="30">
        <v>1472</v>
      </c>
      <c r="D10" s="30">
        <v>1802</v>
      </c>
      <c r="E10" s="30">
        <v>16394</v>
      </c>
      <c r="F10" s="30">
        <v>164442</v>
      </c>
      <c r="G10" s="30">
        <v>180836</v>
      </c>
    </row>
    <row r="11" spans="1:254" ht="14.25" customHeight="1" x14ac:dyDescent="0.2">
      <c r="A11" s="19" t="s">
        <v>26</v>
      </c>
      <c r="B11" s="30">
        <v>11097</v>
      </c>
      <c r="C11" s="30">
        <v>1216</v>
      </c>
      <c r="D11" s="30">
        <v>1373</v>
      </c>
      <c r="E11" s="30">
        <v>13686</v>
      </c>
      <c r="F11" s="30">
        <v>149654</v>
      </c>
      <c r="G11" s="30">
        <v>163340</v>
      </c>
    </row>
    <row r="12" spans="1:254" ht="14.25" customHeight="1" x14ac:dyDescent="0.2">
      <c r="A12" s="19" t="s">
        <v>27</v>
      </c>
      <c r="B12" s="30">
        <v>9760</v>
      </c>
      <c r="C12" s="30">
        <v>1166</v>
      </c>
      <c r="D12" s="30">
        <v>1189</v>
      </c>
      <c r="E12" s="30">
        <v>12115</v>
      </c>
      <c r="F12" s="30">
        <v>156805</v>
      </c>
      <c r="G12" s="30">
        <v>168920</v>
      </c>
    </row>
    <row r="13" spans="1:254" ht="14.25" customHeight="1" x14ac:dyDescent="0.2">
      <c r="A13" s="19" t="s">
        <v>28</v>
      </c>
      <c r="B13" s="30">
        <v>8804</v>
      </c>
      <c r="C13" s="30">
        <v>1034</v>
      </c>
      <c r="D13" s="30">
        <v>990</v>
      </c>
      <c r="E13" s="30">
        <v>10828</v>
      </c>
      <c r="F13" s="30">
        <v>167365</v>
      </c>
      <c r="G13" s="30">
        <v>178193</v>
      </c>
    </row>
    <row r="14" spans="1:254" ht="14.25" customHeight="1" x14ac:dyDescent="0.2">
      <c r="A14" s="19" t="s">
        <v>29</v>
      </c>
      <c r="B14" s="30">
        <v>7259</v>
      </c>
      <c r="C14" s="30">
        <v>900</v>
      </c>
      <c r="D14" s="30">
        <v>753</v>
      </c>
      <c r="E14" s="30">
        <v>8912</v>
      </c>
      <c r="F14" s="30">
        <v>170064</v>
      </c>
      <c r="G14" s="30">
        <v>178976</v>
      </c>
    </row>
    <row r="15" spans="1:254" ht="14.25" customHeight="1" x14ac:dyDescent="0.2">
      <c r="A15" s="19" t="s">
        <v>30</v>
      </c>
      <c r="B15" s="30">
        <v>6198</v>
      </c>
      <c r="C15" s="30">
        <v>784</v>
      </c>
      <c r="D15" s="30">
        <v>607</v>
      </c>
      <c r="E15" s="30">
        <v>7589</v>
      </c>
      <c r="F15" s="30">
        <v>170977</v>
      </c>
      <c r="G15" s="30">
        <v>178566</v>
      </c>
    </row>
    <row r="16" spans="1:254" ht="14.25" customHeight="1" x14ac:dyDescent="0.2">
      <c r="A16" s="19" t="s">
        <v>31</v>
      </c>
      <c r="B16" s="30">
        <v>5216</v>
      </c>
      <c r="C16" s="30">
        <v>751</v>
      </c>
      <c r="D16" s="30">
        <v>512</v>
      </c>
      <c r="E16" s="30">
        <v>6479</v>
      </c>
      <c r="F16" s="30">
        <v>155490</v>
      </c>
      <c r="G16" s="30">
        <v>161969</v>
      </c>
    </row>
    <row r="17" spans="1:7" ht="14.25" customHeight="1" x14ac:dyDescent="0.2">
      <c r="A17" s="19" t="s">
        <v>32</v>
      </c>
      <c r="B17" s="30">
        <v>5613</v>
      </c>
      <c r="C17" s="30">
        <v>685</v>
      </c>
      <c r="D17" s="30">
        <v>461</v>
      </c>
      <c r="E17" s="30">
        <v>6759</v>
      </c>
      <c r="F17" s="30">
        <v>162702</v>
      </c>
      <c r="G17" s="30">
        <v>169461</v>
      </c>
    </row>
    <row r="18" spans="1:7" ht="14.25" customHeight="1" x14ac:dyDescent="0.2">
      <c r="A18" s="19" t="s">
        <v>33</v>
      </c>
      <c r="B18" s="30">
        <v>5268</v>
      </c>
      <c r="C18" s="30">
        <v>630</v>
      </c>
      <c r="D18" s="30">
        <v>420</v>
      </c>
      <c r="E18" s="30">
        <v>6318</v>
      </c>
      <c r="F18" s="30">
        <v>158275</v>
      </c>
      <c r="G18" s="30">
        <v>164593</v>
      </c>
    </row>
    <row r="19" spans="1:7" ht="14.25" customHeight="1" x14ac:dyDescent="0.2">
      <c r="A19" s="19" t="s">
        <v>34</v>
      </c>
      <c r="B19" s="30">
        <v>4372</v>
      </c>
      <c r="C19" s="30">
        <v>537</v>
      </c>
      <c r="D19" s="30">
        <v>318</v>
      </c>
      <c r="E19" s="30">
        <v>5227</v>
      </c>
      <c r="F19" s="30">
        <v>150848</v>
      </c>
      <c r="G19" s="30">
        <v>156075</v>
      </c>
    </row>
    <row r="20" spans="1:7" ht="14.25" customHeight="1" x14ac:dyDescent="0.2">
      <c r="A20" s="19" t="s">
        <v>35</v>
      </c>
      <c r="B20" s="30">
        <v>3475</v>
      </c>
      <c r="C20" s="30">
        <v>407</v>
      </c>
      <c r="D20" s="30">
        <v>275</v>
      </c>
      <c r="E20" s="30">
        <v>4157</v>
      </c>
      <c r="F20" s="30">
        <v>141313</v>
      </c>
      <c r="G20" s="30">
        <v>145470</v>
      </c>
    </row>
    <row r="21" spans="1:7" ht="14.25" customHeight="1" x14ac:dyDescent="0.2">
      <c r="A21" s="19" t="s">
        <v>36</v>
      </c>
      <c r="B21" s="30">
        <v>2439</v>
      </c>
      <c r="C21" s="30">
        <v>312</v>
      </c>
      <c r="D21" s="30">
        <v>164</v>
      </c>
      <c r="E21" s="30">
        <v>2915</v>
      </c>
      <c r="F21" s="30">
        <v>124326</v>
      </c>
      <c r="G21" s="30">
        <v>127241</v>
      </c>
    </row>
    <row r="22" spans="1:7" ht="14.25" customHeight="1" x14ac:dyDescent="0.2">
      <c r="A22" s="19" t="s">
        <v>37</v>
      </c>
      <c r="B22" s="30">
        <v>1615</v>
      </c>
      <c r="C22" s="30">
        <v>218</v>
      </c>
      <c r="D22" s="30">
        <v>103</v>
      </c>
      <c r="E22" s="30">
        <v>1936</v>
      </c>
      <c r="F22" s="30">
        <v>113751</v>
      </c>
      <c r="G22" s="30">
        <v>115687</v>
      </c>
    </row>
    <row r="23" spans="1:7" ht="14.25" customHeight="1" x14ac:dyDescent="0.2">
      <c r="A23" s="19" t="s">
        <v>38</v>
      </c>
      <c r="B23" s="30">
        <v>1429</v>
      </c>
      <c r="C23" s="30">
        <v>166</v>
      </c>
      <c r="D23" s="30">
        <v>83</v>
      </c>
      <c r="E23" s="30">
        <v>1678</v>
      </c>
      <c r="F23" s="30">
        <v>166011</v>
      </c>
      <c r="G23" s="30">
        <v>167689</v>
      </c>
    </row>
    <row r="24" spans="1:7" s="28" customFormat="1" ht="20.100000000000001" customHeight="1" x14ac:dyDescent="0.2">
      <c r="A24" s="27" t="s">
        <v>18</v>
      </c>
      <c r="B24" s="32">
        <v>110700</v>
      </c>
      <c r="C24" s="32">
        <v>12694</v>
      </c>
      <c r="D24" s="32">
        <v>12830</v>
      </c>
      <c r="E24" s="32">
        <v>136224</v>
      </c>
      <c r="F24" s="32">
        <v>2449319</v>
      </c>
      <c r="G24" s="32">
        <v>2585543</v>
      </c>
    </row>
    <row r="25" spans="1:7" ht="14.25" customHeight="1" x14ac:dyDescent="0.2">
      <c r="A25" s="37"/>
      <c r="B25" s="45" t="s">
        <v>21</v>
      </c>
      <c r="C25" s="45"/>
      <c r="D25" s="45"/>
      <c r="E25" s="45"/>
      <c r="F25" s="45"/>
      <c r="G25" s="45"/>
    </row>
    <row r="26" spans="1:7" s="28" customFormat="1" ht="14.25" customHeight="1" x14ac:dyDescent="0.2">
      <c r="A26" s="27" t="s">
        <v>23</v>
      </c>
      <c r="B26" s="32">
        <v>11524</v>
      </c>
      <c r="C26" s="32">
        <v>1206</v>
      </c>
      <c r="D26" s="32">
        <v>1834</v>
      </c>
      <c r="E26" s="32">
        <v>14564</v>
      </c>
      <c r="F26" s="32">
        <v>131569</v>
      </c>
      <c r="G26" s="32">
        <v>146133</v>
      </c>
    </row>
    <row r="27" spans="1:7" ht="14.25" customHeight="1" x14ac:dyDescent="0.2">
      <c r="A27" s="19" t="s">
        <v>24</v>
      </c>
      <c r="B27" s="30">
        <v>12129</v>
      </c>
      <c r="C27" s="30">
        <v>1199</v>
      </c>
      <c r="D27" s="30">
        <v>1847</v>
      </c>
      <c r="E27" s="30">
        <v>15175</v>
      </c>
      <c r="F27" s="30">
        <v>148258</v>
      </c>
      <c r="G27" s="30">
        <v>163433</v>
      </c>
    </row>
    <row r="28" spans="1:7" ht="14.25" customHeight="1" x14ac:dyDescent="0.2">
      <c r="A28" s="19" t="s">
        <v>25</v>
      </c>
      <c r="B28" s="30">
        <v>12541</v>
      </c>
      <c r="C28" s="30">
        <v>1292</v>
      </c>
      <c r="D28" s="30">
        <v>1745</v>
      </c>
      <c r="E28" s="30">
        <v>15578</v>
      </c>
      <c r="F28" s="30">
        <v>154530</v>
      </c>
      <c r="G28" s="30">
        <v>170108</v>
      </c>
    </row>
    <row r="29" spans="1:7" ht="14.25" customHeight="1" x14ac:dyDescent="0.2">
      <c r="A29" s="19" t="s">
        <v>26</v>
      </c>
      <c r="B29" s="30">
        <v>10724</v>
      </c>
      <c r="C29" s="30">
        <v>1267</v>
      </c>
      <c r="D29" s="30">
        <v>1384</v>
      </c>
      <c r="E29" s="30">
        <v>13375</v>
      </c>
      <c r="F29" s="30">
        <v>141615</v>
      </c>
      <c r="G29" s="30">
        <v>154990</v>
      </c>
    </row>
    <row r="30" spans="1:7" ht="14.25" customHeight="1" x14ac:dyDescent="0.2">
      <c r="A30" s="19" t="s">
        <v>27</v>
      </c>
      <c r="B30" s="30">
        <v>9639</v>
      </c>
      <c r="C30" s="30">
        <v>1062</v>
      </c>
      <c r="D30" s="30">
        <v>1142</v>
      </c>
      <c r="E30" s="30">
        <v>11843</v>
      </c>
      <c r="F30" s="30">
        <v>151506</v>
      </c>
      <c r="G30" s="30">
        <v>163349</v>
      </c>
    </row>
    <row r="31" spans="1:7" ht="14.25" customHeight="1" x14ac:dyDescent="0.2">
      <c r="A31" s="19" t="s">
        <v>28</v>
      </c>
      <c r="B31" s="30">
        <v>8762</v>
      </c>
      <c r="C31" s="30">
        <v>957</v>
      </c>
      <c r="D31" s="30">
        <v>951</v>
      </c>
      <c r="E31" s="30">
        <v>10670</v>
      </c>
      <c r="F31" s="30">
        <v>168408</v>
      </c>
      <c r="G31" s="30">
        <v>179078</v>
      </c>
    </row>
    <row r="32" spans="1:7" ht="14.25" customHeight="1" x14ac:dyDescent="0.2">
      <c r="A32" s="19" t="s">
        <v>29</v>
      </c>
      <c r="B32" s="30">
        <v>7312</v>
      </c>
      <c r="C32" s="30">
        <v>819</v>
      </c>
      <c r="D32" s="30">
        <v>808</v>
      </c>
      <c r="E32" s="30">
        <v>8939</v>
      </c>
      <c r="F32" s="30">
        <v>175006</v>
      </c>
      <c r="G32" s="30">
        <v>183945</v>
      </c>
    </row>
    <row r="33" spans="1:7" ht="14.25" customHeight="1" x14ac:dyDescent="0.2">
      <c r="A33" s="19" t="s">
        <v>30</v>
      </c>
      <c r="B33" s="30">
        <v>6560</v>
      </c>
      <c r="C33" s="30">
        <v>709</v>
      </c>
      <c r="D33" s="30">
        <v>622</v>
      </c>
      <c r="E33" s="30">
        <v>7891</v>
      </c>
      <c r="F33" s="30">
        <v>176703</v>
      </c>
      <c r="G33" s="30">
        <v>184594</v>
      </c>
    </row>
    <row r="34" spans="1:7" ht="14.25" customHeight="1" x14ac:dyDescent="0.2">
      <c r="A34" s="19" t="s">
        <v>31</v>
      </c>
      <c r="B34" s="30">
        <v>5716</v>
      </c>
      <c r="C34" s="30">
        <v>738</v>
      </c>
      <c r="D34" s="30">
        <v>560</v>
      </c>
      <c r="E34" s="30">
        <v>7014</v>
      </c>
      <c r="F34" s="30">
        <v>163591</v>
      </c>
      <c r="G34" s="30">
        <v>170605</v>
      </c>
    </row>
    <row r="35" spans="1:7" ht="14.25" customHeight="1" x14ac:dyDescent="0.2">
      <c r="A35" s="19" t="s">
        <v>32</v>
      </c>
      <c r="B35" s="30">
        <v>6023</v>
      </c>
      <c r="C35" s="30">
        <v>723</v>
      </c>
      <c r="D35" s="30">
        <v>506</v>
      </c>
      <c r="E35" s="30">
        <v>7252</v>
      </c>
      <c r="F35" s="30">
        <v>167125</v>
      </c>
      <c r="G35" s="30">
        <v>174377</v>
      </c>
    </row>
    <row r="36" spans="1:7" ht="14.25" customHeight="1" x14ac:dyDescent="0.2">
      <c r="A36" s="19" t="s">
        <v>33</v>
      </c>
      <c r="B36" s="30">
        <v>5752</v>
      </c>
      <c r="C36" s="30">
        <v>611</v>
      </c>
      <c r="D36" s="30">
        <v>392</v>
      </c>
      <c r="E36" s="30">
        <v>6755</v>
      </c>
      <c r="F36" s="30">
        <v>163053</v>
      </c>
      <c r="G36" s="30">
        <v>169808</v>
      </c>
    </row>
    <row r="37" spans="1:7" ht="14.25" customHeight="1" x14ac:dyDescent="0.2">
      <c r="A37" s="19" t="s">
        <v>34</v>
      </c>
      <c r="B37" s="30">
        <v>4752</v>
      </c>
      <c r="C37" s="30">
        <v>535</v>
      </c>
      <c r="D37" s="30">
        <v>337</v>
      </c>
      <c r="E37" s="30">
        <v>5624</v>
      </c>
      <c r="F37" s="30">
        <v>157030</v>
      </c>
      <c r="G37" s="30">
        <v>162654</v>
      </c>
    </row>
    <row r="38" spans="1:7" ht="14.25" customHeight="1" x14ac:dyDescent="0.2">
      <c r="A38" s="19" t="s">
        <v>35</v>
      </c>
      <c r="B38" s="30">
        <v>3768</v>
      </c>
      <c r="C38" s="30">
        <v>459</v>
      </c>
      <c r="D38" s="30">
        <v>242</v>
      </c>
      <c r="E38" s="30">
        <v>4469</v>
      </c>
      <c r="F38" s="30">
        <v>148829</v>
      </c>
      <c r="G38" s="30">
        <v>153298</v>
      </c>
    </row>
    <row r="39" spans="1:7" ht="14.25" customHeight="1" x14ac:dyDescent="0.2">
      <c r="A39" s="19" t="s">
        <v>36</v>
      </c>
      <c r="B39" s="30">
        <v>2687</v>
      </c>
      <c r="C39" s="30">
        <v>352</v>
      </c>
      <c r="D39" s="30">
        <v>180</v>
      </c>
      <c r="E39" s="30">
        <v>3219</v>
      </c>
      <c r="F39" s="30">
        <v>130946</v>
      </c>
      <c r="G39" s="30">
        <v>134165</v>
      </c>
    </row>
    <row r="40" spans="1:7" ht="14.25" customHeight="1" x14ac:dyDescent="0.2">
      <c r="A40" s="19" t="s">
        <v>37</v>
      </c>
      <c r="B40" s="30">
        <v>1749</v>
      </c>
      <c r="C40" s="30">
        <v>260</v>
      </c>
      <c r="D40" s="30">
        <v>125</v>
      </c>
      <c r="E40" s="30">
        <v>2134</v>
      </c>
      <c r="F40" s="30">
        <v>118721</v>
      </c>
      <c r="G40" s="30">
        <v>120855</v>
      </c>
    </row>
    <row r="41" spans="1:7" ht="14.25" customHeight="1" x14ac:dyDescent="0.2">
      <c r="A41" s="19" t="s">
        <v>38</v>
      </c>
      <c r="B41" s="30">
        <v>1971</v>
      </c>
      <c r="C41" s="30">
        <v>286</v>
      </c>
      <c r="D41" s="30">
        <v>136</v>
      </c>
      <c r="E41" s="30">
        <v>2393</v>
      </c>
      <c r="F41" s="30">
        <v>196486</v>
      </c>
      <c r="G41" s="30">
        <v>198879</v>
      </c>
    </row>
    <row r="42" spans="1:7" s="28" customFormat="1" ht="20.100000000000001" customHeight="1" x14ac:dyDescent="0.2">
      <c r="A42" s="27" t="s">
        <v>18</v>
      </c>
      <c r="B42" s="32">
        <v>111609</v>
      </c>
      <c r="C42" s="32">
        <v>12475</v>
      </c>
      <c r="D42" s="32">
        <v>12811</v>
      </c>
      <c r="E42" s="32">
        <v>136895</v>
      </c>
      <c r="F42" s="32">
        <v>2493376</v>
      </c>
      <c r="G42" s="32">
        <v>2630271</v>
      </c>
    </row>
    <row r="43" spans="1:7" ht="14.25" customHeight="1" x14ac:dyDescent="0.2">
      <c r="A43" s="37"/>
      <c r="B43" s="45" t="s">
        <v>22</v>
      </c>
      <c r="C43" s="45"/>
      <c r="D43" s="45"/>
      <c r="E43" s="45"/>
      <c r="F43" s="45"/>
      <c r="G43" s="45"/>
    </row>
    <row r="44" spans="1:7" ht="14.25" customHeight="1" x14ac:dyDescent="0.2">
      <c r="A44" s="19" t="s">
        <v>23</v>
      </c>
      <c r="B44" s="30">
        <v>23725</v>
      </c>
      <c r="C44" s="30">
        <v>2382</v>
      </c>
      <c r="D44" s="30">
        <v>3808</v>
      </c>
      <c r="E44" s="30">
        <v>29915</v>
      </c>
      <c r="F44" s="30">
        <v>271767</v>
      </c>
      <c r="G44" s="30">
        <v>301682</v>
      </c>
    </row>
    <row r="45" spans="1:7" ht="14.25" customHeight="1" x14ac:dyDescent="0.2">
      <c r="A45" s="19" t="s">
        <v>24</v>
      </c>
      <c r="B45" s="30">
        <v>24963</v>
      </c>
      <c r="C45" s="30">
        <v>2439</v>
      </c>
      <c r="D45" s="30">
        <v>3653</v>
      </c>
      <c r="E45" s="30">
        <v>31055</v>
      </c>
      <c r="F45" s="30">
        <v>305356</v>
      </c>
      <c r="G45" s="30">
        <v>336411</v>
      </c>
    </row>
    <row r="46" spans="1:7" ht="14.25" customHeight="1" x14ac:dyDescent="0.2">
      <c r="A46" s="19" t="s">
        <v>25</v>
      </c>
      <c r="B46" s="30">
        <v>25661</v>
      </c>
      <c r="C46" s="30">
        <v>2764</v>
      </c>
      <c r="D46" s="30">
        <v>3547</v>
      </c>
      <c r="E46" s="30">
        <v>31972</v>
      </c>
      <c r="F46" s="30">
        <v>318972</v>
      </c>
      <c r="G46" s="30">
        <v>350944</v>
      </c>
    </row>
    <row r="47" spans="1:7" ht="14.25" customHeight="1" x14ac:dyDescent="0.2">
      <c r="A47" s="19" t="s">
        <v>26</v>
      </c>
      <c r="B47" s="30">
        <v>21821</v>
      </c>
      <c r="C47" s="30">
        <v>2483</v>
      </c>
      <c r="D47" s="30">
        <v>2757</v>
      </c>
      <c r="E47" s="30">
        <v>27061</v>
      </c>
      <c r="F47" s="30">
        <v>291269</v>
      </c>
      <c r="G47" s="30">
        <v>318330</v>
      </c>
    </row>
    <row r="48" spans="1:7" ht="14.25" customHeight="1" x14ac:dyDescent="0.2">
      <c r="A48" s="19" t="s">
        <v>27</v>
      </c>
      <c r="B48" s="30">
        <v>19399</v>
      </c>
      <c r="C48" s="30">
        <v>2228</v>
      </c>
      <c r="D48" s="30">
        <v>2331</v>
      </c>
      <c r="E48" s="30">
        <v>23958</v>
      </c>
      <c r="F48" s="30">
        <v>308311</v>
      </c>
      <c r="G48" s="30">
        <v>332269</v>
      </c>
    </row>
    <row r="49" spans="1:7" ht="14.25" customHeight="1" x14ac:dyDescent="0.2">
      <c r="A49" s="19" t="s">
        <v>28</v>
      </c>
      <c r="B49" s="30">
        <v>17566</v>
      </c>
      <c r="C49" s="30">
        <v>1991</v>
      </c>
      <c r="D49" s="30">
        <v>1941</v>
      </c>
      <c r="E49" s="30">
        <v>21498</v>
      </c>
      <c r="F49" s="30">
        <v>335773</v>
      </c>
      <c r="G49" s="30">
        <v>357271</v>
      </c>
    </row>
    <row r="50" spans="1:7" ht="14.25" customHeight="1" x14ac:dyDescent="0.2">
      <c r="A50" s="19" t="s">
        <v>29</v>
      </c>
      <c r="B50" s="30">
        <v>14571</v>
      </c>
      <c r="C50" s="30">
        <v>1719</v>
      </c>
      <c r="D50" s="30">
        <v>1561</v>
      </c>
      <c r="E50" s="30">
        <v>17851</v>
      </c>
      <c r="F50" s="30">
        <v>345070</v>
      </c>
      <c r="G50" s="30">
        <v>362921</v>
      </c>
    </row>
    <row r="51" spans="1:7" ht="14.25" customHeight="1" x14ac:dyDescent="0.2">
      <c r="A51" s="19" t="s">
        <v>30</v>
      </c>
      <c r="B51" s="30">
        <v>12758</v>
      </c>
      <c r="C51" s="30">
        <v>1493</v>
      </c>
      <c r="D51" s="30">
        <v>1229</v>
      </c>
      <c r="E51" s="30">
        <v>15480</v>
      </c>
      <c r="F51" s="30">
        <v>347680</v>
      </c>
      <c r="G51" s="30">
        <v>363160</v>
      </c>
    </row>
    <row r="52" spans="1:7" ht="14.25" customHeight="1" x14ac:dyDescent="0.2">
      <c r="A52" s="19" t="s">
        <v>31</v>
      </c>
      <c r="B52" s="30">
        <v>10932</v>
      </c>
      <c r="C52" s="30">
        <v>1489</v>
      </c>
      <c r="D52" s="30">
        <v>1072</v>
      </c>
      <c r="E52" s="30">
        <v>13493</v>
      </c>
      <c r="F52" s="30">
        <v>319081</v>
      </c>
      <c r="G52" s="30">
        <v>332574</v>
      </c>
    </row>
    <row r="53" spans="1:7" ht="14.25" customHeight="1" x14ac:dyDescent="0.2">
      <c r="A53" s="19" t="s">
        <v>32</v>
      </c>
      <c r="B53" s="30">
        <v>11636</v>
      </c>
      <c r="C53" s="30">
        <v>1408</v>
      </c>
      <c r="D53" s="30">
        <v>967</v>
      </c>
      <c r="E53" s="30">
        <v>14011</v>
      </c>
      <c r="F53" s="30">
        <v>329827</v>
      </c>
      <c r="G53" s="30">
        <v>343838</v>
      </c>
    </row>
    <row r="54" spans="1:7" ht="14.25" customHeight="1" x14ac:dyDescent="0.2">
      <c r="A54" s="19" t="s">
        <v>33</v>
      </c>
      <c r="B54" s="30">
        <v>11020</v>
      </c>
      <c r="C54" s="30">
        <v>1241</v>
      </c>
      <c r="D54" s="30">
        <v>812</v>
      </c>
      <c r="E54" s="30">
        <v>13073</v>
      </c>
      <c r="F54" s="30">
        <v>321328</v>
      </c>
      <c r="G54" s="30">
        <v>334401</v>
      </c>
    </row>
    <row r="55" spans="1:7" ht="14.25" customHeight="1" x14ac:dyDescent="0.2">
      <c r="A55" s="19" t="s">
        <v>34</v>
      </c>
      <c r="B55" s="30">
        <v>9124</v>
      </c>
      <c r="C55" s="30">
        <v>1072</v>
      </c>
      <c r="D55" s="30">
        <v>655</v>
      </c>
      <c r="E55" s="30">
        <v>10851</v>
      </c>
      <c r="F55" s="30">
        <v>307878</v>
      </c>
      <c r="G55" s="30">
        <v>318729</v>
      </c>
    </row>
    <row r="56" spans="1:7" ht="14.25" customHeight="1" x14ac:dyDescent="0.2">
      <c r="A56" s="19" t="s">
        <v>35</v>
      </c>
      <c r="B56" s="30">
        <v>7243</v>
      </c>
      <c r="C56" s="30">
        <v>866</v>
      </c>
      <c r="D56" s="30">
        <v>517</v>
      </c>
      <c r="E56" s="30">
        <v>8626</v>
      </c>
      <c r="F56" s="30">
        <v>290142</v>
      </c>
      <c r="G56" s="30">
        <v>298768</v>
      </c>
    </row>
    <row r="57" spans="1:7" ht="14.25" customHeight="1" x14ac:dyDescent="0.2">
      <c r="A57" s="19" t="s">
        <v>36</v>
      </c>
      <c r="B57" s="30">
        <v>5126</v>
      </c>
      <c r="C57" s="30">
        <v>664</v>
      </c>
      <c r="D57" s="30">
        <v>344</v>
      </c>
      <c r="E57" s="30">
        <v>6134</v>
      </c>
      <c r="F57" s="30">
        <v>255272</v>
      </c>
      <c r="G57" s="30">
        <v>261406</v>
      </c>
    </row>
    <row r="58" spans="1:7" ht="14.25" customHeight="1" x14ac:dyDescent="0.2">
      <c r="A58" s="19" t="s">
        <v>37</v>
      </c>
      <c r="B58" s="30">
        <v>3364</v>
      </c>
      <c r="C58" s="30">
        <v>478</v>
      </c>
      <c r="D58" s="30">
        <v>228</v>
      </c>
      <c r="E58" s="30">
        <v>4070</v>
      </c>
      <c r="F58" s="30">
        <v>232472</v>
      </c>
      <c r="G58" s="30">
        <v>236542</v>
      </c>
    </row>
    <row r="59" spans="1:7" ht="14.25" customHeight="1" x14ac:dyDescent="0.2">
      <c r="A59" s="19" t="s">
        <v>38</v>
      </c>
      <c r="B59" s="30">
        <v>3400</v>
      </c>
      <c r="C59" s="30">
        <v>452</v>
      </c>
      <c r="D59" s="30">
        <v>219</v>
      </c>
      <c r="E59" s="30">
        <v>4071</v>
      </c>
      <c r="F59" s="30">
        <v>362497</v>
      </c>
      <c r="G59" s="30">
        <v>366568</v>
      </c>
    </row>
    <row r="60" spans="1:7" s="26" customFormat="1" ht="20.100000000000001" customHeight="1" x14ac:dyDescent="0.25">
      <c r="A60" s="29" t="s">
        <v>18</v>
      </c>
      <c r="B60" s="31">
        <v>222309</v>
      </c>
      <c r="C60" s="31">
        <v>25169</v>
      </c>
      <c r="D60" s="31">
        <v>25641</v>
      </c>
      <c r="E60" s="31">
        <v>273119</v>
      </c>
      <c r="F60" s="31">
        <v>4942695</v>
      </c>
      <c r="G60" s="31">
        <v>5215814</v>
      </c>
    </row>
    <row r="61" spans="1:7" ht="14.25" customHeight="1" x14ac:dyDescent="0.2">
      <c r="A61"/>
      <c r="B61"/>
      <c r="C61"/>
      <c r="D61"/>
      <c r="E61"/>
      <c r="F61"/>
      <c r="G61"/>
    </row>
    <row r="62" spans="1:7" x14ac:dyDescent="0.2">
      <c r="A62"/>
      <c r="B62"/>
      <c r="C62"/>
      <c r="D62"/>
      <c r="E62"/>
      <c r="F62"/>
      <c r="G62"/>
    </row>
    <row r="63" spans="1:7" x14ac:dyDescent="0.2">
      <c r="A63" s="24" t="s">
        <v>11</v>
      </c>
      <c r="B63"/>
      <c r="C63"/>
      <c r="D63"/>
      <c r="E63"/>
      <c r="F63"/>
      <c r="G63"/>
    </row>
  </sheetData>
  <sheetProtection sheet="1" objects="1" scenarios="1"/>
  <mergeCells count="4">
    <mergeCell ref="A1:L1"/>
    <mergeCell ref="B7:G7"/>
    <mergeCell ref="B25:G25"/>
    <mergeCell ref="B43:G43"/>
  </mergeCells>
  <conditionalFormatting sqref="A4">
    <cfRule type="cellIs" dxfId="5" priority="2" stopIfTrue="1" operator="between">
      <formula>1</formula>
      <formula>3</formula>
    </cfRule>
  </conditionalFormatting>
  <conditionalFormatting sqref="A5:G6 A7:B7 A8:G24 A25:B25 A26:G42 A43:B43 A44:G63">
    <cfRule type="cellIs" dxfId="4" priority="1" stopIfTrue="1" operator="between">
      <formula>1</formula>
      <formula>3</formula>
    </cfRule>
  </conditionalFormatting>
  <hyperlinks>
    <hyperlink ref="A63" r:id="rId1" display="© Commonwealth of Australia 2008" xr:uid="{60629923-F278-40C9-ADBA-B1970584F5C9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DE1F-4960-43AF-BC5B-74F0AE3CAEFF}">
  <dimension ref="A1:IT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4" sqref="A64"/>
    </sheetView>
  </sheetViews>
  <sheetFormatPr defaultColWidth="10.125" defaultRowHeight="14.25" x14ac:dyDescent="0.2"/>
  <cols>
    <col min="1" max="7" width="13.625" style="14" customWidth="1"/>
    <col min="8" max="254" width="10.625" style="14" customWidth="1"/>
    <col min="255" max="16384" width="10.125" style="14"/>
  </cols>
  <sheetData>
    <row r="1" spans="1:254" ht="59.25" customHeigh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pans="1:254" ht="22.7" customHeight="1" x14ac:dyDescent="0.25">
      <c r="A2" s="15" t="str">
        <f>Contents!A2</f>
        <v>3238055001DO005_2021 Estimates of Aboriginal and Torres Strait Islander Australians, 30 June 2021</v>
      </c>
    </row>
    <row r="3" spans="1:254" ht="12.75" customHeight="1" x14ac:dyDescent="0.2">
      <c r="A3" s="16" t="str">
        <f>Contents!A3</f>
        <v>Released at 11:30 am (Canberra time) Thu 31 Aug 2023</v>
      </c>
    </row>
    <row r="4" spans="1:254" ht="30" customHeight="1" x14ac:dyDescent="0.2">
      <c r="A4" s="20" t="s">
        <v>58</v>
      </c>
    </row>
    <row r="5" spans="1:254" ht="45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spans="1:254" ht="20.100000000000001" customHeight="1" x14ac:dyDescent="0.2">
      <c r="A6" s="38" t="s">
        <v>50</v>
      </c>
      <c r="B6" s="23" t="s">
        <v>19</v>
      </c>
      <c r="C6" s="23" t="s">
        <v>19</v>
      </c>
      <c r="D6" s="23" t="s">
        <v>19</v>
      </c>
      <c r="E6" s="23" t="s">
        <v>19</v>
      </c>
      <c r="F6" s="23" t="s">
        <v>19</v>
      </c>
      <c r="G6" s="23" t="s">
        <v>19</v>
      </c>
    </row>
    <row r="7" spans="1:254" ht="18" customHeight="1" x14ac:dyDescent="0.2">
      <c r="A7" s="37"/>
      <c r="B7" s="45" t="s">
        <v>20</v>
      </c>
      <c r="C7" s="45"/>
      <c r="D7" s="45"/>
      <c r="E7" s="45"/>
      <c r="F7" s="45"/>
      <c r="G7" s="45"/>
    </row>
    <row r="8" spans="1:254" ht="14.25" customHeight="1" x14ac:dyDescent="0.2">
      <c r="A8" s="19" t="s">
        <v>23</v>
      </c>
      <c r="B8" s="30">
        <v>37481</v>
      </c>
      <c r="C8" s="30">
        <v>610</v>
      </c>
      <c r="D8" s="30">
        <v>1160</v>
      </c>
      <c r="E8" s="30">
        <v>39251</v>
      </c>
      <c r="F8" s="30">
        <v>581099</v>
      </c>
      <c r="G8" s="30">
        <v>620350</v>
      </c>
    </row>
    <row r="9" spans="1:254" ht="14.25" customHeight="1" x14ac:dyDescent="0.2">
      <c r="A9" s="19" t="s">
        <v>24</v>
      </c>
      <c r="B9" s="30">
        <v>38864</v>
      </c>
      <c r="C9" s="30">
        <v>594</v>
      </c>
      <c r="D9" s="30">
        <v>1054</v>
      </c>
      <c r="E9" s="30">
        <v>40512</v>
      </c>
      <c r="F9" s="30">
        <v>617891</v>
      </c>
      <c r="G9" s="30">
        <v>658403</v>
      </c>
    </row>
    <row r="10" spans="1:254" ht="14.25" customHeight="1" x14ac:dyDescent="0.2">
      <c r="A10" s="19" t="s">
        <v>25</v>
      </c>
      <c r="B10" s="30">
        <v>38599</v>
      </c>
      <c r="C10" s="30">
        <v>703</v>
      </c>
      <c r="D10" s="30">
        <v>972</v>
      </c>
      <c r="E10" s="30">
        <v>40274</v>
      </c>
      <c r="F10" s="30">
        <v>614210</v>
      </c>
      <c r="G10" s="30">
        <v>654484</v>
      </c>
    </row>
    <row r="11" spans="1:254" ht="14.25" customHeight="1" x14ac:dyDescent="0.2">
      <c r="A11" s="19" t="s">
        <v>26</v>
      </c>
      <c r="B11" s="30">
        <v>34064</v>
      </c>
      <c r="C11" s="30">
        <v>611</v>
      </c>
      <c r="D11" s="30">
        <v>776</v>
      </c>
      <c r="E11" s="30">
        <v>35451</v>
      </c>
      <c r="F11" s="30">
        <v>563090</v>
      </c>
      <c r="G11" s="30">
        <v>598541</v>
      </c>
    </row>
    <row r="12" spans="1:254" ht="14.25" customHeight="1" x14ac:dyDescent="0.2">
      <c r="A12" s="19" t="s">
        <v>27</v>
      </c>
      <c r="B12" s="30">
        <v>30716</v>
      </c>
      <c r="C12" s="30">
        <v>752</v>
      </c>
      <c r="D12" s="30">
        <v>761</v>
      </c>
      <c r="E12" s="30">
        <v>32229</v>
      </c>
      <c r="F12" s="30">
        <v>635916</v>
      </c>
      <c r="G12" s="30">
        <v>668145</v>
      </c>
    </row>
    <row r="13" spans="1:254" ht="14.25" customHeight="1" x14ac:dyDescent="0.2">
      <c r="A13" s="19" t="s">
        <v>28</v>
      </c>
      <c r="B13" s="30">
        <v>27772</v>
      </c>
      <c r="C13" s="30">
        <v>584</v>
      </c>
      <c r="D13" s="30">
        <v>673</v>
      </c>
      <c r="E13" s="30">
        <v>29029</v>
      </c>
      <c r="F13" s="30">
        <v>711312</v>
      </c>
      <c r="G13" s="30">
        <v>740341</v>
      </c>
    </row>
    <row r="14" spans="1:254" ht="14.25" customHeight="1" x14ac:dyDescent="0.2">
      <c r="A14" s="19" t="s">
        <v>29</v>
      </c>
      <c r="B14" s="30">
        <v>23730</v>
      </c>
      <c r="C14" s="30">
        <v>494</v>
      </c>
      <c r="D14" s="30">
        <v>542</v>
      </c>
      <c r="E14" s="30">
        <v>24766</v>
      </c>
      <c r="F14" s="30">
        <v>736829</v>
      </c>
      <c r="G14" s="30">
        <v>761595</v>
      </c>
    </row>
    <row r="15" spans="1:254" ht="14.25" customHeight="1" x14ac:dyDescent="0.2">
      <c r="A15" s="19" t="s">
        <v>30</v>
      </c>
      <c r="B15" s="30">
        <v>19929</v>
      </c>
      <c r="C15" s="30">
        <v>460</v>
      </c>
      <c r="D15" s="30">
        <v>442</v>
      </c>
      <c r="E15" s="30">
        <v>20831</v>
      </c>
      <c r="F15" s="30">
        <v>728731</v>
      </c>
      <c r="G15" s="30">
        <v>749562</v>
      </c>
    </row>
    <row r="16" spans="1:254" ht="14.25" customHeight="1" x14ac:dyDescent="0.2">
      <c r="A16" s="19" t="s">
        <v>31</v>
      </c>
      <c r="B16" s="30">
        <v>16448</v>
      </c>
      <c r="C16" s="30">
        <v>425</v>
      </c>
      <c r="D16" s="30">
        <v>373</v>
      </c>
      <c r="E16" s="30">
        <v>17246</v>
      </c>
      <c r="F16" s="30">
        <v>636676</v>
      </c>
      <c r="G16" s="30">
        <v>653922</v>
      </c>
    </row>
    <row r="17" spans="1:7" ht="14.25" customHeight="1" x14ac:dyDescent="0.2">
      <c r="A17" s="19" t="s">
        <v>32</v>
      </c>
      <c r="B17" s="30">
        <v>16803</v>
      </c>
      <c r="C17" s="30">
        <v>481</v>
      </c>
      <c r="D17" s="30">
        <v>389</v>
      </c>
      <c r="E17" s="30">
        <v>17673</v>
      </c>
      <c r="F17" s="30">
        <v>630212</v>
      </c>
      <c r="G17" s="30">
        <v>647885</v>
      </c>
    </row>
    <row r="18" spans="1:7" ht="14.25" customHeight="1" x14ac:dyDescent="0.2">
      <c r="A18" s="19" t="s">
        <v>33</v>
      </c>
      <c r="B18" s="30">
        <v>15739</v>
      </c>
      <c r="C18" s="30">
        <v>446</v>
      </c>
      <c r="D18" s="30">
        <v>312</v>
      </c>
      <c r="E18" s="30">
        <v>16497</v>
      </c>
      <c r="F18" s="30">
        <v>613173</v>
      </c>
      <c r="G18" s="30">
        <v>629670</v>
      </c>
    </row>
    <row r="19" spans="1:7" ht="14.25" customHeight="1" x14ac:dyDescent="0.2">
      <c r="A19" s="19" t="s">
        <v>34</v>
      </c>
      <c r="B19" s="30">
        <v>13282</v>
      </c>
      <c r="C19" s="30">
        <v>388</v>
      </c>
      <c r="D19" s="30">
        <v>267</v>
      </c>
      <c r="E19" s="30">
        <v>13937</v>
      </c>
      <c r="F19" s="30">
        <v>592674</v>
      </c>
      <c r="G19" s="30">
        <v>606611</v>
      </c>
    </row>
    <row r="20" spans="1:7" ht="14.25" customHeight="1" x14ac:dyDescent="0.2">
      <c r="A20" s="19" t="s">
        <v>35</v>
      </c>
      <c r="B20" s="30">
        <v>10794</v>
      </c>
      <c r="C20" s="30">
        <v>323</v>
      </c>
      <c r="D20" s="30">
        <v>250</v>
      </c>
      <c r="E20" s="30">
        <v>11367</v>
      </c>
      <c r="F20" s="30">
        <v>554498</v>
      </c>
      <c r="G20" s="30">
        <v>565865</v>
      </c>
    </row>
    <row r="21" spans="1:7" ht="14.25" customHeight="1" x14ac:dyDescent="0.2">
      <c r="A21" s="19" t="s">
        <v>36</v>
      </c>
      <c r="B21" s="30">
        <v>7506</v>
      </c>
      <c r="C21" s="30">
        <v>250</v>
      </c>
      <c r="D21" s="30">
        <v>175</v>
      </c>
      <c r="E21" s="30">
        <v>7931</v>
      </c>
      <c r="F21" s="30">
        <v>482542</v>
      </c>
      <c r="G21" s="30">
        <v>490473</v>
      </c>
    </row>
    <row r="22" spans="1:7" ht="14.25" customHeight="1" x14ac:dyDescent="0.2">
      <c r="A22" s="19" t="s">
        <v>37</v>
      </c>
      <c r="B22" s="30">
        <v>4921</v>
      </c>
      <c r="C22" s="30">
        <v>193</v>
      </c>
      <c r="D22" s="30">
        <v>141</v>
      </c>
      <c r="E22" s="30">
        <v>5255</v>
      </c>
      <c r="F22" s="30">
        <v>433786</v>
      </c>
      <c r="G22" s="30">
        <v>439041</v>
      </c>
    </row>
    <row r="23" spans="1:7" ht="14.25" customHeight="1" x14ac:dyDescent="0.2">
      <c r="A23" s="19" t="s">
        <v>38</v>
      </c>
      <c r="B23" s="30">
        <v>4442</v>
      </c>
      <c r="C23" s="30">
        <v>284</v>
      </c>
      <c r="D23" s="30">
        <v>159</v>
      </c>
      <c r="E23" s="30">
        <v>4885</v>
      </c>
      <c r="F23" s="30">
        <v>674094</v>
      </c>
      <c r="G23" s="30">
        <v>678979</v>
      </c>
    </row>
    <row r="24" spans="1:7" s="28" customFormat="1" ht="20.100000000000001" customHeight="1" x14ac:dyDescent="0.2">
      <c r="A24" s="27" t="s">
        <v>18</v>
      </c>
      <c r="B24" s="32">
        <v>341090</v>
      </c>
      <c r="C24" s="32">
        <v>7598</v>
      </c>
      <c r="D24" s="32">
        <v>8446</v>
      </c>
      <c r="E24" s="32">
        <v>357134</v>
      </c>
      <c r="F24" s="32">
        <v>9806733</v>
      </c>
      <c r="G24" s="32">
        <v>10163867</v>
      </c>
    </row>
    <row r="25" spans="1:7" ht="14.25" customHeight="1" x14ac:dyDescent="0.2">
      <c r="A25" s="37"/>
      <c r="B25" s="45" t="s">
        <v>21</v>
      </c>
      <c r="C25" s="45"/>
      <c r="D25" s="45"/>
      <c r="E25" s="45"/>
      <c r="F25" s="45"/>
      <c r="G25" s="45"/>
    </row>
    <row r="26" spans="1:7" s="28" customFormat="1" ht="14.25" customHeight="1" x14ac:dyDescent="0.2">
      <c r="A26" s="27" t="s">
        <v>23</v>
      </c>
      <c r="B26" s="32">
        <v>34963</v>
      </c>
      <c r="C26" s="32">
        <v>589</v>
      </c>
      <c r="D26" s="32">
        <v>1080</v>
      </c>
      <c r="E26" s="32">
        <v>36632</v>
      </c>
      <c r="F26" s="32">
        <v>550337</v>
      </c>
      <c r="G26" s="32">
        <v>586969</v>
      </c>
    </row>
    <row r="27" spans="1:7" ht="14.25" customHeight="1" x14ac:dyDescent="0.2">
      <c r="A27" s="19" t="s">
        <v>24</v>
      </c>
      <c r="B27" s="30">
        <v>35772</v>
      </c>
      <c r="C27" s="30">
        <v>604</v>
      </c>
      <c r="D27" s="30">
        <v>1060</v>
      </c>
      <c r="E27" s="30">
        <v>37436</v>
      </c>
      <c r="F27" s="30">
        <v>584057</v>
      </c>
      <c r="G27" s="30">
        <v>621493</v>
      </c>
    </row>
    <row r="28" spans="1:7" ht="14.25" customHeight="1" x14ac:dyDescent="0.2">
      <c r="A28" s="19" t="s">
        <v>25</v>
      </c>
      <c r="B28" s="30">
        <v>37075</v>
      </c>
      <c r="C28" s="30">
        <v>713</v>
      </c>
      <c r="D28" s="30">
        <v>1007</v>
      </c>
      <c r="E28" s="30">
        <v>38795</v>
      </c>
      <c r="F28" s="30">
        <v>579351</v>
      </c>
      <c r="G28" s="30">
        <v>618146</v>
      </c>
    </row>
    <row r="29" spans="1:7" ht="14.25" customHeight="1" x14ac:dyDescent="0.2">
      <c r="A29" s="19" t="s">
        <v>26</v>
      </c>
      <c r="B29" s="30">
        <v>31999</v>
      </c>
      <c r="C29" s="30">
        <v>610</v>
      </c>
      <c r="D29" s="30">
        <v>793</v>
      </c>
      <c r="E29" s="30">
        <v>33402</v>
      </c>
      <c r="F29" s="30">
        <v>528939</v>
      </c>
      <c r="G29" s="30">
        <v>562341</v>
      </c>
    </row>
    <row r="30" spans="1:7" ht="14.25" customHeight="1" x14ac:dyDescent="0.2">
      <c r="A30" s="19" t="s">
        <v>27</v>
      </c>
      <c r="B30" s="30">
        <v>29165</v>
      </c>
      <c r="C30" s="30">
        <v>546</v>
      </c>
      <c r="D30" s="30">
        <v>741</v>
      </c>
      <c r="E30" s="30">
        <v>30452</v>
      </c>
      <c r="F30" s="30">
        <v>592038</v>
      </c>
      <c r="G30" s="30">
        <v>622490</v>
      </c>
    </row>
    <row r="31" spans="1:7" ht="14.25" customHeight="1" x14ac:dyDescent="0.2">
      <c r="A31" s="19" t="s">
        <v>28</v>
      </c>
      <c r="B31" s="30">
        <v>26999</v>
      </c>
      <c r="C31" s="30">
        <v>411</v>
      </c>
      <c r="D31" s="30">
        <v>627</v>
      </c>
      <c r="E31" s="30">
        <v>28037</v>
      </c>
      <c r="F31" s="30">
        <v>695852</v>
      </c>
      <c r="G31" s="30">
        <v>723889</v>
      </c>
    </row>
    <row r="32" spans="1:7" ht="14.25" customHeight="1" x14ac:dyDescent="0.2">
      <c r="A32" s="19" t="s">
        <v>29</v>
      </c>
      <c r="B32" s="30">
        <v>23313</v>
      </c>
      <c r="C32" s="30">
        <v>453</v>
      </c>
      <c r="D32" s="30">
        <v>531</v>
      </c>
      <c r="E32" s="30">
        <v>24297</v>
      </c>
      <c r="F32" s="30">
        <v>750422</v>
      </c>
      <c r="G32" s="30">
        <v>774719</v>
      </c>
    </row>
    <row r="33" spans="1:7" ht="14.25" customHeight="1" x14ac:dyDescent="0.2">
      <c r="A33" s="19" t="s">
        <v>30</v>
      </c>
      <c r="B33" s="30">
        <v>20044</v>
      </c>
      <c r="C33" s="30">
        <v>377</v>
      </c>
      <c r="D33" s="30">
        <v>389</v>
      </c>
      <c r="E33" s="30">
        <v>20810</v>
      </c>
      <c r="F33" s="30">
        <v>733564</v>
      </c>
      <c r="G33" s="30">
        <v>754374</v>
      </c>
    </row>
    <row r="34" spans="1:7" ht="14.25" customHeight="1" x14ac:dyDescent="0.2">
      <c r="A34" s="19" t="s">
        <v>31</v>
      </c>
      <c r="B34" s="30">
        <v>17576</v>
      </c>
      <c r="C34" s="30">
        <v>345</v>
      </c>
      <c r="D34" s="30">
        <v>355</v>
      </c>
      <c r="E34" s="30">
        <v>18276</v>
      </c>
      <c r="F34" s="30">
        <v>649619</v>
      </c>
      <c r="G34" s="30">
        <v>667895</v>
      </c>
    </row>
    <row r="35" spans="1:7" ht="14.25" customHeight="1" x14ac:dyDescent="0.2">
      <c r="A35" s="19" t="s">
        <v>32</v>
      </c>
      <c r="B35" s="30">
        <v>17698</v>
      </c>
      <c r="C35" s="30">
        <v>376</v>
      </c>
      <c r="D35" s="30">
        <v>364</v>
      </c>
      <c r="E35" s="30">
        <v>18438</v>
      </c>
      <c r="F35" s="30">
        <v>639803</v>
      </c>
      <c r="G35" s="30">
        <v>658241</v>
      </c>
    </row>
    <row r="36" spans="1:7" ht="14.25" customHeight="1" x14ac:dyDescent="0.2">
      <c r="A36" s="19" t="s">
        <v>33</v>
      </c>
      <c r="B36" s="30">
        <v>17390</v>
      </c>
      <c r="C36" s="30">
        <v>360</v>
      </c>
      <c r="D36" s="30">
        <v>340</v>
      </c>
      <c r="E36" s="30">
        <v>18090</v>
      </c>
      <c r="F36" s="30">
        <v>629584</v>
      </c>
      <c r="G36" s="30">
        <v>647674</v>
      </c>
    </row>
    <row r="37" spans="1:7" ht="14.25" customHeight="1" x14ac:dyDescent="0.2">
      <c r="A37" s="19" t="s">
        <v>34</v>
      </c>
      <c r="B37" s="30">
        <v>14706</v>
      </c>
      <c r="C37" s="30">
        <v>335</v>
      </c>
      <c r="D37" s="30">
        <v>295</v>
      </c>
      <c r="E37" s="30">
        <v>15336</v>
      </c>
      <c r="F37" s="30">
        <v>610127</v>
      </c>
      <c r="G37" s="30">
        <v>625463</v>
      </c>
    </row>
    <row r="38" spans="1:7" ht="14.25" customHeight="1" x14ac:dyDescent="0.2">
      <c r="A38" s="19" t="s">
        <v>35</v>
      </c>
      <c r="B38" s="30">
        <v>11904</v>
      </c>
      <c r="C38" s="30">
        <v>294</v>
      </c>
      <c r="D38" s="30">
        <v>255</v>
      </c>
      <c r="E38" s="30">
        <v>12453</v>
      </c>
      <c r="F38" s="30">
        <v>588374</v>
      </c>
      <c r="G38" s="30">
        <v>600827</v>
      </c>
    </row>
    <row r="39" spans="1:7" ht="14.25" customHeight="1" x14ac:dyDescent="0.2">
      <c r="A39" s="19" t="s">
        <v>36</v>
      </c>
      <c r="B39" s="30">
        <v>8383</v>
      </c>
      <c r="C39" s="30">
        <v>231</v>
      </c>
      <c r="D39" s="30">
        <v>210</v>
      </c>
      <c r="E39" s="30">
        <v>8824</v>
      </c>
      <c r="F39" s="30">
        <v>519772</v>
      </c>
      <c r="G39" s="30">
        <v>528596</v>
      </c>
    </row>
    <row r="40" spans="1:7" ht="14.25" customHeight="1" x14ac:dyDescent="0.2">
      <c r="A40" s="19" t="s">
        <v>37</v>
      </c>
      <c r="B40" s="30">
        <v>5490</v>
      </c>
      <c r="C40" s="30">
        <v>197</v>
      </c>
      <c r="D40" s="30">
        <v>168</v>
      </c>
      <c r="E40" s="30">
        <v>5855</v>
      </c>
      <c r="F40" s="30">
        <v>465389</v>
      </c>
      <c r="G40" s="30">
        <v>471244</v>
      </c>
    </row>
    <row r="41" spans="1:7" ht="14.25" customHeight="1" x14ac:dyDescent="0.2">
      <c r="A41" s="19" t="s">
        <v>38</v>
      </c>
      <c r="B41" s="30">
        <v>5779</v>
      </c>
      <c r="C41" s="30">
        <v>330</v>
      </c>
      <c r="D41" s="30">
        <v>214</v>
      </c>
      <c r="E41" s="30">
        <v>6323</v>
      </c>
      <c r="F41" s="30">
        <v>835047</v>
      </c>
      <c r="G41" s="30">
        <v>841370</v>
      </c>
    </row>
    <row r="42" spans="1:7" s="28" customFormat="1" ht="20.100000000000001" customHeight="1" x14ac:dyDescent="0.2">
      <c r="A42" s="27" t="s">
        <v>18</v>
      </c>
      <c r="B42" s="32">
        <v>338256</v>
      </c>
      <c r="C42" s="32">
        <v>6771</v>
      </c>
      <c r="D42" s="32">
        <v>8429</v>
      </c>
      <c r="E42" s="32">
        <v>353456</v>
      </c>
      <c r="F42" s="32">
        <v>9952275</v>
      </c>
      <c r="G42" s="32">
        <v>10305731</v>
      </c>
    </row>
    <row r="43" spans="1:7" ht="14.25" customHeight="1" x14ac:dyDescent="0.2">
      <c r="A43" s="37"/>
      <c r="B43" s="45" t="s">
        <v>22</v>
      </c>
      <c r="C43" s="45"/>
      <c r="D43" s="45"/>
      <c r="E43" s="45"/>
      <c r="F43" s="45"/>
      <c r="G43" s="45"/>
    </row>
    <row r="44" spans="1:7" ht="14.25" customHeight="1" x14ac:dyDescent="0.2">
      <c r="A44" s="19" t="s">
        <v>23</v>
      </c>
      <c r="B44" s="30">
        <v>72444</v>
      </c>
      <c r="C44" s="30">
        <v>1199</v>
      </c>
      <c r="D44" s="30">
        <v>2240</v>
      </c>
      <c r="E44" s="30">
        <v>75883</v>
      </c>
      <c r="F44" s="30">
        <v>1131436</v>
      </c>
      <c r="G44" s="30">
        <v>1207319</v>
      </c>
    </row>
    <row r="45" spans="1:7" ht="14.25" customHeight="1" x14ac:dyDescent="0.2">
      <c r="A45" s="19" t="s">
        <v>24</v>
      </c>
      <c r="B45" s="30">
        <v>74636</v>
      </c>
      <c r="C45" s="30">
        <v>1198</v>
      </c>
      <c r="D45" s="30">
        <v>2114</v>
      </c>
      <c r="E45" s="30">
        <v>77948</v>
      </c>
      <c r="F45" s="30">
        <v>1201948</v>
      </c>
      <c r="G45" s="30">
        <v>1279896</v>
      </c>
    </row>
    <row r="46" spans="1:7" ht="14.25" customHeight="1" x14ac:dyDescent="0.2">
      <c r="A46" s="19" t="s">
        <v>25</v>
      </c>
      <c r="B46" s="30">
        <v>75674</v>
      </c>
      <c r="C46" s="30">
        <v>1416</v>
      </c>
      <c r="D46" s="30">
        <v>1979</v>
      </c>
      <c r="E46" s="30">
        <v>79069</v>
      </c>
      <c r="F46" s="30">
        <v>1193561</v>
      </c>
      <c r="G46" s="30">
        <v>1272630</v>
      </c>
    </row>
    <row r="47" spans="1:7" ht="14.25" customHeight="1" x14ac:dyDescent="0.2">
      <c r="A47" s="19" t="s">
        <v>26</v>
      </c>
      <c r="B47" s="30">
        <v>66063</v>
      </c>
      <c r="C47" s="30">
        <v>1221</v>
      </c>
      <c r="D47" s="30">
        <v>1569</v>
      </c>
      <c r="E47" s="30">
        <v>68853</v>
      </c>
      <c r="F47" s="30">
        <v>1092029</v>
      </c>
      <c r="G47" s="30">
        <v>1160882</v>
      </c>
    </row>
    <row r="48" spans="1:7" ht="14.25" customHeight="1" x14ac:dyDescent="0.2">
      <c r="A48" s="19" t="s">
        <v>27</v>
      </c>
      <c r="B48" s="30">
        <v>59881</v>
      </c>
      <c r="C48" s="30">
        <v>1298</v>
      </c>
      <c r="D48" s="30">
        <v>1502</v>
      </c>
      <c r="E48" s="30">
        <v>62681</v>
      </c>
      <c r="F48" s="30">
        <v>1227954</v>
      </c>
      <c r="G48" s="30">
        <v>1290635</v>
      </c>
    </row>
    <row r="49" spans="1:7" ht="14.25" customHeight="1" x14ac:dyDescent="0.2">
      <c r="A49" s="19" t="s">
        <v>28</v>
      </c>
      <c r="B49" s="30">
        <v>54771</v>
      </c>
      <c r="C49" s="30">
        <v>995</v>
      </c>
      <c r="D49" s="30">
        <v>1300</v>
      </c>
      <c r="E49" s="30">
        <v>57066</v>
      </c>
      <c r="F49" s="30">
        <v>1407164</v>
      </c>
      <c r="G49" s="30">
        <v>1464230</v>
      </c>
    </row>
    <row r="50" spans="1:7" ht="14.25" customHeight="1" x14ac:dyDescent="0.2">
      <c r="A50" s="19" t="s">
        <v>29</v>
      </c>
      <c r="B50" s="30">
        <v>47043</v>
      </c>
      <c r="C50" s="30">
        <v>947</v>
      </c>
      <c r="D50" s="30">
        <v>1073</v>
      </c>
      <c r="E50" s="30">
        <v>49063</v>
      </c>
      <c r="F50" s="30">
        <v>1487251</v>
      </c>
      <c r="G50" s="30">
        <v>1536314</v>
      </c>
    </row>
    <row r="51" spans="1:7" ht="14.25" customHeight="1" x14ac:dyDescent="0.2">
      <c r="A51" s="19" t="s">
        <v>30</v>
      </c>
      <c r="B51" s="30">
        <v>39973</v>
      </c>
      <c r="C51" s="30">
        <v>837</v>
      </c>
      <c r="D51" s="30">
        <v>831</v>
      </c>
      <c r="E51" s="30">
        <v>41641</v>
      </c>
      <c r="F51" s="30">
        <v>1462295</v>
      </c>
      <c r="G51" s="30">
        <v>1503936</v>
      </c>
    </row>
    <row r="52" spans="1:7" ht="14.25" customHeight="1" x14ac:dyDescent="0.2">
      <c r="A52" s="19" t="s">
        <v>31</v>
      </c>
      <c r="B52" s="30">
        <v>34024</v>
      </c>
      <c r="C52" s="30">
        <v>770</v>
      </c>
      <c r="D52" s="30">
        <v>728</v>
      </c>
      <c r="E52" s="30">
        <v>35522</v>
      </c>
      <c r="F52" s="30">
        <v>1286295</v>
      </c>
      <c r="G52" s="30">
        <v>1321817</v>
      </c>
    </row>
    <row r="53" spans="1:7" ht="14.25" customHeight="1" x14ac:dyDescent="0.2">
      <c r="A53" s="19" t="s">
        <v>32</v>
      </c>
      <c r="B53" s="30">
        <v>34501</v>
      </c>
      <c r="C53" s="30">
        <v>857</v>
      </c>
      <c r="D53" s="30">
        <v>753</v>
      </c>
      <c r="E53" s="30">
        <v>36111</v>
      </c>
      <c r="F53" s="30">
        <v>1270015</v>
      </c>
      <c r="G53" s="30">
        <v>1306126</v>
      </c>
    </row>
    <row r="54" spans="1:7" ht="14.25" customHeight="1" x14ac:dyDescent="0.2">
      <c r="A54" s="19" t="s">
        <v>33</v>
      </c>
      <c r="B54" s="30">
        <v>33129</v>
      </c>
      <c r="C54" s="30">
        <v>806</v>
      </c>
      <c r="D54" s="30">
        <v>652</v>
      </c>
      <c r="E54" s="30">
        <v>34587</v>
      </c>
      <c r="F54" s="30">
        <v>1242757</v>
      </c>
      <c r="G54" s="30">
        <v>1277344</v>
      </c>
    </row>
    <row r="55" spans="1:7" ht="14.25" customHeight="1" x14ac:dyDescent="0.2">
      <c r="A55" s="19" t="s">
        <v>34</v>
      </c>
      <c r="B55" s="30">
        <v>27988</v>
      </c>
      <c r="C55" s="30">
        <v>723</v>
      </c>
      <c r="D55" s="30">
        <v>562</v>
      </c>
      <c r="E55" s="30">
        <v>29273</v>
      </c>
      <c r="F55" s="30">
        <v>1202801</v>
      </c>
      <c r="G55" s="30">
        <v>1232074</v>
      </c>
    </row>
    <row r="56" spans="1:7" ht="14.25" customHeight="1" x14ac:dyDescent="0.2">
      <c r="A56" s="19" t="s">
        <v>35</v>
      </c>
      <c r="B56" s="30">
        <v>22698</v>
      </c>
      <c r="C56" s="30">
        <v>617</v>
      </c>
      <c r="D56" s="30">
        <v>505</v>
      </c>
      <c r="E56" s="30">
        <v>23820</v>
      </c>
      <c r="F56" s="30">
        <v>1142872</v>
      </c>
      <c r="G56" s="30">
        <v>1166692</v>
      </c>
    </row>
    <row r="57" spans="1:7" ht="14.25" customHeight="1" x14ac:dyDescent="0.2">
      <c r="A57" s="19" t="s">
        <v>36</v>
      </c>
      <c r="B57" s="30">
        <v>15889</v>
      </c>
      <c r="C57" s="30">
        <v>481</v>
      </c>
      <c r="D57" s="30">
        <v>385</v>
      </c>
      <c r="E57" s="30">
        <v>16755</v>
      </c>
      <c r="F57" s="30">
        <v>1002314</v>
      </c>
      <c r="G57" s="30">
        <v>1019069</v>
      </c>
    </row>
    <row r="58" spans="1:7" ht="14.25" customHeight="1" x14ac:dyDescent="0.2">
      <c r="A58" s="19" t="s">
        <v>37</v>
      </c>
      <c r="B58" s="30">
        <v>10411</v>
      </c>
      <c r="C58" s="30">
        <v>390</v>
      </c>
      <c r="D58" s="30">
        <v>309</v>
      </c>
      <c r="E58" s="30">
        <v>11110</v>
      </c>
      <c r="F58" s="30">
        <v>899175</v>
      </c>
      <c r="G58" s="30">
        <v>910285</v>
      </c>
    </row>
    <row r="59" spans="1:7" ht="14.25" customHeight="1" x14ac:dyDescent="0.2">
      <c r="A59" s="19" t="s">
        <v>38</v>
      </c>
      <c r="B59" s="30">
        <v>10221</v>
      </c>
      <c r="C59" s="30">
        <v>614</v>
      </c>
      <c r="D59" s="30">
        <v>373</v>
      </c>
      <c r="E59" s="30">
        <v>11208</v>
      </c>
      <c r="F59" s="30">
        <v>1509141</v>
      </c>
      <c r="G59" s="30">
        <v>1520349</v>
      </c>
    </row>
    <row r="60" spans="1:7" s="26" customFormat="1" ht="20.100000000000001" customHeight="1" x14ac:dyDescent="0.25">
      <c r="A60" s="29" t="s">
        <v>18</v>
      </c>
      <c r="B60" s="31">
        <v>679346</v>
      </c>
      <c r="C60" s="31">
        <v>14369</v>
      </c>
      <c r="D60" s="31">
        <v>16875</v>
      </c>
      <c r="E60" s="31">
        <v>710590</v>
      </c>
      <c r="F60" s="31">
        <v>19759008</v>
      </c>
      <c r="G60" s="31">
        <v>20469598</v>
      </c>
    </row>
    <row r="61" spans="1:7" ht="14.25" customHeight="1" x14ac:dyDescent="0.2">
      <c r="A61"/>
      <c r="B61"/>
      <c r="C61"/>
      <c r="D61"/>
      <c r="E61"/>
      <c r="F61"/>
      <c r="G61"/>
    </row>
    <row r="62" spans="1:7" x14ac:dyDescent="0.2">
      <c r="A62"/>
      <c r="B62"/>
      <c r="C62"/>
      <c r="D62"/>
      <c r="E62"/>
      <c r="F62"/>
      <c r="G62"/>
    </row>
    <row r="63" spans="1:7" x14ac:dyDescent="0.2">
      <c r="A63" s="24" t="s">
        <v>11</v>
      </c>
      <c r="B63"/>
      <c r="C63"/>
      <c r="D63"/>
      <c r="E63"/>
      <c r="F63"/>
      <c r="G63"/>
    </row>
  </sheetData>
  <sheetProtection sheet="1" objects="1" scenarios="1"/>
  <mergeCells count="4">
    <mergeCell ref="A1:L1"/>
    <mergeCell ref="B7:G7"/>
    <mergeCell ref="B25:G25"/>
    <mergeCell ref="B43:G43"/>
  </mergeCells>
  <conditionalFormatting sqref="A4">
    <cfRule type="cellIs" dxfId="3" priority="2" stopIfTrue="1" operator="between">
      <formula>1</formula>
      <formula>3</formula>
    </cfRule>
  </conditionalFormatting>
  <conditionalFormatting sqref="A5:G6 A7:B7 A8:G24 A25:B25 A26:G42 A43:B43 A44:G63">
    <cfRule type="cellIs" dxfId="2" priority="1" stopIfTrue="1" operator="between">
      <formula>1</formula>
      <formula>3</formula>
    </cfRule>
  </conditionalFormatting>
  <hyperlinks>
    <hyperlink ref="A63" r:id="rId1" display="© Commonwealth of Australia 2008" xr:uid="{9626BC05-DE42-45E5-9935-1C46C51E4007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03531-86A0-4001-BD2B-BDA5DE175C7B}">
  <dimension ref="A1:IT6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64" sqref="A64"/>
    </sheetView>
  </sheetViews>
  <sheetFormatPr defaultRowHeight="14.25" x14ac:dyDescent="0.2"/>
  <cols>
    <col min="1" max="7" width="13.625" style="14" customWidth="1"/>
    <col min="8" max="254" width="10.625" style="14" customWidth="1"/>
    <col min="255" max="16384" width="9" style="14"/>
  </cols>
  <sheetData>
    <row r="1" spans="1:254" ht="59.25" customHeight="1" x14ac:dyDescent="0.2">
      <c r="A1" s="44" t="s">
        <v>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</row>
    <row r="2" spans="1:254" ht="22.7" customHeight="1" x14ac:dyDescent="0.25">
      <c r="A2" s="15" t="str">
        <f>Contents!A2</f>
        <v>3238055001DO005_2021 Estimates of Aboriginal and Torres Strait Islander Australians, 30 June 2021</v>
      </c>
    </row>
    <row r="3" spans="1:254" ht="12.75" customHeight="1" x14ac:dyDescent="0.2">
      <c r="A3" s="16" t="str">
        <f>Contents!A3</f>
        <v>Released at 11:30 am (Canberra time) Thu 31 Aug 2023</v>
      </c>
    </row>
    <row r="4" spans="1:254" ht="30" customHeight="1" x14ac:dyDescent="0.2">
      <c r="A4" s="20" t="s">
        <v>57</v>
      </c>
    </row>
    <row r="5" spans="1:254" ht="45" customHeight="1" x14ac:dyDescent="0.2">
      <c r="A5" s="21"/>
      <c r="B5" s="22" t="s">
        <v>13</v>
      </c>
      <c r="C5" s="22" t="s">
        <v>14</v>
      </c>
      <c r="D5" s="22" t="s">
        <v>15</v>
      </c>
      <c r="E5" s="22" t="s">
        <v>16</v>
      </c>
      <c r="F5" s="22" t="s">
        <v>17</v>
      </c>
      <c r="G5" s="22" t="s">
        <v>18</v>
      </c>
    </row>
    <row r="6" spans="1:254" ht="20.100000000000001" customHeight="1" x14ac:dyDescent="0.2">
      <c r="A6" s="38" t="s">
        <v>50</v>
      </c>
      <c r="B6" s="23" t="s">
        <v>19</v>
      </c>
      <c r="C6" s="23" t="s">
        <v>19</v>
      </c>
      <c r="D6" s="23" t="s">
        <v>19</v>
      </c>
      <c r="E6" s="23" t="s">
        <v>19</v>
      </c>
      <c r="F6" s="23" t="s">
        <v>19</v>
      </c>
      <c r="G6" s="23" t="s">
        <v>19</v>
      </c>
    </row>
    <row r="7" spans="1:254" ht="18" customHeight="1" x14ac:dyDescent="0.2">
      <c r="A7" s="37"/>
      <c r="B7" s="45" t="s">
        <v>20</v>
      </c>
      <c r="C7" s="45"/>
      <c r="D7" s="45"/>
      <c r="E7" s="45"/>
      <c r="F7" s="45"/>
      <c r="G7" s="45"/>
    </row>
    <row r="8" spans="1:254" ht="14.25" customHeight="1" x14ac:dyDescent="0.2">
      <c r="A8" s="19" t="s">
        <v>23</v>
      </c>
      <c r="B8" s="30">
        <v>49682</v>
      </c>
      <c r="C8" s="30">
        <v>1786</v>
      </c>
      <c r="D8" s="30">
        <v>3134</v>
      </c>
      <c r="E8" s="30">
        <v>54602</v>
      </c>
      <c r="F8" s="30">
        <v>721297</v>
      </c>
      <c r="G8" s="30">
        <v>775899</v>
      </c>
    </row>
    <row r="9" spans="1:254" ht="14.25" customHeight="1" x14ac:dyDescent="0.2">
      <c r="A9" s="19" t="s">
        <v>24</v>
      </c>
      <c r="B9" s="30">
        <v>51698</v>
      </c>
      <c r="C9" s="30">
        <v>1834</v>
      </c>
      <c r="D9" s="30">
        <v>2860</v>
      </c>
      <c r="E9" s="30">
        <v>56392</v>
      </c>
      <c r="F9" s="30">
        <v>774989</v>
      </c>
      <c r="G9" s="30">
        <v>831381</v>
      </c>
    </row>
    <row r="10" spans="1:254" ht="14.25" customHeight="1" x14ac:dyDescent="0.2">
      <c r="A10" s="19" t="s">
        <v>25</v>
      </c>
      <c r="B10" s="30">
        <v>51719</v>
      </c>
      <c r="C10" s="30">
        <v>2175</v>
      </c>
      <c r="D10" s="30">
        <v>2774</v>
      </c>
      <c r="E10" s="30">
        <v>56668</v>
      </c>
      <c r="F10" s="30">
        <v>778652</v>
      </c>
      <c r="G10" s="30">
        <v>835320</v>
      </c>
    </row>
    <row r="11" spans="1:254" ht="14.25" customHeight="1" x14ac:dyDescent="0.2">
      <c r="A11" s="19" t="s">
        <v>26</v>
      </c>
      <c r="B11" s="30">
        <v>45161</v>
      </c>
      <c r="C11" s="30">
        <v>1827</v>
      </c>
      <c r="D11" s="30">
        <v>2149</v>
      </c>
      <c r="E11" s="30">
        <v>49137</v>
      </c>
      <c r="F11" s="30">
        <v>712744</v>
      </c>
      <c r="G11" s="30">
        <v>761881</v>
      </c>
    </row>
    <row r="12" spans="1:254" ht="14.25" customHeight="1" x14ac:dyDescent="0.2">
      <c r="A12" s="19" t="s">
        <v>27</v>
      </c>
      <c r="B12" s="30">
        <v>40476</v>
      </c>
      <c r="C12" s="30">
        <v>1918</v>
      </c>
      <c r="D12" s="30">
        <v>1950</v>
      </c>
      <c r="E12" s="30">
        <v>44344</v>
      </c>
      <c r="F12" s="30">
        <v>792721</v>
      </c>
      <c r="G12" s="30">
        <v>837065</v>
      </c>
    </row>
    <row r="13" spans="1:254" ht="14.25" customHeight="1" x14ac:dyDescent="0.2">
      <c r="A13" s="19" t="s">
        <v>28</v>
      </c>
      <c r="B13" s="30">
        <v>36576</v>
      </c>
      <c r="C13" s="30">
        <v>1618</v>
      </c>
      <c r="D13" s="30">
        <v>1663</v>
      </c>
      <c r="E13" s="30">
        <v>39857</v>
      </c>
      <c r="F13" s="30">
        <v>878677</v>
      </c>
      <c r="G13" s="30">
        <v>918534</v>
      </c>
    </row>
    <row r="14" spans="1:254" ht="14.25" customHeight="1" x14ac:dyDescent="0.2">
      <c r="A14" s="19" t="s">
        <v>29</v>
      </c>
      <c r="B14" s="30">
        <v>30989</v>
      </c>
      <c r="C14" s="30">
        <v>1394</v>
      </c>
      <c r="D14" s="30">
        <v>1295</v>
      </c>
      <c r="E14" s="30">
        <v>33678</v>
      </c>
      <c r="F14" s="30">
        <v>906893</v>
      </c>
      <c r="G14" s="30">
        <v>940571</v>
      </c>
    </row>
    <row r="15" spans="1:254" ht="14.25" customHeight="1" x14ac:dyDescent="0.2">
      <c r="A15" s="19" t="s">
        <v>30</v>
      </c>
      <c r="B15" s="30">
        <v>26127</v>
      </c>
      <c r="C15" s="30">
        <v>1244</v>
      </c>
      <c r="D15" s="30">
        <v>1049</v>
      </c>
      <c r="E15" s="30">
        <v>28420</v>
      </c>
      <c r="F15" s="30">
        <v>899708</v>
      </c>
      <c r="G15" s="30">
        <v>928128</v>
      </c>
    </row>
    <row r="16" spans="1:254" ht="14.25" customHeight="1" x14ac:dyDescent="0.2">
      <c r="A16" s="19" t="s">
        <v>31</v>
      </c>
      <c r="B16" s="30">
        <v>21664</v>
      </c>
      <c r="C16" s="30">
        <v>1176</v>
      </c>
      <c r="D16" s="30">
        <v>885</v>
      </c>
      <c r="E16" s="30">
        <v>23725</v>
      </c>
      <c r="F16" s="30">
        <v>792166</v>
      </c>
      <c r="G16" s="30">
        <v>815891</v>
      </c>
    </row>
    <row r="17" spans="1:7" ht="14.25" customHeight="1" x14ac:dyDescent="0.2">
      <c r="A17" s="19" t="s">
        <v>32</v>
      </c>
      <c r="B17" s="30">
        <v>22416</v>
      </c>
      <c r="C17" s="30">
        <v>1166</v>
      </c>
      <c r="D17" s="30">
        <v>850</v>
      </c>
      <c r="E17" s="30">
        <v>24432</v>
      </c>
      <c r="F17" s="30">
        <v>792914</v>
      </c>
      <c r="G17" s="30">
        <v>817346</v>
      </c>
    </row>
    <row r="18" spans="1:7" ht="14.25" customHeight="1" x14ac:dyDescent="0.2">
      <c r="A18" s="19" t="s">
        <v>33</v>
      </c>
      <c r="B18" s="30">
        <v>21007</v>
      </c>
      <c r="C18" s="30">
        <v>1076</v>
      </c>
      <c r="D18" s="30">
        <v>732</v>
      </c>
      <c r="E18" s="30">
        <v>22815</v>
      </c>
      <c r="F18" s="30">
        <v>771448</v>
      </c>
      <c r="G18" s="30">
        <v>794263</v>
      </c>
    </row>
    <row r="19" spans="1:7" ht="14.25" customHeight="1" x14ac:dyDescent="0.2">
      <c r="A19" s="19" t="s">
        <v>34</v>
      </c>
      <c r="B19" s="30">
        <v>17654</v>
      </c>
      <c r="C19" s="30">
        <v>925</v>
      </c>
      <c r="D19" s="30">
        <v>585</v>
      </c>
      <c r="E19" s="30">
        <v>19164</v>
      </c>
      <c r="F19" s="30">
        <v>743522</v>
      </c>
      <c r="G19" s="30">
        <v>762686</v>
      </c>
    </row>
    <row r="20" spans="1:7" ht="14.25" customHeight="1" x14ac:dyDescent="0.2">
      <c r="A20" s="19" t="s">
        <v>35</v>
      </c>
      <c r="B20" s="30">
        <v>14269</v>
      </c>
      <c r="C20" s="30">
        <v>730</v>
      </c>
      <c r="D20" s="30">
        <v>525</v>
      </c>
      <c r="E20" s="30">
        <v>15524</v>
      </c>
      <c r="F20" s="30">
        <v>695811</v>
      </c>
      <c r="G20" s="30">
        <v>711335</v>
      </c>
    </row>
    <row r="21" spans="1:7" ht="14.25" customHeight="1" x14ac:dyDescent="0.2">
      <c r="A21" s="19" t="s">
        <v>36</v>
      </c>
      <c r="B21" s="30">
        <v>9945</v>
      </c>
      <c r="C21" s="30">
        <v>562</v>
      </c>
      <c r="D21" s="30">
        <v>339</v>
      </c>
      <c r="E21" s="30">
        <v>10846</v>
      </c>
      <c r="F21" s="30">
        <v>606868</v>
      </c>
      <c r="G21" s="30">
        <v>617714</v>
      </c>
    </row>
    <row r="22" spans="1:7" ht="14.25" customHeight="1" x14ac:dyDescent="0.2">
      <c r="A22" s="19" t="s">
        <v>37</v>
      </c>
      <c r="B22" s="30">
        <v>6536</v>
      </c>
      <c r="C22" s="30">
        <v>411</v>
      </c>
      <c r="D22" s="30">
        <v>244</v>
      </c>
      <c r="E22" s="30">
        <v>7191</v>
      </c>
      <c r="F22" s="30">
        <v>547537</v>
      </c>
      <c r="G22" s="30">
        <v>554728</v>
      </c>
    </row>
    <row r="23" spans="1:7" ht="14.25" customHeight="1" x14ac:dyDescent="0.2">
      <c r="A23" s="19" t="s">
        <v>38</v>
      </c>
      <c r="B23" s="30">
        <v>5871</v>
      </c>
      <c r="C23" s="30">
        <v>450</v>
      </c>
      <c r="D23" s="30">
        <v>242</v>
      </c>
      <c r="E23" s="30">
        <v>6563</v>
      </c>
      <c r="F23" s="30">
        <v>840105</v>
      </c>
      <c r="G23" s="30">
        <v>846668</v>
      </c>
    </row>
    <row r="24" spans="1:7" s="28" customFormat="1" ht="20.100000000000001" customHeight="1" x14ac:dyDescent="0.2">
      <c r="A24" s="27" t="s">
        <v>18</v>
      </c>
      <c r="B24" s="32">
        <v>451790</v>
      </c>
      <c r="C24" s="32">
        <v>20292</v>
      </c>
      <c r="D24" s="32">
        <v>21276</v>
      </c>
      <c r="E24" s="32">
        <v>493358</v>
      </c>
      <c r="F24" s="32">
        <v>12256052</v>
      </c>
      <c r="G24" s="32">
        <v>12749410</v>
      </c>
    </row>
    <row r="25" spans="1:7" ht="14.25" customHeight="1" x14ac:dyDescent="0.2">
      <c r="A25" s="37"/>
      <c r="B25" s="45" t="s">
        <v>21</v>
      </c>
      <c r="C25" s="45"/>
      <c r="D25" s="45"/>
      <c r="E25" s="45"/>
      <c r="F25" s="45"/>
      <c r="G25" s="45"/>
    </row>
    <row r="26" spans="1:7" s="28" customFormat="1" ht="14.25" customHeight="1" x14ac:dyDescent="0.2">
      <c r="A26" s="27" t="s">
        <v>23</v>
      </c>
      <c r="B26" s="32">
        <v>46487</v>
      </c>
      <c r="C26" s="32">
        <v>1795</v>
      </c>
      <c r="D26" s="32">
        <v>2914</v>
      </c>
      <c r="E26" s="32">
        <v>51196</v>
      </c>
      <c r="F26" s="32">
        <v>681906</v>
      </c>
      <c r="G26" s="32">
        <v>733102</v>
      </c>
    </row>
    <row r="27" spans="1:7" ht="14.25" customHeight="1" x14ac:dyDescent="0.2">
      <c r="A27" s="19" t="s">
        <v>24</v>
      </c>
      <c r="B27" s="30">
        <v>47901</v>
      </c>
      <c r="C27" s="30">
        <v>1803</v>
      </c>
      <c r="D27" s="30">
        <v>2907</v>
      </c>
      <c r="E27" s="30">
        <v>52611</v>
      </c>
      <c r="F27" s="30">
        <v>732315</v>
      </c>
      <c r="G27" s="30">
        <v>784926</v>
      </c>
    </row>
    <row r="28" spans="1:7" ht="14.25" customHeight="1" x14ac:dyDescent="0.2">
      <c r="A28" s="19" t="s">
        <v>25</v>
      </c>
      <c r="B28" s="30">
        <v>49616</v>
      </c>
      <c r="C28" s="30">
        <v>2005</v>
      </c>
      <c r="D28" s="30">
        <v>2752</v>
      </c>
      <c r="E28" s="30">
        <v>54373</v>
      </c>
      <c r="F28" s="30">
        <v>733881</v>
      </c>
      <c r="G28" s="30">
        <v>788254</v>
      </c>
    </row>
    <row r="29" spans="1:7" ht="14.25" customHeight="1" x14ac:dyDescent="0.2">
      <c r="A29" s="19" t="s">
        <v>26</v>
      </c>
      <c r="B29" s="30">
        <v>42723</v>
      </c>
      <c r="C29" s="30">
        <v>1877</v>
      </c>
      <c r="D29" s="30">
        <v>2177</v>
      </c>
      <c r="E29" s="30">
        <v>46777</v>
      </c>
      <c r="F29" s="30">
        <v>670554</v>
      </c>
      <c r="G29" s="30">
        <v>717331</v>
      </c>
    </row>
    <row r="30" spans="1:7" ht="14.25" customHeight="1" x14ac:dyDescent="0.2">
      <c r="A30" s="19" t="s">
        <v>27</v>
      </c>
      <c r="B30" s="30">
        <v>38804</v>
      </c>
      <c r="C30" s="30">
        <v>1608</v>
      </c>
      <c r="D30" s="30">
        <v>1883</v>
      </c>
      <c r="E30" s="30">
        <v>42295</v>
      </c>
      <c r="F30" s="30">
        <v>743544</v>
      </c>
      <c r="G30" s="30">
        <v>785839</v>
      </c>
    </row>
    <row r="31" spans="1:7" ht="14.25" customHeight="1" x14ac:dyDescent="0.2">
      <c r="A31" s="19" t="s">
        <v>28</v>
      </c>
      <c r="B31" s="30">
        <v>35761</v>
      </c>
      <c r="C31" s="30">
        <v>1368</v>
      </c>
      <c r="D31" s="30">
        <v>1578</v>
      </c>
      <c r="E31" s="30">
        <v>38707</v>
      </c>
      <c r="F31" s="30">
        <v>864260</v>
      </c>
      <c r="G31" s="30">
        <v>902967</v>
      </c>
    </row>
    <row r="32" spans="1:7" ht="14.25" customHeight="1" x14ac:dyDescent="0.2">
      <c r="A32" s="19" t="s">
        <v>29</v>
      </c>
      <c r="B32" s="30">
        <v>30625</v>
      </c>
      <c r="C32" s="30">
        <v>1272</v>
      </c>
      <c r="D32" s="30">
        <v>1339</v>
      </c>
      <c r="E32" s="30">
        <v>33236</v>
      </c>
      <c r="F32" s="30">
        <v>925428</v>
      </c>
      <c r="G32" s="30">
        <v>958664</v>
      </c>
    </row>
    <row r="33" spans="1:7" ht="14.25" customHeight="1" x14ac:dyDescent="0.2">
      <c r="A33" s="19" t="s">
        <v>30</v>
      </c>
      <c r="B33" s="30">
        <v>26604</v>
      </c>
      <c r="C33" s="30">
        <v>1086</v>
      </c>
      <c r="D33" s="30">
        <v>1011</v>
      </c>
      <c r="E33" s="30">
        <v>28701</v>
      </c>
      <c r="F33" s="30">
        <v>910267</v>
      </c>
      <c r="G33" s="30">
        <v>938968</v>
      </c>
    </row>
    <row r="34" spans="1:7" ht="14.25" customHeight="1" x14ac:dyDescent="0.2">
      <c r="A34" s="19" t="s">
        <v>31</v>
      </c>
      <c r="B34" s="30">
        <v>23292</v>
      </c>
      <c r="C34" s="30">
        <v>1083</v>
      </c>
      <c r="D34" s="30">
        <v>915</v>
      </c>
      <c r="E34" s="30">
        <v>25290</v>
      </c>
      <c r="F34" s="30">
        <v>813210</v>
      </c>
      <c r="G34" s="30">
        <v>838500</v>
      </c>
    </row>
    <row r="35" spans="1:7" ht="14.25" customHeight="1" x14ac:dyDescent="0.2">
      <c r="A35" s="19" t="s">
        <v>32</v>
      </c>
      <c r="B35" s="30">
        <v>23721</v>
      </c>
      <c r="C35" s="30">
        <v>1099</v>
      </c>
      <c r="D35" s="30">
        <v>870</v>
      </c>
      <c r="E35" s="30">
        <v>25690</v>
      </c>
      <c r="F35" s="30">
        <v>806928</v>
      </c>
      <c r="G35" s="30">
        <v>832618</v>
      </c>
    </row>
    <row r="36" spans="1:7" ht="14.25" customHeight="1" x14ac:dyDescent="0.2">
      <c r="A36" s="19" t="s">
        <v>33</v>
      </c>
      <c r="B36" s="30">
        <v>23142</v>
      </c>
      <c r="C36" s="30">
        <v>971</v>
      </c>
      <c r="D36" s="30">
        <v>732</v>
      </c>
      <c r="E36" s="30">
        <v>24845</v>
      </c>
      <c r="F36" s="30">
        <v>792637</v>
      </c>
      <c r="G36" s="30">
        <v>817482</v>
      </c>
    </row>
    <row r="37" spans="1:7" ht="14.25" customHeight="1" x14ac:dyDescent="0.2">
      <c r="A37" s="19" t="s">
        <v>34</v>
      </c>
      <c r="B37" s="30">
        <v>19458</v>
      </c>
      <c r="C37" s="30">
        <v>870</v>
      </c>
      <c r="D37" s="30">
        <v>632</v>
      </c>
      <c r="E37" s="30">
        <v>20960</v>
      </c>
      <c r="F37" s="30">
        <v>767157</v>
      </c>
      <c r="G37" s="30">
        <v>788117</v>
      </c>
    </row>
    <row r="38" spans="1:7" ht="14.25" customHeight="1" x14ac:dyDescent="0.2">
      <c r="A38" s="19" t="s">
        <v>35</v>
      </c>
      <c r="B38" s="30">
        <v>15672</v>
      </c>
      <c r="C38" s="30">
        <v>753</v>
      </c>
      <c r="D38" s="30">
        <v>497</v>
      </c>
      <c r="E38" s="30">
        <v>16922</v>
      </c>
      <c r="F38" s="30">
        <v>737203</v>
      </c>
      <c r="G38" s="30">
        <v>754125</v>
      </c>
    </row>
    <row r="39" spans="1:7" ht="14.25" customHeight="1" x14ac:dyDescent="0.2">
      <c r="A39" s="19" t="s">
        <v>36</v>
      </c>
      <c r="B39" s="30">
        <v>11070</v>
      </c>
      <c r="C39" s="30">
        <v>583</v>
      </c>
      <c r="D39" s="30">
        <v>390</v>
      </c>
      <c r="E39" s="30">
        <v>12043</v>
      </c>
      <c r="F39" s="30">
        <v>650718</v>
      </c>
      <c r="G39" s="30">
        <v>662761</v>
      </c>
    </row>
    <row r="40" spans="1:7" ht="14.25" customHeight="1" x14ac:dyDescent="0.2">
      <c r="A40" s="19" t="s">
        <v>37</v>
      </c>
      <c r="B40" s="30">
        <v>7239</v>
      </c>
      <c r="C40" s="30">
        <v>457</v>
      </c>
      <c r="D40" s="30">
        <v>293</v>
      </c>
      <c r="E40" s="30">
        <v>7989</v>
      </c>
      <c r="F40" s="30">
        <v>584110</v>
      </c>
      <c r="G40" s="30">
        <v>592099</v>
      </c>
    </row>
    <row r="41" spans="1:7" ht="14.25" customHeight="1" x14ac:dyDescent="0.2">
      <c r="A41" s="19" t="s">
        <v>38</v>
      </c>
      <c r="B41" s="30">
        <v>7750</v>
      </c>
      <c r="C41" s="30">
        <v>616</v>
      </c>
      <c r="D41" s="30">
        <v>350</v>
      </c>
      <c r="E41" s="30">
        <v>8716</v>
      </c>
      <c r="F41" s="30">
        <v>1031533</v>
      </c>
      <c r="G41" s="30">
        <v>1040249</v>
      </c>
    </row>
    <row r="42" spans="1:7" s="28" customFormat="1" ht="20.100000000000001" customHeight="1" x14ac:dyDescent="0.2">
      <c r="A42" s="27" t="s">
        <v>18</v>
      </c>
      <c r="B42" s="32">
        <v>449865</v>
      </c>
      <c r="C42" s="32">
        <v>19246</v>
      </c>
      <c r="D42" s="32">
        <v>21240</v>
      </c>
      <c r="E42" s="32">
        <v>490351</v>
      </c>
      <c r="F42" s="32">
        <v>12445651</v>
      </c>
      <c r="G42" s="32">
        <v>12936002</v>
      </c>
    </row>
    <row r="43" spans="1:7" ht="14.25" customHeight="1" x14ac:dyDescent="0.2">
      <c r="A43" s="37"/>
      <c r="B43" s="45" t="s">
        <v>22</v>
      </c>
      <c r="C43" s="45"/>
      <c r="D43" s="45"/>
      <c r="E43" s="45"/>
      <c r="F43" s="45"/>
      <c r="G43" s="45"/>
    </row>
    <row r="44" spans="1:7" ht="14.25" customHeight="1" x14ac:dyDescent="0.2">
      <c r="A44" s="19" t="s">
        <v>23</v>
      </c>
      <c r="B44" s="30">
        <v>96169</v>
      </c>
      <c r="C44" s="30">
        <v>3581</v>
      </c>
      <c r="D44" s="30">
        <v>6048</v>
      </c>
      <c r="E44" s="30">
        <v>105798</v>
      </c>
      <c r="F44" s="30">
        <v>1403203</v>
      </c>
      <c r="G44" s="30">
        <v>1509001</v>
      </c>
    </row>
    <row r="45" spans="1:7" ht="14.25" customHeight="1" x14ac:dyDescent="0.2">
      <c r="A45" s="19" t="s">
        <v>24</v>
      </c>
      <c r="B45" s="30">
        <v>99599</v>
      </c>
      <c r="C45" s="30">
        <v>3637</v>
      </c>
      <c r="D45" s="30">
        <v>5767</v>
      </c>
      <c r="E45" s="30">
        <v>109003</v>
      </c>
      <c r="F45" s="30">
        <v>1507304</v>
      </c>
      <c r="G45" s="30">
        <v>1616307</v>
      </c>
    </row>
    <row r="46" spans="1:7" ht="14.25" customHeight="1" x14ac:dyDescent="0.2">
      <c r="A46" s="19" t="s">
        <v>25</v>
      </c>
      <c r="B46" s="30">
        <v>101335</v>
      </c>
      <c r="C46" s="30">
        <v>4180</v>
      </c>
      <c r="D46" s="30">
        <v>5526</v>
      </c>
      <c r="E46" s="30">
        <v>111041</v>
      </c>
      <c r="F46" s="30">
        <v>1512533</v>
      </c>
      <c r="G46" s="30">
        <v>1623574</v>
      </c>
    </row>
    <row r="47" spans="1:7" ht="14.25" customHeight="1" x14ac:dyDescent="0.2">
      <c r="A47" s="19" t="s">
        <v>26</v>
      </c>
      <c r="B47" s="30">
        <v>87884</v>
      </c>
      <c r="C47" s="30">
        <v>3704</v>
      </c>
      <c r="D47" s="30">
        <v>4326</v>
      </c>
      <c r="E47" s="30">
        <v>95914</v>
      </c>
      <c r="F47" s="30">
        <v>1383298</v>
      </c>
      <c r="G47" s="30">
        <v>1479212</v>
      </c>
    </row>
    <row r="48" spans="1:7" ht="14.25" customHeight="1" x14ac:dyDescent="0.2">
      <c r="A48" s="19" t="s">
        <v>27</v>
      </c>
      <c r="B48" s="30">
        <v>79280</v>
      </c>
      <c r="C48" s="30">
        <v>3526</v>
      </c>
      <c r="D48" s="30">
        <v>3833</v>
      </c>
      <c r="E48" s="30">
        <v>86639</v>
      </c>
      <c r="F48" s="30">
        <v>1536265</v>
      </c>
      <c r="G48" s="30">
        <v>1622904</v>
      </c>
    </row>
    <row r="49" spans="1:7" ht="14.25" customHeight="1" x14ac:dyDescent="0.2">
      <c r="A49" s="19" t="s">
        <v>28</v>
      </c>
      <c r="B49" s="30">
        <v>72337</v>
      </c>
      <c r="C49" s="30">
        <v>2986</v>
      </c>
      <c r="D49" s="30">
        <v>3241</v>
      </c>
      <c r="E49" s="30">
        <v>78564</v>
      </c>
      <c r="F49" s="30">
        <v>1742937</v>
      </c>
      <c r="G49" s="30">
        <v>1821501</v>
      </c>
    </row>
    <row r="50" spans="1:7" ht="14.25" customHeight="1" x14ac:dyDescent="0.2">
      <c r="A50" s="19" t="s">
        <v>29</v>
      </c>
      <c r="B50" s="30">
        <v>61614</v>
      </c>
      <c r="C50" s="30">
        <v>2666</v>
      </c>
      <c r="D50" s="30">
        <v>2634</v>
      </c>
      <c r="E50" s="30">
        <v>66914</v>
      </c>
      <c r="F50" s="30">
        <v>1832321</v>
      </c>
      <c r="G50" s="30">
        <v>1899235</v>
      </c>
    </row>
    <row r="51" spans="1:7" ht="14.25" customHeight="1" x14ac:dyDescent="0.2">
      <c r="A51" s="19" t="s">
        <v>30</v>
      </c>
      <c r="B51" s="30">
        <v>52731</v>
      </c>
      <c r="C51" s="30">
        <v>2330</v>
      </c>
      <c r="D51" s="30">
        <v>2060</v>
      </c>
      <c r="E51" s="30">
        <v>57121</v>
      </c>
      <c r="F51" s="30">
        <v>1809975</v>
      </c>
      <c r="G51" s="30">
        <v>1867096</v>
      </c>
    </row>
    <row r="52" spans="1:7" ht="14.25" customHeight="1" x14ac:dyDescent="0.2">
      <c r="A52" s="19" t="s">
        <v>31</v>
      </c>
      <c r="B52" s="30">
        <v>44956</v>
      </c>
      <c r="C52" s="30">
        <v>2259</v>
      </c>
      <c r="D52" s="30">
        <v>1800</v>
      </c>
      <c r="E52" s="30">
        <v>49015</v>
      </c>
      <c r="F52" s="30">
        <v>1605376</v>
      </c>
      <c r="G52" s="30">
        <v>1654391</v>
      </c>
    </row>
    <row r="53" spans="1:7" ht="14.25" customHeight="1" x14ac:dyDescent="0.2">
      <c r="A53" s="19" t="s">
        <v>32</v>
      </c>
      <c r="B53" s="30">
        <v>46137</v>
      </c>
      <c r="C53" s="30">
        <v>2265</v>
      </c>
      <c r="D53" s="30">
        <v>1720</v>
      </c>
      <c r="E53" s="30">
        <v>50122</v>
      </c>
      <c r="F53" s="30">
        <v>1599842</v>
      </c>
      <c r="G53" s="30">
        <v>1649964</v>
      </c>
    </row>
    <row r="54" spans="1:7" ht="14.25" customHeight="1" x14ac:dyDescent="0.2">
      <c r="A54" s="19" t="s">
        <v>33</v>
      </c>
      <c r="B54" s="30">
        <v>44149</v>
      </c>
      <c r="C54" s="30">
        <v>2047</v>
      </c>
      <c r="D54" s="30">
        <v>1464</v>
      </c>
      <c r="E54" s="30">
        <v>47660</v>
      </c>
      <c r="F54" s="30">
        <v>1564085</v>
      </c>
      <c r="G54" s="30">
        <v>1611745</v>
      </c>
    </row>
    <row r="55" spans="1:7" ht="14.25" customHeight="1" x14ac:dyDescent="0.2">
      <c r="A55" s="19" t="s">
        <v>34</v>
      </c>
      <c r="B55" s="30">
        <v>37112</v>
      </c>
      <c r="C55" s="30">
        <v>1795</v>
      </c>
      <c r="D55" s="30">
        <v>1217</v>
      </c>
      <c r="E55" s="30">
        <v>40124</v>
      </c>
      <c r="F55" s="30">
        <v>1510679</v>
      </c>
      <c r="G55" s="30">
        <v>1550803</v>
      </c>
    </row>
    <row r="56" spans="1:7" ht="14.25" customHeight="1" x14ac:dyDescent="0.2">
      <c r="A56" s="19" t="s">
        <v>35</v>
      </c>
      <c r="B56" s="30">
        <v>29941</v>
      </c>
      <c r="C56" s="30">
        <v>1483</v>
      </c>
      <c r="D56" s="30">
        <v>1022</v>
      </c>
      <c r="E56" s="30">
        <v>32446</v>
      </c>
      <c r="F56" s="30">
        <v>1433014</v>
      </c>
      <c r="G56" s="30">
        <v>1465460</v>
      </c>
    </row>
    <row r="57" spans="1:7" ht="14.25" customHeight="1" x14ac:dyDescent="0.2">
      <c r="A57" s="19" t="s">
        <v>36</v>
      </c>
      <c r="B57" s="30">
        <v>21015</v>
      </c>
      <c r="C57" s="30">
        <v>1145</v>
      </c>
      <c r="D57" s="30">
        <v>729</v>
      </c>
      <c r="E57" s="30">
        <v>22889</v>
      </c>
      <c r="F57" s="30">
        <v>1257586</v>
      </c>
      <c r="G57" s="30">
        <v>1280475</v>
      </c>
    </row>
    <row r="58" spans="1:7" ht="14.25" customHeight="1" x14ac:dyDescent="0.2">
      <c r="A58" s="19" t="s">
        <v>37</v>
      </c>
      <c r="B58" s="30">
        <v>13775</v>
      </c>
      <c r="C58" s="30">
        <v>868</v>
      </c>
      <c r="D58" s="30">
        <v>537</v>
      </c>
      <c r="E58" s="30">
        <v>15180</v>
      </c>
      <c r="F58" s="30">
        <v>1131647</v>
      </c>
      <c r="G58" s="30">
        <v>1146827</v>
      </c>
    </row>
    <row r="59" spans="1:7" ht="14.25" customHeight="1" x14ac:dyDescent="0.2">
      <c r="A59" s="19" t="s">
        <v>38</v>
      </c>
      <c r="B59" s="30">
        <v>13621</v>
      </c>
      <c r="C59" s="30">
        <v>1066</v>
      </c>
      <c r="D59" s="30">
        <v>592</v>
      </c>
      <c r="E59" s="30">
        <v>15279</v>
      </c>
      <c r="F59" s="30">
        <v>1871638</v>
      </c>
      <c r="G59" s="30">
        <v>1886917</v>
      </c>
    </row>
    <row r="60" spans="1:7" s="26" customFormat="1" ht="20.100000000000001" customHeight="1" x14ac:dyDescent="0.25">
      <c r="A60" s="29" t="s">
        <v>18</v>
      </c>
      <c r="B60" s="31">
        <v>901655</v>
      </c>
      <c r="C60" s="31">
        <v>39538</v>
      </c>
      <c r="D60" s="31">
        <v>42516</v>
      </c>
      <c r="E60" s="31">
        <v>983709</v>
      </c>
      <c r="F60" s="31">
        <v>24701703</v>
      </c>
      <c r="G60" s="31">
        <v>25685412</v>
      </c>
    </row>
    <row r="61" spans="1:7" ht="14.25" customHeight="1" x14ac:dyDescent="0.2">
      <c r="A61"/>
      <c r="B61"/>
      <c r="C61"/>
      <c r="D61"/>
      <c r="E61"/>
      <c r="F61"/>
      <c r="G61"/>
    </row>
    <row r="62" spans="1:7" x14ac:dyDescent="0.2">
      <c r="A62"/>
      <c r="B62"/>
      <c r="C62"/>
      <c r="D62"/>
      <c r="E62"/>
      <c r="F62"/>
      <c r="G62"/>
    </row>
    <row r="63" spans="1:7" x14ac:dyDescent="0.2">
      <c r="A63" s="24" t="s">
        <v>11</v>
      </c>
      <c r="B63"/>
      <c r="C63"/>
      <c r="D63"/>
      <c r="E63"/>
      <c r="F63"/>
      <c r="G63"/>
    </row>
  </sheetData>
  <sheetProtection sheet="1" objects="1" scenarios="1"/>
  <mergeCells count="4">
    <mergeCell ref="A1:L1"/>
    <mergeCell ref="B7:G7"/>
    <mergeCell ref="B25:G25"/>
    <mergeCell ref="B43:G43"/>
  </mergeCells>
  <conditionalFormatting sqref="A4">
    <cfRule type="cellIs" dxfId="1" priority="2" stopIfTrue="1" operator="between">
      <formula>1</formula>
      <formula>3</formula>
    </cfRule>
  </conditionalFormatting>
  <conditionalFormatting sqref="A5:G6 A7:B7 A8:G24 A25:B25 A26:G42 A43:B43 A44:G63">
    <cfRule type="cellIs" dxfId="0" priority="1" stopIfTrue="1" operator="between">
      <formula>1</formula>
      <formula>3</formula>
    </cfRule>
  </conditionalFormatting>
  <hyperlinks>
    <hyperlink ref="A63" r:id="rId1" display="© Commonwealth of Australia 2008" xr:uid="{534847E1-F8D1-4C7D-B3C1-C812B643534A}"/>
  </hyperlinks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6"/>
  <sheetViews>
    <sheetView zoomScaleNormal="100" workbookViewId="0">
      <pane ySplit="3" topLeftCell="A4" activePane="bottomLeft" state="frozen"/>
      <selection pane="bottomLeft" activeCell="B17" sqref="B17"/>
    </sheetView>
  </sheetViews>
  <sheetFormatPr defaultColWidth="8.75" defaultRowHeight="14.25" x14ac:dyDescent="0.2"/>
  <cols>
    <col min="1" max="1" width="10.125" style="8" customWidth="1"/>
    <col min="2" max="2" width="8.75" style="8"/>
    <col min="3" max="3" width="12.125" style="8" customWidth="1"/>
    <col min="4" max="16384" width="8.75" style="8"/>
  </cols>
  <sheetData>
    <row r="1" spans="1:256" customFormat="1" ht="59.25" customHeight="1" x14ac:dyDescent="0.2">
      <c r="A1" s="40" t="s">
        <v>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5" customHeight="1" x14ac:dyDescent="0.25">
      <c r="A2" s="52" t="str">
        <f>Contents!A2</f>
        <v>3238055001DO005_2021 Estimates of Aboriginal and Torres Strait Islander Australians, 30 June 2021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</row>
    <row r="3" spans="1:256" ht="12.75" customHeight="1" x14ac:dyDescent="0.2">
      <c r="A3" s="53" t="str">
        <f>Contents!A3</f>
        <v>Released at 11:30 am (Canberra time) Thu 31 Aug 2023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5" spans="1:256" x14ac:dyDescent="0.2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256" ht="15.75" x14ac:dyDescent="0.25">
      <c r="A6" s="9"/>
      <c r="B6" s="54" t="s">
        <v>4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256" x14ac:dyDescent="0.2">
      <c r="A7" s="9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256" x14ac:dyDescent="0.2">
      <c r="A8" s="9"/>
      <c r="B8" s="46" t="s">
        <v>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</row>
    <row r="9" spans="1:256" x14ac:dyDescent="0.2">
      <c r="A9" s="9"/>
      <c r="B9" s="47" t="s">
        <v>10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256" x14ac:dyDescent="0.2">
      <c r="A10" s="9"/>
      <c r="B10" s="36" t="s">
        <v>3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56" x14ac:dyDescent="0.2">
      <c r="A11" s="9"/>
      <c r="B11" s="43" t="s">
        <v>8</v>
      </c>
      <c r="C11" s="4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256" x14ac:dyDescent="0.2">
      <c r="A12" s="9"/>
      <c r="B12" s="13"/>
      <c r="C12" s="13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256" ht="18" customHeight="1" x14ac:dyDescent="0.2">
      <c r="A13" s="9"/>
      <c r="B13" s="48" t="s">
        <v>12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</row>
    <row r="14" spans="1:256" ht="28.5" customHeight="1" x14ac:dyDescent="0.2">
      <c r="A14" s="9"/>
      <c r="B14" s="51" t="s">
        <v>63</v>
      </c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</row>
    <row r="15" spans="1:256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256" x14ac:dyDescent="0.2">
      <c r="A16" s="9"/>
      <c r="B16" s="49" t="s">
        <v>11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</sheetData>
  <sheetProtection sheet="1" objects="1" scenarios="1"/>
  <mergeCells count="12">
    <mergeCell ref="B8:P8"/>
    <mergeCell ref="B9:P9"/>
    <mergeCell ref="B13:P13"/>
    <mergeCell ref="B16:P16"/>
    <mergeCell ref="A1:P1"/>
    <mergeCell ref="A5:P5"/>
    <mergeCell ref="B14:P14"/>
    <mergeCell ref="B11:C11"/>
    <mergeCell ref="A2:P2"/>
    <mergeCell ref="A3:P3"/>
    <mergeCell ref="B6:P6"/>
    <mergeCell ref="B7:P7"/>
  </mergeCells>
  <hyperlinks>
    <hyperlink ref="B16:C16" r:id="rId1" display="http://www.abs.gov.au/websitedbs/d3310114.nsf/Home/%C2%A9+Copyright?OpenDocument" xr:uid="{00000000-0004-0000-0300-000000000000}"/>
    <hyperlink ref="B10" r:id="rId2" xr:uid="{E8B9B9E0-29C0-418E-BE8E-90A562FA9D46}"/>
    <hyperlink ref="B11" r:id="rId3" display="Explanatory Notes" xr:uid="{FB923E8D-D8E1-47AE-81E8-655C7519C231}"/>
    <hyperlink ref="B11:C11" r:id="rId4" display="Methodology - Explanatory Notes" xr:uid="{DF8C86CE-7449-4C03-A19E-8884B96045AE}"/>
  </hyperlinks>
  <pageMargins left="0.25" right="0.25" top="0.75" bottom="0.75" header="0.3" footer="0.3"/>
  <pageSetup paperSize="9" scale="1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Contents</vt:lpstr>
      <vt:lpstr>Table_5.1</vt:lpstr>
      <vt:lpstr>Table_5.2</vt:lpstr>
      <vt:lpstr>Table_5.3</vt:lpstr>
      <vt:lpstr>Table_5.4</vt:lpstr>
      <vt:lpstr>Table_5.5</vt:lpstr>
      <vt:lpstr>Table_5.6</vt:lpstr>
      <vt:lpstr>Explanatory Notes</vt:lpstr>
      <vt:lpstr>TopOfTable_Explanatory_Notes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Rummery</dc:creator>
  <cp:lastModifiedBy>ABS</cp:lastModifiedBy>
  <cp:revision>5</cp:revision>
  <cp:lastPrinted>2015-10-06T05:35:59Z</cp:lastPrinted>
  <dcterms:created xsi:type="dcterms:W3CDTF">2007-10-02T09:30:30Z</dcterms:created>
  <dcterms:modified xsi:type="dcterms:W3CDTF">2024-08-08T04:00:46Z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2024-08-08T04:00:42Z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f874ac81-29d8-4ccd-a9e1-da013386059c</vt:lpwstr>
  </property>
  <property fmtid="{D5CDD505-2E9C-101B-9397-08002B2CF9AE}" pid="12" name="MSIP_Label_3c88474f-0cb5-481f-b10d-ded532e0467a_ContentBits">
    <vt:lpwstr>0</vt:lpwstr>
  </property>
</Properties>
</file>