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Collections\CENSUS\Census 2021\3) Dissemination\2075.0\Data\Data cube\Final cube\"/>
    </mc:Choice>
  </mc:AlternateContent>
  <xr:revisionPtr revIDLastSave="0" documentId="8_{9E3681E7-880E-4DA7-83CA-F2FAA5E671C7}" xr6:coauthVersionLast="47" xr6:coauthVersionMax="47" xr10:uidLastSave="{00000000-0000-0000-0000-000000000000}"/>
  <bookViews>
    <workbookView xWindow="29805" yWindow="1605" windowWidth="24840" windowHeight="13920" xr2:uid="{A48BA20F-7240-4DCD-A424-D7CD5C50DFB8}"/>
  </bookViews>
  <sheets>
    <sheet name="Contents" sheetId="1" r:id="rId1"/>
    <sheet name="By Topic" sheetId="15" r:id="rId2"/>
    <sheet name="1.1_Age distribution" sheetId="13" r:id="rId3"/>
    <sheet name="1.2_Sex ratio" sheetId="17" r:id="rId4"/>
    <sheet name="2.1_Indigenous structure" sheetId="5" r:id="rId5"/>
    <sheet name="2.2_ILOC" sheetId="6" r:id="rId6"/>
    <sheet name="2.3_IARE" sheetId="8" r:id="rId7"/>
    <sheet name="2.4_IREG" sheetId="14" r:id="rId8"/>
    <sheet name="3.1_2011 LGA" sheetId="11" r:id="rId9"/>
    <sheet name="3.2_2016 LGA" sheetId="2" r:id="rId10"/>
    <sheet name="3.3_2021 LGA" sheetId="10" r:id="rId11"/>
    <sheet name="4_GCCSA" sheetId="1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C9" i="1"/>
  <c r="C13" i="1" l="1"/>
  <c r="C12" i="1"/>
  <c r="C11" i="1"/>
  <c r="C10" i="1"/>
  <c r="C14" i="1"/>
  <c r="C15" i="1"/>
  <c r="C16" i="1"/>
  <c r="C8" i="1"/>
</calcChain>
</file>

<file path=xl/sharedStrings.xml><?xml version="1.0" encoding="utf-8"?>
<sst xmlns="http://schemas.openxmlformats.org/spreadsheetml/2006/main" count="760" uniqueCount="241">
  <si>
    <t xml:space="preserve">            Australian Bureau of Statistics</t>
  </si>
  <si>
    <t>Contents</t>
  </si>
  <si>
    <t>Tables</t>
  </si>
  <si>
    <r>
      <t xml:space="preserve">More information available from the </t>
    </r>
    <r>
      <rPr>
        <b/>
        <u/>
        <sz val="12"/>
        <color indexed="12"/>
        <rFont val="Arial"/>
        <family val="2"/>
      </rPr>
      <t>ABS website</t>
    </r>
  </si>
  <si>
    <t>Enquiries</t>
  </si>
  <si>
    <t>COUNT OF PERSONS</t>
  </si>
  <si>
    <t>Aboriginal and/or Torres Strait Islander</t>
  </si>
  <si>
    <t>Non-Indigenous</t>
  </si>
  <si>
    <t>Total</t>
  </si>
  <si>
    <t>Not stated</t>
  </si>
  <si>
    <r>
      <rPr>
        <b/>
        <sz val="8"/>
        <rFont val="Arial"/>
        <family val="2"/>
      </rPr>
      <t>PROPORTION OF</t>
    </r>
    <r>
      <rPr>
        <b/>
        <sz val="8"/>
        <color indexed="10"/>
        <rFont val="Arial"/>
        <family val="2"/>
      </rPr>
      <t xml:space="preserve"> </t>
    </r>
    <r>
      <rPr>
        <b/>
        <sz val="8"/>
        <rFont val="Arial"/>
        <family val="2"/>
      </rPr>
      <t>PERSONS (%)</t>
    </r>
  </si>
  <si>
    <t>Male</t>
  </si>
  <si>
    <t>Female</t>
  </si>
  <si>
    <t>Total persons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</si>
  <si>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</si>
  <si>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</si>
  <si>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</si>
  <si>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</si>
  <si>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</si>
  <si>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</si>
  <si>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</si>
  <si>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</si>
  <si>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</si>
  <si>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</si>
  <si>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</si>
  <si>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</si>
  <si>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</si>
  <si>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</si>
  <si>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</si>
  <si>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</si>
  <si>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DISTRIBUTION OF PERSONS - AGE GROUP (%)</t>
  </si>
  <si>
    <t>DISTRIBUTION OF PERSONS - ALL AGES (%)</t>
  </si>
  <si>
    <r>
      <rPr>
        <sz val="8"/>
        <rFont val="Arial"/>
        <family val="2"/>
      </rPr>
      <t xml:space="preserve">For further information, see the </t>
    </r>
    <r>
      <rPr>
        <u/>
        <sz val="8"/>
        <color indexed="12"/>
        <rFont val="Arial"/>
        <family val="2"/>
      </rPr>
      <t>Australian Statistical Geography Standard (ASGS) Edition 3.</t>
    </r>
  </si>
  <si>
    <t>Where an incorporated area has an official status, it is assigned an LGA status type: Cities (C) Areas (A) Rural Cities (RC), Boroughs (B) Shires (S) Towns (T) Regional Councils (R) Municipalities/Municipal Councils (M),</t>
  </si>
  <si>
    <t xml:space="preserve">District Councils (DC), SA Regional Councils (RegC) Aboriginal Councils (AC). </t>
  </si>
  <si>
    <t>© Commonwealth of Australia 2022</t>
  </si>
  <si>
    <t>Statistical Areas Level 1 (SA1s) aggregate to Indigenous Locations which aggregate to Indigenous Areas, and they in turn aggregate to Indigenous Regions. At each hierarchical level, all of Geographic Australia is covered without gaps or overlaps.</t>
  </si>
  <si>
    <r>
      <rPr>
        <sz val="8"/>
        <rFont val="Arial"/>
        <family val="2"/>
      </rPr>
      <t>For further information, see the</t>
    </r>
    <r>
      <rPr>
        <u/>
        <sz val="8"/>
        <color indexed="12"/>
        <rFont val="Arial"/>
        <family val="2"/>
      </rPr>
      <t xml:space="preserve"> Australian Statistical Geography Standard (ASGS) Edition 3.</t>
    </r>
  </si>
  <si>
    <t>Indigenous Location (ILOC) code</t>
  </si>
  <si>
    <t>Indigenous Location (ILOC) name</t>
  </si>
  <si>
    <t>Indigenous Area (IARE) code</t>
  </si>
  <si>
    <t>Indigenous Area (IARE) name</t>
  </si>
  <si>
    <t>Indigenous Region (IREG) code</t>
  </si>
  <si>
    <t>Indigenous Region (IREG) name</t>
  </si>
  <si>
    <t>Table 2.1</t>
  </si>
  <si>
    <t>Table 2.2</t>
  </si>
  <si>
    <t>Table 2.3</t>
  </si>
  <si>
    <t>Table 3.1</t>
  </si>
  <si>
    <t>Table 3.2</t>
  </si>
  <si>
    <t>Table 3.3</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</si>
  <si>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</si>
  <si>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Released at 11.30am (Canberra time) Thursday 31 August 2022</t>
  </si>
  <si>
    <t>Census of Population and Housing - Counts of Aboriginal and Torres Strait Islander Australians, 2021</t>
  </si>
  <si>
    <t>Table by Topic</t>
  </si>
  <si>
    <t>Topic</t>
  </si>
  <si>
    <t>Disaggregation</t>
  </si>
  <si>
    <t>Collection</t>
  </si>
  <si>
    <t>Table</t>
  </si>
  <si>
    <t>Census 2011, 2016 and 2021</t>
  </si>
  <si>
    <t>Census counts, Local Government Areas</t>
  </si>
  <si>
    <t>Census counts, Aboriginal and Torres Strait Islander persons</t>
  </si>
  <si>
    <t>Total State/territory</t>
  </si>
  <si>
    <t>Tasmania, Local Government Areas, Indigenous Status</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</si>
  <si>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</si>
  <si>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</si>
  <si>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</si>
  <si>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</si>
  <si>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</si>
  <si>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</si>
  <si>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</si>
  <si>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</si>
  <si>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</si>
  <si>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</si>
  <si>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</si>
  <si>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</si>
  <si>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</si>
  <si>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</si>
  <si>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</si>
  <si>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</si>
  <si>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</si>
  <si>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</si>
  <si>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</si>
  <si>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</si>
  <si>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</si>
  <si>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</si>
  <si>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</si>
  <si>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</si>
  <si>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</si>
  <si>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</si>
  <si>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</si>
  <si>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</si>
  <si>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</si>
  <si>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No usual address (Tas.)</t>
  </si>
  <si>
    <t>Migratory - Offshore - Shipping (Tas.)</t>
  </si>
  <si>
    <t>IREG601</t>
  </si>
  <si>
    <t>Tasmania</t>
  </si>
  <si>
    <t>IARE601001</t>
  </si>
  <si>
    <t>Central Coast - Devonport</t>
  </si>
  <si>
    <t>ILOC60100101</t>
  </si>
  <si>
    <t>ILOC60100102</t>
  </si>
  <si>
    <t>Ulverstone - Penguin</t>
  </si>
  <si>
    <t>ILOC60100103</t>
  </si>
  <si>
    <t>Ulverstone - Penguin - Surrounds</t>
  </si>
  <si>
    <t>IARE601002</t>
  </si>
  <si>
    <t>Central Tasmania</t>
  </si>
  <si>
    <t>ILOC60100201</t>
  </si>
  <si>
    <t>Campbell Town</t>
  </si>
  <si>
    <t>ILOC60100202</t>
  </si>
  <si>
    <t>ILOC60100203</t>
  </si>
  <si>
    <t>ILOC60100204</t>
  </si>
  <si>
    <t>Longford - Evandale</t>
  </si>
  <si>
    <t>ILOC60100205</t>
  </si>
  <si>
    <t>IARE601003</t>
  </si>
  <si>
    <t>Greater Hobart</t>
  </si>
  <si>
    <t>ILOC60100301</t>
  </si>
  <si>
    <t>ILOC60100302</t>
  </si>
  <si>
    <t>ILOC60100303</t>
  </si>
  <si>
    <t>ILOC60100304</t>
  </si>
  <si>
    <t>IARE601004</t>
  </si>
  <si>
    <t>ILOC60100401</t>
  </si>
  <si>
    <t>Cygnet</t>
  </si>
  <si>
    <t>ILOC60100402</t>
  </si>
  <si>
    <t>Geeveston</t>
  </si>
  <si>
    <t>ILOC60100403</t>
  </si>
  <si>
    <t>Huonville - South Cape</t>
  </si>
  <si>
    <t>IARE601005</t>
  </si>
  <si>
    <t>ILOC60100501</t>
  </si>
  <si>
    <t>IARE601006</t>
  </si>
  <si>
    <t>ILOC60100601</t>
  </si>
  <si>
    <t>IARE601007</t>
  </si>
  <si>
    <t>Meander Valley - Kentish</t>
  </si>
  <si>
    <t>ILOC60100701</t>
  </si>
  <si>
    <t>Blackstone - Prospect Vale</t>
  </si>
  <si>
    <t>ILOC60100702</t>
  </si>
  <si>
    <t>ILOC60100703</t>
  </si>
  <si>
    <t>IARE601008</t>
  </si>
  <si>
    <t>Tasmania - North-East Coast</t>
  </si>
  <si>
    <t>ILOC60100801</t>
  </si>
  <si>
    <t>ILOC60100802</t>
  </si>
  <si>
    <t>ILOC60100803</t>
  </si>
  <si>
    <t>Flinders</t>
  </si>
  <si>
    <t>ILOC60100804</t>
  </si>
  <si>
    <t>IARE601009</t>
  </si>
  <si>
    <t>Tasmania - South-East Coast</t>
  </si>
  <si>
    <t>ILOC60100901</t>
  </si>
  <si>
    <t>Glamorgan - Spring Day</t>
  </si>
  <si>
    <t>ILOC60100902</t>
  </si>
  <si>
    <t>ILOC60100903</t>
  </si>
  <si>
    <t>IARE601010</t>
  </si>
  <si>
    <t>Tasmania - West Coast</t>
  </si>
  <si>
    <t>ILOC60101001</t>
  </si>
  <si>
    <t>ILOC60101002</t>
  </si>
  <si>
    <t>Circular Head - King Island</t>
  </si>
  <si>
    <t>ILOC60101003</t>
  </si>
  <si>
    <t>Waratah</t>
  </si>
  <si>
    <t>ILOC60101004</t>
  </si>
  <si>
    <t>Wynyard</t>
  </si>
  <si>
    <t>ILOC60101005</t>
  </si>
  <si>
    <t>Zeehan - Franklin</t>
  </si>
  <si>
    <t>IARE601011</t>
  </si>
  <si>
    <t>West Tamar - Latrobe</t>
  </si>
  <si>
    <t>ILOC60101101</t>
  </si>
  <si>
    <t>Latrobe - Hawley Beach</t>
  </si>
  <si>
    <t>ILOC60101102</t>
  </si>
  <si>
    <t>IREG694</t>
  </si>
  <si>
    <t>IARE694994</t>
  </si>
  <si>
    <t>ILOC69499494</t>
  </si>
  <si>
    <t>IREG697</t>
  </si>
  <si>
    <t>IARE697997</t>
  </si>
  <si>
    <t>ILOC69499797</t>
  </si>
  <si>
    <t xml:space="preserve">IARE601001 </t>
  </si>
  <si>
    <t xml:space="preserve">IARE601003 </t>
  </si>
  <si>
    <t xml:space="preserve">IARE601004 </t>
  </si>
  <si>
    <t xml:space="preserve">IARE601006 </t>
  </si>
  <si>
    <t xml:space="preserve">IARE601007 </t>
  </si>
  <si>
    <t xml:space="preserve">IARE601009 </t>
  </si>
  <si>
    <t xml:space="preserve">IARE601010 </t>
  </si>
  <si>
    <t xml:space="preserve">  Non-Indigenous</t>
  </si>
  <si>
    <t xml:space="preserve">     Not stated</t>
  </si>
  <si>
    <t>Rest of Tas.</t>
  </si>
  <si>
    <t>PROPORTION (%)</t>
  </si>
  <si>
    <t>Table 4</t>
  </si>
  <si>
    <t>Greater Capital City</t>
  </si>
  <si>
    <t>(a) The Indigenous Structure is a geographical standard for the publication and analysis of statistics about the Aboriginal and/or Torres Strait Islander peoples of Australia.</t>
  </si>
  <si>
    <t>Table 1.1</t>
  </si>
  <si>
    <t>Table 1.2</t>
  </si>
  <si>
    <t>Table 1: Census counts, Aboriginal and Torres Strait Islander persons in Tasmania by age and sex, 2011-2021</t>
  </si>
  <si>
    <t>Data is based on place of usual residence. Excludes overseas visitors.</t>
  </si>
  <si>
    <t>Please note that there are small random adjustments made to all cell values to protect the confidentiality of data. These adjustments may cause the sum of rows or columns to differ by small amounts from table totals.</t>
  </si>
  <si>
    <t xml:space="preserve">(a) Local Government Areas (LGAs) are an ABS approximation of officially gazetted LGAs as defined by each State and Territory Local Government Department. LGAs cover incorporated areas of Australia. </t>
  </si>
  <si>
    <t>(b) Includes Migratory-Offshore-Shipping and No Usual Address.</t>
  </si>
  <si>
    <t>Total Tasmania(b)</t>
  </si>
  <si>
    <t>(a) Greater Capital City Statistical Areas (GCCSAs) are geographic areas built from Statistical Areas Level 4 (SA4s).</t>
  </si>
  <si>
    <t xml:space="preserve">GCCSAs are designed to represent the functional area of each of the eight State and Territory capital cities which includes populations who regularly socialise, shop or work within the city, but may live either in the city or in the small towns and rural areas surrounding the city. Within each State and Territory, the area not included in the GCCSA is represented by a Rest of State region. </t>
  </si>
  <si>
    <t>(a) Sex ratio is the number of males per 100 females. The formula for calculating the sex ratio is: (number of males / number of females)*100.</t>
  </si>
  <si>
    <t>Median age (years)</t>
  </si>
  <si>
    <t>Released at 11.30am (Canberra time) 31 August 2022</t>
  </si>
  <si>
    <t>Sex ratio, Aboriginal and Torres Strait Islander persons</t>
  </si>
  <si>
    <t>Census counts, Australian Statistical Geography Standard (ASGS) Indigenous Structure</t>
  </si>
  <si>
    <t>Tasmania, Australian Statistical Geography Standard (ASGS) Indigenous Structure, Indigenous status</t>
  </si>
  <si>
    <t>Table 1.2: Sex ratio by age group, Aboriginal and Torres Strait Islander persons, Tasmania, 2011-2021</t>
  </si>
  <si>
    <t>Table 2.4: Census counts by Indigenous status, Tasmania, Indigenous Regions, 2011-2021</t>
  </si>
  <si>
    <t>Table 2.3: Census counts by Indigenous status, Tasmania, Indigenous Areas, 2011-2021</t>
  </si>
  <si>
    <t>Table 2.2: Census counts by Indigenous status, Tasmania, Indigenous Locations, 2011-2021</t>
  </si>
  <si>
    <t>Table 2.1: Australian Statistical Geography Standard (ASGS) Indigenous Structure, Tasmania, 2021</t>
  </si>
  <si>
    <t>Table 3.3: Census counts by Indigenous status, Tasmania, Local Government Areas, 2021</t>
  </si>
  <si>
    <t>Table 3.2: Census counts by Indigenous status, Tasmania, Local Government Areas, 2016</t>
  </si>
  <si>
    <t>Table 3.1: Census counts by Indigenous status, Tasmania, Local Government Areas, 2011</t>
  </si>
  <si>
    <t>Table 2.4</t>
  </si>
  <si>
    <t>Table 2.1 (Indigenous Structure Overview)</t>
  </si>
  <si>
    <t>Table 2.2 (Indigenous Locations)</t>
  </si>
  <si>
    <t>Table 2.3 (Indigenous Areas)</t>
  </si>
  <si>
    <t>Table 2.4 (Indigenous Regions)</t>
  </si>
  <si>
    <t>Table 3.1 (2011)</t>
  </si>
  <si>
    <t>Table 3.2 (2016)</t>
  </si>
  <si>
    <t>Table 3.3 (2021)</t>
  </si>
  <si>
    <t>RATIO (%)(a)</t>
  </si>
  <si>
    <t>Australian Statistical Geography Standard (ASGS) Indigenous Structure, Tasmania(a)</t>
  </si>
  <si>
    <t>Indigenous Location (ILOC) code(a)
2021 boundaries(b)</t>
  </si>
  <si>
    <t>Indigenous Location (ILOC) name(a)
2021 boundaries(b)</t>
  </si>
  <si>
    <t xml:space="preserve">(b) This table provides 2011 and 2016 Census data on 2021 ILOC boundaries to allow for direct comparisons to the 2021 Census. As a result, the 2011 and 2016 Census data in this table will differ to previously published 2011 and 2016 Census data.  </t>
  </si>
  <si>
    <t>Indigenous Area (IARE) code(a)
2021 boundaries(b)</t>
  </si>
  <si>
    <t>Indigenous Area (IARE) name(a)
2021 boundaries(b)</t>
  </si>
  <si>
    <t xml:space="preserve">(b) This table provides 2011 and 2016 Census data on 2021 IARE boundaries to allow for direct comparisons to the 2021 Census. As a result, the 2011 and 2016 Census data in this table will differ to previously published 2011 and 2016 Census data.  </t>
  </si>
  <si>
    <t>Indigenous Region (IREG) code(a)
2021 boundaries(b)</t>
  </si>
  <si>
    <t>Indigenous Region (IREG) name(a)
2021 boundaries(b)</t>
  </si>
  <si>
    <t xml:space="preserve">(b) This table provides 2011 and 2016 Census data on 2021 IREG boundaries to allow for direct comparisons to the 2021 Census. As a result, the 2011 and 2016 Census data in this table will differ to previously published 2011 and 2016 Census data.  </t>
  </si>
  <si>
    <t>Local Government Areas (LGAs)(a)
2021 boundaries(b)</t>
  </si>
  <si>
    <t xml:space="preserve">(b) This table provides 2011 Census data on 2021 LGA boundaries to allow for direct comparisons between the 2011 and 2021 Census. As a result, the 2011 Census data in this table will differ to previously published 2011 Census data.  </t>
  </si>
  <si>
    <t>(c) Includes Migratory-Offshore-Shipping and No Usual Address.</t>
  </si>
  <si>
    <t xml:space="preserve">(b) This table provides 2016 Census data on 2021 LGA boundaries to allow for direct comparisons between the 2011 and 2021 Census. As a result, the 2016 Census data in this table will differ to previously published 2011 Census data.  </t>
  </si>
  <si>
    <t>Total Tasmania(c)</t>
  </si>
  <si>
    <t>Local Government Areas (LGAs)(a)
2021 boundaries</t>
  </si>
  <si>
    <t xml:space="preserve">(b) This table provides 2011 and 2016 Census data on 2021 GCCSA boundaries to allow for direct comparisons to the 2021 Census. As a result, the 2011 and 2016 Census data in this table will differ to previously published 2011 and 2016 Census data.  </t>
  </si>
  <si>
    <t xml:space="preserve">(c) Includes Migratory-Offshore-Shipping and No usual address. </t>
  </si>
  <si>
    <t>Greater Capital City Statistical Areas (GCCSA)(a)
2021 boundaries(b)</t>
  </si>
  <si>
    <t>Tasmania, Greter Capital City Statistical Areas, Indigenous Status</t>
  </si>
  <si>
    <t>Census counts, Greater Capital City Statistical Areas</t>
  </si>
  <si>
    <t>Tasmania, Age (including median age), Sex</t>
  </si>
  <si>
    <t>Tasmania, Age, Sex</t>
  </si>
  <si>
    <t>Table 4: Census counts by Indigenous status, Tasmania, Greater Capital City Statistical Areas, 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</si>
</sst>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_-* #,##0_-;\-* #,##0_-;_-* &quot;-&quot;??_-;_-@_-"/>
    <numFmt numFmtId="166" formatCode="_-* #,##0.0_-;\-* #,##0.0_-;_-* &quot;-&quot;??_-;_-@_-"/>
    <numFmt numFmtId="167" formatCode="0.0_ ;\-0.0\ "/>
  </numFmts>
  <fonts count="42"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b/>
      <sz val="8"/>
      <color theme="1"/>
      <name val="Arial"/>
      <family val="2"/>
    </font>
    <font>
      <sz val="8"/>
      <color theme="1"/>
      <name val="Arial"/>
      <family val="2"/>
    </font>
    <font>
      <sz val="28"/>
      <color indexed="8"/>
      <name val="Calibri"/>
      <family val="2"/>
    </font>
    <font>
      <b/>
      <sz val="12"/>
      <color indexed="8"/>
      <name val="Arial"/>
      <family val="2"/>
    </font>
    <font>
      <sz val="8"/>
      <color indexed="8"/>
      <name val="Arial"/>
      <family val="2"/>
    </font>
    <font>
      <sz val="10"/>
      <color indexed="8"/>
      <name val="Arial"/>
      <family val="2"/>
    </font>
    <font>
      <sz val="12"/>
      <name val="Arial"/>
      <family val="2"/>
    </font>
    <font>
      <b/>
      <sz val="8"/>
      <color indexed="8"/>
      <name val="Arial"/>
      <family val="2"/>
    </font>
    <font>
      <b/>
      <sz val="8"/>
      <color indexed="10"/>
      <name val="Arial"/>
      <family val="2"/>
    </font>
    <font>
      <u/>
      <sz val="8"/>
      <color theme="10"/>
      <name val="Arial"/>
      <family val="2"/>
    </font>
    <font>
      <b/>
      <sz val="8"/>
      <color rgb="FFFF0000"/>
      <name val="Arial"/>
      <family val="2"/>
    </font>
    <font>
      <sz val="11"/>
      <color rgb="FFFF0000"/>
      <name val="Calibri"/>
      <family val="2"/>
      <scheme val="minor"/>
    </font>
    <font>
      <sz val="8"/>
      <name val="Arial"/>
      <family val="2"/>
    </font>
    <font>
      <sz val="8"/>
      <color rgb="FFFF0000"/>
      <name val="Arial"/>
      <family val="2"/>
    </font>
    <font>
      <sz val="8"/>
      <name val="Arial"/>
      <family val="2"/>
    </font>
    <font>
      <b/>
      <sz val="11"/>
      <color theme="1"/>
      <name val="Calibri"/>
      <family val="2"/>
      <scheme val="minor"/>
    </font>
    <font>
      <sz val="8"/>
      <name val="Calibri"/>
      <family val="2"/>
      <scheme val="minor"/>
    </font>
    <font>
      <b/>
      <sz val="10"/>
      <color theme="1"/>
      <name val="Arial"/>
      <family val="2"/>
    </font>
    <font>
      <sz val="9"/>
      <name val="Arial"/>
      <family val="2"/>
    </font>
    <font>
      <sz val="8"/>
      <color theme="1"/>
      <name val="Calibri"/>
      <family val="2"/>
      <scheme val="minor"/>
    </font>
    <font>
      <b/>
      <sz val="8"/>
      <color theme="1"/>
      <name val="Calibri"/>
      <family val="2"/>
      <scheme val="minor"/>
    </font>
    <font>
      <sz val="8"/>
      <color rgb="FFFF0000"/>
      <name val="Calibri"/>
      <family val="2"/>
      <scheme val="minor"/>
    </font>
    <font>
      <sz val="10"/>
      <name val="Tahoma"/>
      <family val="2"/>
    </font>
    <font>
      <b/>
      <sz val="8"/>
      <name val="Arial"/>
      <family val="2"/>
    </font>
    <font>
      <u/>
      <sz val="10"/>
      <color indexed="12"/>
      <name val="Tahoma"/>
      <family val="2"/>
    </font>
    <font>
      <sz val="9"/>
      <name val="Arial"/>
      <family val="2"/>
    </font>
    <font>
      <b/>
      <sz val="8"/>
      <name val="Calibri"/>
      <family val="2"/>
      <scheme val="minor"/>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alignment horizontal="left"/>
    </xf>
    <xf numFmtId="0" fontId="4" fillId="0" borderId="0">
      <alignment horizontal="center" vertical="center" wrapText="1"/>
    </xf>
    <xf numFmtId="0" fontId="4" fillId="0" borderId="0">
      <alignment horizontal="right"/>
    </xf>
    <xf numFmtId="0" fontId="1" fillId="0" borderId="0"/>
    <xf numFmtId="43" fontId="6" fillId="0" borderId="0" applyFont="0" applyFill="0" applyBorder="0" applyAlignment="0" applyProtection="0"/>
    <xf numFmtId="0" fontId="4" fillId="0" borderId="0">
      <alignment horizontal="left" vertical="center" wrapText="1"/>
    </xf>
    <xf numFmtId="0" fontId="16" fillId="0" borderId="0"/>
    <xf numFmtId="43" fontId="19" fillId="0" borderId="0" applyFont="0" applyFill="0" applyBorder="0" applyAlignment="0" applyProtection="0"/>
    <xf numFmtId="0" fontId="21" fillId="0" borderId="0"/>
    <xf numFmtId="0" fontId="1" fillId="0" borderId="0"/>
    <xf numFmtId="0" fontId="21" fillId="0" borderId="0"/>
    <xf numFmtId="0" fontId="1" fillId="0" borderId="0"/>
    <xf numFmtId="41" fontId="6"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0" fontId="1" fillId="0" borderId="0"/>
    <xf numFmtId="0" fontId="1" fillId="0" borderId="0"/>
    <xf numFmtId="43" fontId="19"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4" fillId="0" borderId="0"/>
    <xf numFmtId="0" fontId="24" fillId="0" borderId="0" applyNumberFormat="0" applyFill="0" applyBorder="0" applyAlignment="0" applyProtection="0"/>
    <xf numFmtId="43" fontId="19" fillId="0" borderId="0" applyFont="0" applyFill="0" applyBorder="0" applyAlignment="0" applyProtection="0"/>
    <xf numFmtId="0" fontId="4" fillId="0" borderId="0"/>
    <xf numFmtId="0" fontId="4" fillId="0" borderId="0"/>
    <xf numFmtId="0" fontId="16" fillId="0" borderId="0"/>
    <xf numFmtId="0" fontId="1" fillId="0" borderId="0"/>
    <xf numFmtId="43" fontId="19" fillId="0" borderId="0" applyFont="0" applyFill="0" applyBorder="0" applyAlignment="0" applyProtection="0"/>
    <xf numFmtId="0" fontId="1" fillId="0" borderId="0"/>
    <xf numFmtId="0" fontId="1" fillId="0" borderId="0"/>
    <xf numFmtId="43" fontId="19" fillId="0" borderId="0" applyFont="0" applyFill="0" applyBorder="0" applyAlignment="0" applyProtection="0"/>
    <xf numFmtId="0" fontId="16" fillId="0" borderId="0"/>
    <xf numFmtId="0" fontId="1" fillId="0" borderId="0"/>
    <xf numFmtId="0" fontId="27" fillId="0" borderId="0">
      <alignment horizontal="left" vertical="center" wrapText="1"/>
    </xf>
    <xf numFmtId="0" fontId="27" fillId="0" borderId="0">
      <alignment horizontal="right"/>
    </xf>
    <xf numFmtId="0" fontId="1" fillId="0" borderId="0"/>
    <xf numFmtId="0" fontId="29" fillId="0" borderId="0">
      <alignment horizontal="right"/>
    </xf>
    <xf numFmtId="0" fontId="9" fillId="0" borderId="0" applyNumberFormat="0" applyFill="0" applyBorder="0" applyAlignment="0" applyProtection="0">
      <alignment vertical="top"/>
      <protection locked="0"/>
    </xf>
    <xf numFmtId="0" fontId="33" fillId="0" borderId="0">
      <alignment horizontal="left" vertical="center" wrapText="1"/>
    </xf>
    <xf numFmtId="0" fontId="33" fillId="0" borderId="0">
      <alignment horizontal="left" vertical="center" wrapText="1"/>
    </xf>
    <xf numFmtId="0" fontId="33" fillId="0" borderId="0">
      <alignment horizontal="right"/>
    </xf>
    <xf numFmtId="0" fontId="37" fillId="0" borderId="0"/>
    <xf numFmtId="0" fontId="38" fillId="0" borderId="0">
      <alignment horizontal="left"/>
    </xf>
    <xf numFmtId="0" fontId="38" fillId="0" borderId="0">
      <alignment horizontal="center"/>
    </xf>
    <xf numFmtId="0" fontId="39" fillId="0" borderId="0"/>
    <xf numFmtId="0" fontId="40" fillId="0" borderId="0">
      <alignment horizontal="left" vertical="center" wrapText="1"/>
    </xf>
    <xf numFmtId="0" fontId="40" fillId="0" borderId="0">
      <alignment horizontal="center" vertical="center" wrapText="1"/>
    </xf>
    <xf numFmtId="0" fontId="40" fillId="0" borderId="0">
      <alignment horizontal="right"/>
    </xf>
    <xf numFmtId="0" fontId="40" fillId="0" borderId="0">
      <alignment horizontal="left"/>
    </xf>
  </cellStyleXfs>
  <cellXfs count="227">
    <xf numFmtId="0" fontId="0" fillId="0" borderId="0" xfId="0"/>
    <xf numFmtId="0" fontId="0" fillId="2" borderId="0" xfId="0" applyFill="1"/>
    <xf numFmtId="0" fontId="0" fillId="3" borderId="0" xfId="0" applyFill="1"/>
    <xf numFmtId="0" fontId="5" fillId="0" borderId="0" xfId="3" applyFont="1"/>
    <xf numFmtId="0" fontId="3" fillId="0" borderId="0" xfId="4" applyFont="1" applyAlignment="1">
      <alignment horizontal="left" vertical="center"/>
    </xf>
    <xf numFmtId="0" fontId="4" fillId="0" borderId="0" xfId="4"/>
    <xf numFmtId="0" fontId="0" fillId="0" borderId="0" xfId="0" applyAlignment="1">
      <alignment vertical="center"/>
    </xf>
    <xf numFmtId="0" fontId="6" fillId="0" borderId="0" xfId="3" applyFont="1"/>
    <xf numFmtId="0" fontId="7" fillId="0" borderId="0" xfId="0" applyFont="1"/>
    <xf numFmtId="0" fontId="0" fillId="0" borderId="0" xfId="0" applyAlignment="1">
      <alignment wrapText="1"/>
    </xf>
    <xf numFmtId="0" fontId="5" fillId="0" borderId="0" xfId="0" applyFont="1" applyAlignment="1">
      <alignment horizontal="left"/>
    </xf>
    <xf numFmtId="0" fontId="8" fillId="0" borderId="0" xfId="0" applyFont="1"/>
    <xf numFmtId="0" fontId="4" fillId="0" borderId="0" xfId="2" applyFont="1" applyFill="1" applyBorder="1" applyAlignment="1" applyProtection="1">
      <alignment horizontal="left" wrapText="1"/>
    </xf>
    <xf numFmtId="0" fontId="10" fillId="0" borderId="0" xfId="2" applyFont="1" applyBorder="1" applyAlignment="1" applyProtection="1"/>
    <xf numFmtId="0" fontId="5" fillId="0" borderId="0" xfId="2" applyFont="1" applyBorder="1" applyAlignment="1" applyProtection="1"/>
    <xf numFmtId="0" fontId="2" fillId="0" borderId="0" xfId="2" applyBorder="1" applyAlignment="1" applyProtection="1"/>
    <xf numFmtId="0" fontId="4" fillId="0" borderId="0" xfId="0" applyFont="1" applyAlignment="1">
      <alignment horizontal="left"/>
    </xf>
    <xf numFmtId="0" fontId="5" fillId="0" borderId="0" xfId="0" applyFont="1"/>
    <xf numFmtId="0" fontId="12" fillId="0" borderId="0" xfId="0" applyFont="1"/>
    <xf numFmtId="0" fontId="13" fillId="0" borderId="0" xfId="0" applyFont="1" applyAlignment="1">
      <alignment wrapText="1"/>
    </xf>
    <xf numFmtId="0" fontId="2" fillId="0" borderId="0" xfId="2" applyBorder="1" applyAlignment="1" applyProtection="1">
      <alignment wrapText="1"/>
    </xf>
    <xf numFmtId="0" fontId="14" fillId="0" borderId="0" xfId="0" applyFont="1" applyAlignment="1">
      <alignment horizontal="center"/>
    </xf>
    <xf numFmtId="0" fontId="2" fillId="0" borderId="0" xfId="2" applyBorder="1" applyAlignment="1" applyProtection="1">
      <alignment horizontal="center"/>
    </xf>
    <xf numFmtId="0" fontId="4" fillId="2" borderId="0" xfId="4" applyFill="1"/>
    <xf numFmtId="0" fontId="12" fillId="0" borderId="0" xfId="5" applyFont="1"/>
    <xf numFmtId="165" fontId="16" fillId="0" borderId="0" xfId="1" applyNumberFormat="1" applyFont="1" applyAlignment="1">
      <alignment vertical="center"/>
    </xf>
    <xf numFmtId="0" fontId="18" fillId="0" borderId="0" xfId="4" applyFont="1" applyAlignment="1">
      <alignment horizontal="left"/>
    </xf>
    <xf numFmtId="0" fontId="17" fillId="0" borderId="0" xfId="4" applyFont="1" applyAlignment="1">
      <alignment horizontal="left" vertical="center"/>
    </xf>
    <xf numFmtId="0" fontId="19" fillId="0" borderId="0" xfId="12" applyFont="1" applyAlignment="1">
      <alignment vertical="center"/>
    </xf>
    <xf numFmtId="0" fontId="20" fillId="0" borderId="0" xfId="4" applyFont="1" applyAlignment="1">
      <alignment horizontal="left"/>
    </xf>
    <xf numFmtId="0" fontId="4" fillId="0" borderId="1" xfId="4" applyBorder="1"/>
    <xf numFmtId="0" fontId="4" fillId="0" borderId="0" xfId="6" applyAlignment="1">
      <alignment horizontal="left" indent="1"/>
    </xf>
    <xf numFmtId="165" fontId="19" fillId="0" borderId="1" xfId="13" applyNumberFormat="1" applyFont="1" applyBorder="1" applyAlignment="1">
      <alignment vertical="center"/>
    </xf>
    <xf numFmtId="165" fontId="4" fillId="0" borderId="0" xfId="13" applyNumberFormat="1" applyFont="1" applyFill="1" applyBorder="1" applyAlignment="1">
      <alignment horizontal="left"/>
    </xf>
    <xf numFmtId="165" fontId="19" fillId="0" borderId="0" xfId="13" applyNumberFormat="1" applyFont="1" applyFill="1" applyBorder="1" applyAlignment="1">
      <alignment horizontal="right"/>
    </xf>
    <xf numFmtId="3" fontId="22" fillId="0" borderId="0" xfId="17" applyNumberFormat="1" applyFont="1"/>
    <xf numFmtId="0" fontId="4" fillId="0" borderId="0" xfId="13" applyNumberFormat="1" applyFont="1" applyAlignment="1">
      <alignment horizontal="left" indent="1"/>
    </xf>
    <xf numFmtId="3" fontId="19" fillId="0" borderId="0" xfId="17" applyNumberFormat="1" applyFont="1"/>
    <xf numFmtId="165" fontId="8" fillId="0" borderId="0" xfId="13" applyNumberFormat="1" applyFont="1" applyFill="1" applyBorder="1" applyAlignment="1">
      <alignment horizontal="right"/>
    </xf>
    <xf numFmtId="0" fontId="16" fillId="0" borderId="0" xfId="12"/>
    <xf numFmtId="0" fontId="0" fillId="0" borderId="0" xfId="0"/>
    <xf numFmtId="0" fontId="3" fillId="2" borderId="0" xfId="0" applyFont="1" applyFill="1" applyAlignment="1">
      <alignment vertical="center"/>
    </xf>
    <xf numFmtId="0" fontId="8" fillId="0" borderId="1" xfId="5" applyFont="1" applyBorder="1"/>
    <xf numFmtId="3" fontId="0" fillId="0" borderId="0" xfId="0" applyNumberFormat="1" applyAlignment="1">
      <alignment vertical="center"/>
    </xf>
    <xf numFmtId="0" fontId="4" fillId="0" borderId="0" xfId="25" applyNumberFormat="1" applyFont="1" applyAlignment="1" applyProtection="1"/>
    <xf numFmtId="0" fontId="4" fillId="0" borderId="0" xfId="10" applyNumberFormat="1" applyFont="1" applyFill="1" applyBorder="1" applyAlignment="1"/>
    <xf numFmtId="0" fontId="9" fillId="0" borderId="0" xfId="25" applyAlignment="1" applyProtection="1"/>
    <xf numFmtId="0" fontId="5" fillId="0" borderId="0" xfId="30" applyFont="1"/>
    <xf numFmtId="0" fontId="6" fillId="0" borderId="0" xfId="30" applyFont="1"/>
    <xf numFmtId="0" fontId="27" fillId="0" borderId="0" xfId="40">
      <alignment horizontal="left" vertical="center" wrapText="1"/>
    </xf>
    <xf numFmtId="164" fontId="27" fillId="0" borderId="0" xfId="41" applyNumberFormat="1">
      <alignment horizontal="right"/>
    </xf>
    <xf numFmtId="3" fontId="27" fillId="0" borderId="0" xfId="41" applyNumberFormat="1">
      <alignment horizontal="right"/>
    </xf>
    <xf numFmtId="0" fontId="8" fillId="0" borderId="1" xfId="40" applyFont="1" applyBorder="1">
      <alignment horizontal="left" vertical="center" wrapText="1"/>
    </xf>
    <xf numFmtId="164" fontId="8" fillId="0" borderId="1" xfId="41" applyNumberFormat="1" applyFont="1" applyBorder="1">
      <alignment horizontal="right"/>
    </xf>
    <xf numFmtId="165" fontId="8" fillId="0" borderId="0" xfId="13" quotePrefix="1" applyNumberFormat="1" applyFont="1" applyFill="1" applyBorder="1" applyAlignment="1">
      <alignment horizontal="right"/>
    </xf>
    <xf numFmtId="167" fontId="8" fillId="0" borderId="0" xfId="13" applyNumberFormat="1" applyFont="1" applyFill="1" applyBorder="1" applyAlignment="1">
      <alignment horizontal="right"/>
    </xf>
    <xf numFmtId="166" fontId="19" fillId="0" borderId="0" xfId="13" applyNumberFormat="1" applyFont="1" applyFill="1" applyBorder="1" applyAlignment="1">
      <alignment horizontal="right"/>
    </xf>
    <xf numFmtId="0" fontId="16" fillId="0" borderId="0" xfId="0" applyFont="1"/>
    <xf numFmtId="0" fontId="0" fillId="0" borderId="0" xfId="0"/>
    <xf numFmtId="0" fontId="26" fillId="0" borderId="0" xfId="0" applyFont="1"/>
    <xf numFmtId="0" fontId="0" fillId="0" borderId="0" xfId="0"/>
    <xf numFmtId="0" fontId="16" fillId="0" borderId="0" xfId="12"/>
    <xf numFmtId="0" fontId="3" fillId="2" borderId="0" xfId="4" applyFont="1" applyFill="1" applyAlignment="1">
      <alignment horizontal="left" vertical="center"/>
    </xf>
    <xf numFmtId="0" fontId="28" fillId="0" borderId="0" xfId="12" applyFont="1" applyAlignment="1">
      <alignment vertical="center"/>
    </xf>
    <xf numFmtId="3" fontId="29" fillId="0" borderId="0" xfId="43" applyNumberFormat="1">
      <alignment horizontal="right"/>
    </xf>
    <xf numFmtId="0" fontId="17" fillId="0" borderId="3" xfId="4" applyFont="1" applyBorder="1" applyAlignment="1">
      <alignment horizontal="left" vertical="center"/>
    </xf>
    <xf numFmtId="0" fontId="8" fillId="0" borderId="1" xfId="14" applyFont="1" applyBorder="1" applyAlignment="1">
      <alignment horizontal="center"/>
    </xf>
    <xf numFmtId="0" fontId="8" fillId="0" borderId="1" xfId="14" applyFont="1" applyBorder="1" applyAlignment="1">
      <alignment horizontal="center" wrapText="1"/>
    </xf>
    <xf numFmtId="3" fontId="0" fillId="0" borderId="0" xfId="0" applyNumberFormat="1"/>
    <xf numFmtId="0" fontId="8" fillId="0" borderId="0" xfId="40" applyFont="1">
      <alignment horizontal="left" vertical="center" wrapText="1"/>
    </xf>
    <xf numFmtId="3" fontId="30" fillId="0" borderId="0" xfId="0" applyNumberFormat="1" applyFont="1"/>
    <xf numFmtId="164" fontId="8" fillId="0" borderId="0" xfId="41" applyNumberFormat="1" applyFont="1">
      <alignment horizontal="right"/>
    </xf>
    <xf numFmtId="165" fontId="8" fillId="0" borderId="1" xfId="13" quotePrefix="1" applyNumberFormat="1" applyFont="1" applyFill="1" applyBorder="1" applyAlignment="1">
      <alignment horizontal="right"/>
    </xf>
    <xf numFmtId="0" fontId="30" fillId="0" borderId="1" xfId="0" applyFont="1" applyBorder="1"/>
    <xf numFmtId="164" fontId="8" fillId="0" borderId="0" xfId="8" applyNumberFormat="1" applyFont="1" applyBorder="1">
      <alignment horizontal="right"/>
    </xf>
    <xf numFmtId="164" fontId="8" fillId="0" borderId="1" xfId="8" applyNumberFormat="1" applyFont="1" applyBorder="1">
      <alignment horizontal="right"/>
    </xf>
    <xf numFmtId="3" fontId="8" fillId="0" borderId="0" xfId="43" applyNumberFormat="1" applyFont="1">
      <alignment horizontal="right"/>
    </xf>
    <xf numFmtId="0" fontId="4" fillId="0" borderId="0" xfId="25" applyNumberFormat="1" applyFont="1" applyAlignment="1" applyProtection="1">
      <alignment horizontal="left" indent="2"/>
    </xf>
    <xf numFmtId="3" fontId="0" fillId="0" borderId="0" xfId="0" applyNumberFormat="1" applyAlignment="1">
      <alignment horizontal="left" vertical="center" indent="2"/>
    </xf>
    <xf numFmtId="0" fontId="4" fillId="0" borderId="0" xfId="5" applyFont="1" applyBorder="1"/>
    <xf numFmtId="0" fontId="16" fillId="0" borderId="0" xfId="0" applyFont="1" applyBorder="1"/>
    <xf numFmtId="0" fontId="12" fillId="0" borderId="0" xfId="5" applyFont="1" applyBorder="1"/>
    <xf numFmtId="0" fontId="24" fillId="0" borderId="0" xfId="2" applyFont="1"/>
    <xf numFmtId="0" fontId="19" fillId="0" borderId="0" xfId="4" applyFont="1" applyBorder="1" applyAlignment="1">
      <alignment horizontal="left" vertical="center"/>
    </xf>
    <xf numFmtId="0" fontId="8" fillId="0" borderId="3" xfId="5" applyFont="1" applyBorder="1" applyAlignment="1">
      <alignment horizontal="right" vertical="top" wrapText="1"/>
    </xf>
    <xf numFmtId="0" fontId="8" fillId="0" borderId="1" xfId="5" applyFont="1" applyBorder="1" applyAlignment="1">
      <alignment horizontal="right" vertical="top" wrapText="1"/>
    </xf>
    <xf numFmtId="0" fontId="15" fillId="0" borderId="1" xfId="5" applyFont="1" applyBorder="1" applyAlignment="1">
      <alignment horizontal="right" vertical="top" wrapText="1"/>
    </xf>
    <xf numFmtId="0" fontId="0" fillId="0" borderId="0" xfId="0" applyAlignment="1">
      <alignment vertical="top"/>
    </xf>
    <xf numFmtId="0" fontId="15" fillId="0" borderId="3" xfId="5" applyFont="1" applyBorder="1" applyAlignment="1">
      <alignment horizontal="right" vertical="top" wrapText="1"/>
    </xf>
    <xf numFmtId="0" fontId="16" fillId="0" borderId="0" xfId="0" applyFont="1" applyAlignment="1">
      <alignment vertical="center"/>
    </xf>
    <xf numFmtId="0" fontId="16" fillId="0" borderId="0" xfId="0" applyFont="1" applyAlignment="1">
      <alignment horizontal="left" indent="2"/>
    </xf>
    <xf numFmtId="0" fontId="10" fillId="0" borderId="0" xfId="25" applyFont="1" applyFill="1" applyAlignment="1" applyProtection="1">
      <alignment horizontal="left" indent="2"/>
    </xf>
    <xf numFmtId="0" fontId="3" fillId="2" borderId="0" xfId="4" applyFont="1" applyFill="1" applyAlignment="1">
      <alignment vertical="center"/>
    </xf>
    <xf numFmtId="0" fontId="16" fillId="0" borderId="0" xfId="0" applyNumberFormat="1" applyFont="1" applyAlignment="1">
      <alignment horizontal="left"/>
    </xf>
    <xf numFmtId="165" fontId="8" fillId="0" borderId="2" xfId="13" applyNumberFormat="1" applyFont="1" applyFill="1" applyBorder="1" applyAlignment="1">
      <alignment vertical="center" wrapText="1"/>
    </xf>
    <xf numFmtId="0" fontId="15" fillId="0" borderId="2" xfId="0" applyFont="1" applyBorder="1" applyAlignment="1">
      <alignment vertical="center"/>
    </xf>
    <xf numFmtId="0" fontId="0" fillId="0" borderId="1" xfId="0" applyBorder="1" applyAlignment="1">
      <alignment horizontal="left"/>
    </xf>
    <xf numFmtId="3" fontId="8" fillId="0" borderId="1" xfId="41" applyNumberFormat="1" applyFont="1" applyBorder="1">
      <alignment horizontal="right"/>
    </xf>
    <xf numFmtId="0" fontId="30" fillId="0" borderId="0" xfId="0" applyFont="1" applyAlignment="1">
      <alignment vertical="center"/>
    </xf>
    <xf numFmtId="0" fontId="32" fillId="0" borderId="1" xfId="0" applyFont="1" applyBorder="1"/>
    <xf numFmtId="0" fontId="10" fillId="0" borderId="0" xfId="44" applyFont="1" applyBorder="1" applyAlignment="1" applyProtection="1"/>
    <xf numFmtId="0" fontId="10" fillId="0" borderId="0" xfId="25" applyFont="1" applyBorder="1" applyAlignment="1" applyProtection="1">
      <alignment horizontal="left"/>
    </xf>
    <xf numFmtId="0" fontId="0" fillId="0" borderId="0" xfId="0"/>
    <xf numFmtId="0" fontId="4" fillId="0" borderId="0" xfId="13" applyNumberFormat="1" applyFont="1" applyFill="1" applyBorder="1" applyAlignment="1"/>
    <xf numFmtId="0" fontId="4" fillId="0" borderId="0" xfId="12" applyFont="1" applyAlignment="1">
      <alignment horizontal="left"/>
    </xf>
    <xf numFmtId="165" fontId="4" fillId="0" borderId="0" xfId="13" applyNumberFormat="1" applyFont="1" applyAlignment="1"/>
    <xf numFmtId="165" fontId="4" fillId="0" borderId="0" xfId="13" applyNumberFormat="1" applyFont="1" applyFill="1" applyBorder="1" applyAlignment="1" applyProtection="1"/>
    <xf numFmtId="165" fontId="19" fillId="0" borderId="0" xfId="13" applyNumberFormat="1" applyFont="1" applyAlignment="1"/>
    <xf numFmtId="0" fontId="10" fillId="0" borderId="0" xfId="25" applyFont="1" applyFill="1" applyAlignment="1" applyProtection="1">
      <alignment horizontal="left"/>
    </xf>
    <xf numFmtId="0" fontId="22" fillId="0" borderId="1" xfId="0" applyNumberFormat="1" applyFont="1" applyBorder="1" applyAlignment="1">
      <alignment horizontal="left"/>
    </xf>
    <xf numFmtId="164" fontId="29" fillId="0" borderId="0" xfId="43" applyNumberFormat="1">
      <alignment horizontal="right"/>
    </xf>
    <xf numFmtId="3" fontId="29" fillId="0" borderId="0" xfId="43" applyNumberFormat="1" applyBorder="1">
      <alignment horizontal="right"/>
    </xf>
    <xf numFmtId="3" fontId="16" fillId="0" borderId="0" xfId="0" applyNumberFormat="1" applyFont="1"/>
    <xf numFmtId="3" fontId="29" fillId="0" borderId="1" xfId="43" applyNumberFormat="1" applyBorder="1">
      <alignment horizontal="right"/>
    </xf>
    <xf numFmtId="3" fontId="34" fillId="0" borderId="0" xfId="0" applyNumberFormat="1" applyFont="1"/>
    <xf numFmtId="3" fontId="4" fillId="0" borderId="1" xfId="41" applyNumberFormat="1" applyFont="1" applyBorder="1">
      <alignment horizontal="right"/>
    </xf>
    <xf numFmtId="0" fontId="4" fillId="0" borderId="0" xfId="45" applyFont="1">
      <alignment horizontal="left" vertical="center" wrapText="1"/>
    </xf>
    <xf numFmtId="0" fontId="4" fillId="0" borderId="1" xfId="45" applyFont="1" applyBorder="1">
      <alignment horizontal="left" vertical="center" wrapText="1"/>
    </xf>
    <xf numFmtId="0" fontId="15" fillId="0" borderId="3" xfId="0" applyFont="1" applyBorder="1" applyAlignment="1">
      <alignment vertical="center"/>
    </xf>
    <xf numFmtId="0" fontId="0" fillId="0" borderId="0" xfId="0"/>
    <xf numFmtId="0" fontId="0" fillId="0" borderId="0" xfId="0"/>
    <xf numFmtId="164" fontId="27" fillId="0" borderId="0" xfId="41" applyNumberFormat="1" applyBorder="1">
      <alignment horizontal="right"/>
    </xf>
    <xf numFmtId="164" fontId="29" fillId="0" borderId="0" xfId="43" applyNumberFormat="1" applyBorder="1">
      <alignment horizontal="right"/>
    </xf>
    <xf numFmtId="3" fontId="4" fillId="0" borderId="0" xfId="43" applyNumberFormat="1" applyFont="1">
      <alignment horizontal="right"/>
    </xf>
    <xf numFmtId="0" fontId="30" fillId="0" borderId="0" xfId="0" applyFont="1"/>
    <xf numFmtId="0" fontId="4" fillId="0" borderId="0" xfId="46" applyFont="1">
      <alignment horizontal="left" vertical="center" wrapText="1"/>
    </xf>
    <xf numFmtId="0" fontId="34" fillId="0" borderId="0" xfId="0" applyFont="1" applyAlignment="1">
      <alignment vertical="center"/>
    </xf>
    <xf numFmtId="164" fontId="4" fillId="0" borderId="0" xfId="41" applyNumberFormat="1" applyFont="1">
      <alignment horizontal="right"/>
    </xf>
    <xf numFmtId="3" fontId="4" fillId="0" borderId="0" xfId="41" applyNumberFormat="1" applyFont="1">
      <alignment horizontal="right"/>
    </xf>
    <xf numFmtId="0" fontId="35" fillId="0" borderId="0" xfId="0" applyFont="1" applyAlignment="1">
      <alignment vertical="center"/>
    </xf>
    <xf numFmtId="0" fontId="4" fillId="0" borderId="0" xfId="45" applyFont="1" applyBorder="1">
      <alignment horizontal="left" vertical="center" wrapText="1"/>
    </xf>
    <xf numFmtId="3" fontId="4" fillId="0" borderId="0" xfId="43" applyNumberFormat="1" applyFont="1" applyBorder="1">
      <alignment horizontal="right"/>
    </xf>
    <xf numFmtId="3" fontId="8" fillId="0" borderId="1" xfId="43" applyNumberFormat="1" applyFont="1" applyBorder="1">
      <alignment horizontal="right"/>
    </xf>
    <xf numFmtId="3" fontId="4" fillId="0" borderId="2" xfId="41" applyNumberFormat="1" applyFont="1" applyBorder="1">
      <alignment horizontal="right"/>
    </xf>
    <xf numFmtId="3" fontId="4" fillId="0" borderId="2" xfId="43" applyNumberFormat="1" applyFont="1" applyBorder="1">
      <alignment horizontal="right"/>
    </xf>
    <xf numFmtId="0" fontId="12" fillId="0" borderId="2" xfId="5" applyFont="1" applyBorder="1"/>
    <xf numFmtId="0" fontId="8" fillId="0" borderId="2" xfId="6" applyFont="1" applyBorder="1" applyAlignment="1">
      <alignment horizontal="right" vertical="center" wrapText="1"/>
    </xf>
    <xf numFmtId="0" fontId="8" fillId="0" borderId="2" xfId="6" applyFont="1" applyBorder="1" applyAlignment="1">
      <alignment horizontal="right" vertical="center"/>
    </xf>
    <xf numFmtId="0" fontId="0" fillId="0" borderId="0" xfId="0" applyAlignment="1">
      <alignment horizontal="right" vertical="center"/>
    </xf>
    <xf numFmtId="0" fontId="8" fillId="0" borderId="1" xfId="6" applyFont="1" applyBorder="1" applyAlignment="1">
      <alignment horizontal="left" indent="1"/>
    </xf>
    <xf numFmtId="0" fontId="8" fillId="0" borderId="0" xfId="6" applyFont="1" applyAlignment="1">
      <alignment horizontal="left" indent="1"/>
    </xf>
    <xf numFmtId="0" fontId="8" fillId="0" borderId="0" xfId="7" applyFont="1" applyAlignment="1">
      <alignment horizontal="center"/>
    </xf>
    <xf numFmtId="0" fontId="15" fillId="0" borderId="0" xfId="0" applyFont="1" applyAlignment="1">
      <alignment vertical="center"/>
    </xf>
    <xf numFmtId="0" fontId="36" fillId="0" borderId="0" xfId="0" applyFont="1" applyAlignment="1">
      <alignment vertical="center"/>
    </xf>
    <xf numFmtId="3" fontId="36" fillId="0" borderId="0" xfId="0" applyNumberFormat="1" applyFont="1" applyAlignment="1">
      <alignment vertical="center"/>
    </xf>
    <xf numFmtId="0" fontId="8" fillId="0" borderId="0" xfId="6" applyFont="1">
      <alignment horizontal="left"/>
    </xf>
    <xf numFmtId="3" fontId="36" fillId="0" borderId="0" xfId="0" applyNumberFormat="1" applyFont="1" applyAlignment="1">
      <alignment horizontal="center" vertical="center"/>
    </xf>
    <xf numFmtId="0" fontId="4" fillId="0" borderId="0" xfId="6">
      <alignment horizontal="left"/>
    </xf>
    <xf numFmtId="0" fontId="4" fillId="0" borderId="3" xfId="6" applyBorder="1">
      <alignment horizontal="left"/>
    </xf>
    <xf numFmtId="0" fontId="4" fillId="0" borderId="0" xfId="5"/>
    <xf numFmtId="0" fontId="27" fillId="0" borderId="0" xfId="40" applyBorder="1">
      <alignment horizontal="left" vertical="center" wrapText="1"/>
    </xf>
    <xf numFmtId="0" fontId="0" fillId="0" borderId="0" xfId="0"/>
    <xf numFmtId="0" fontId="10" fillId="0" borderId="0" xfId="25" applyFont="1" applyFill="1" applyAlignment="1" applyProtection="1">
      <alignment horizontal="left" indent="2"/>
    </xf>
    <xf numFmtId="0" fontId="0" fillId="0" borderId="0" xfId="0"/>
    <xf numFmtId="0" fontId="4" fillId="0" borderId="2" xfId="6" applyBorder="1" applyAlignment="1">
      <alignment horizontal="left" indent="1"/>
    </xf>
    <xf numFmtId="0" fontId="8" fillId="0" borderId="3" xfId="14" applyFont="1" applyBorder="1" applyAlignment="1">
      <alignment horizontal="center"/>
    </xf>
    <xf numFmtId="164" fontId="8" fillId="0" borderId="1" xfId="43" applyNumberFormat="1" applyFont="1" applyBorder="1">
      <alignment horizontal="right"/>
    </xf>
    <xf numFmtId="164" fontId="4" fillId="0" borderId="0" xfId="54" applyNumberFormat="1" applyFont="1">
      <alignment horizontal="right"/>
    </xf>
    <xf numFmtId="164" fontId="8" fillId="0" borderId="1" xfId="54" applyNumberFormat="1" applyFont="1" applyBorder="1">
      <alignment horizontal="right"/>
    </xf>
    <xf numFmtId="0" fontId="4" fillId="0" borderId="0" xfId="4" applyFill="1"/>
    <xf numFmtId="0" fontId="31" fillId="0" borderId="0" xfId="0" applyFont="1" applyAlignment="1">
      <alignment vertical="center"/>
    </xf>
    <xf numFmtId="3" fontId="4" fillId="0" borderId="0" xfId="8" applyNumberFormat="1" applyFont="1">
      <alignment horizontal="right"/>
    </xf>
    <xf numFmtId="3" fontId="31" fillId="0" borderId="0" xfId="0" applyNumberFormat="1" applyFont="1" applyAlignment="1">
      <alignment vertical="center"/>
    </xf>
    <xf numFmtId="0" fontId="41" fillId="0" borderId="0" xfId="0" applyFont="1" applyAlignment="1">
      <alignment vertical="center"/>
    </xf>
    <xf numFmtId="3" fontId="8" fillId="0" borderId="0" xfId="8" applyNumberFormat="1" applyFont="1">
      <alignment horizontal="right"/>
    </xf>
    <xf numFmtId="3" fontId="41" fillId="0" borderId="0" xfId="0" applyNumberFormat="1" applyFont="1" applyAlignment="1">
      <alignment vertical="center"/>
    </xf>
    <xf numFmtId="0" fontId="4" fillId="0" borderId="0" xfId="7" applyFont="1" applyAlignment="1">
      <alignment horizontal="center"/>
    </xf>
    <xf numFmtId="0" fontId="31" fillId="0" borderId="0" xfId="0" applyFont="1" applyAlignment="1">
      <alignment horizontal="center" vertical="center"/>
    </xf>
    <xf numFmtId="164" fontId="4" fillId="0" borderId="0" xfId="43" applyNumberFormat="1" applyFont="1">
      <alignment horizontal="right"/>
    </xf>
    <xf numFmtId="164" fontId="4" fillId="0" borderId="0" xfId="8" applyNumberFormat="1" applyFont="1">
      <alignment horizontal="right"/>
    </xf>
    <xf numFmtId="164" fontId="4" fillId="0" borderId="0" xfId="43" applyNumberFormat="1" applyFont="1" applyBorder="1">
      <alignment horizontal="right"/>
    </xf>
    <xf numFmtId="0" fontId="31" fillId="0" borderId="0" xfId="0" applyFont="1" applyBorder="1" applyAlignment="1">
      <alignment vertical="center"/>
    </xf>
    <xf numFmtId="164" fontId="4" fillId="0" borderId="0" xfId="8" applyNumberFormat="1" applyFont="1" applyBorder="1">
      <alignment horizontal="right"/>
    </xf>
    <xf numFmtId="0" fontId="41" fillId="0" borderId="1" xfId="0" applyFont="1" applyBorder="1" applyAlignment="1">
      <alignment vertical="center"/>
    </xf>
    <xf numFmtId="0" fontId="16" fillId="0" borderId="0" xfId="0" applyFont="1" applyAlignment="1">
      <alignment horizontal="left" vertical="center" indent="2"/>
    </xf>
    <xf numFmtId="0" fontId="0" fillId="0" borderId="1" xfId="0" applyBorder="1"/>
    <xf numFmtId="0" fontId="4" fillId="0" borderId="0" xfId="4" applyBorder="1"/>
    <xf numFmtId="0" fontId="0" fillId="0" borderId="3" xfId="0" applyBorder="1" applyAlignment="1">
      <alignment vertical="top"/>
    </xf>
    <xf numFmtId="0" fontId="0" fillId="0" borderId="3" xfId="0" applyBorder="1" applyAlignment="1">
      <alignment vertical="center"/>
    </xf>
    <xf numFmtId="0" fontId="30" fillId="0" borderId="1" xfId="0" applyFont="1" applyBorder="1" applyAlignment="1">
      <alignment vertical="center"/>
    </xf>
    <xf numFmtId="0" fontId="0" fillId="0" borderId="3" xfId="0" applyBorder="1"/>
    <xf numFmtId="0" fontId="0" fillId="0" borderId="3" xfId="0" applyBorder="1" applyAlignment="1">
      <alignment horizontal="center"/>
    </xf>
    <xf numFmtId="0" fontId="4" fillId="0" borderId="3" xfId="4" applyBorder="1"/>
    <xf numFmtId="0" fontId="4" fillId="2" borderId="0" xfId="4" applyFill="1" applyAlignment="1"/>
    <xf numFmtId="0" fontId="10" fillId="0" borderId="0" xfId="25" applyFont="1" applyFill="1" applyAlignment="1" applyProtection="1"/>
    <xf numFmtId="1" fontId="29" fillId="0" borderId="0" xfId="43" applyNumberFormat="1">
      <alignment horizontal="right"/>
    </xf>
    <xf numFmtId="0" fontId="4" fillId="0" borderId="0" xfId="40" applyFont="1">
      <alignment horizontal="left" vertical="center" wrapText="1"/>
    </xf>
    <xf numFmtId="0" fontId="16" fillId="0" borderId="2" xfId="0" applyFont="1" applyBorder="1" applyAlignment="1">
      <alignment vertical="top" wrapText="1"/>
    </xf>
    <xf numFmtId="0" fontId="16" fillId="0" borderId="0" xfId="0" applyFont="1" applyAlignment="1">
      <alignment vertical="top" wrapText="1"/>
    </xf>
    <xf numFmtId="0" fontId="10" fillId="0" borderId="0" xfId="25" applyFont="1" applyBorder="1" applyAlignment="1" applyProtection="1">
      <alignment horizontal="left" vertical="top"/>
    </xf>
    <xf numFmtId="0" fontId="0" fillId="0" borderId="2" xfId="0" applyBorder="1"/>
    <xf numFmtId="0" fontId="15" fillId="0" borderId="1" xfId="0" applyFont="1" applyBorder="1" applyAlignment="1">
      <alignment horizontal="center" vertical="top"/>
    </xf>
    <xf numFmtId="3" fontId="16" fillId="0" borderId="2" xfId="0" applyNumberFormat="1" applyFont="1" applyBorder="1"/>
    <xf numFmtId="3" fontId="34" fillId="0" borderId="2" xfId="0" applyNumberFormat="1" applyFont="1" applyBorder="1"/>
    <xf numFmtId="3" fontId="16" fillId="0" borderId="0" xfId="0" applyNumberFormat="1" applyFont="1" applyBorder="1"/>
    <xf numFmtId="3" fontId="34" fillId="0" borderId="0" xfId="0" applyNumberFormat="1" applyFont="1" applyBorder="1"/>
    <xf numFmtId="3" fontId="35" fillId="0" borderId="1" xfId="0" applyNumberFormat="1" applyFont="1" applyBorder="1"/>
    <xf numFmtId="165" fontId="8" fillId="0" borderId="1" xfId="13" applyNumberFormat="1" applyFont="1" applyFill="1" applyBorder="1" applyAlignment="1">
      <alignment horizontal="right" vertical="center" wrapText="1"/>
    </xf>
    <xf numFmtId="3" fontId="15" fillId="0" borderId="1" xfId="0" applyNumberFormat="1" applyFont="1" applyBorder="1"/>
    <xf numFmtId="165" fontId="8" fillId="0" borderId="1" xfId="13" applyNumberFormat="1" applyFont="1" applyFill="1" applyBorder="1" applyAlignment="1">
      <alignment vertical="center" wrapText="1"/>
    </xf>
    <xf numFmtId="3" fontId="19" fillId="0" borderId="0" xfId="12" applyNumberFormat="1" applyFont="1" applyAlignment="1">
      <alignment vertical="center"/>
    </xf>
    <xf numFmtId="0" fontId="15" fillId="0" borderId="1" xfId="0" applyFont="1" applyBorder="1"/>
    <xf numFmtId="165" fontId="8" fillId="0" borderId="0" xfId="13" applyNumberFormat="1" applyFont="1" applyFill="1" applyBorder="1" applyAlignment="1">
      <alignment vertical="top" wrapText="1"/>
    </xf>
    <xf numFmtId="0" fontId="16" fillId="0" borderId="0" xfId="0" applyFont="1" applyAlignment="1">
      <alignment horizontal="left"/>
    </xf>
    <xf numFmtId="0" fontId="8" fillId="0" borderId="2" xfId="5" applyFont="1" applyBorder="1" applyAlignment="1">
      <alignment vertical="top" wrapText="1"/>
    </xf>
    <xf numFmtId="0" fontId="8" fillId="0" borderId="2" xfId="6" applyFont="1" applyBorder="1" applyAlignment="1">
      <alignment vertical="top" wrapText="1"/>
    </xf>
    <xf numFmtId="0" fontId="16" fillId="0" borderId="0" xfId="0" applyFont="1" applyBorder="1" applyAlignment="1">
      <alignment vertical="top" wrapText="1"/>
    </xf>
    <xf numFmtId="0" fontId="16" fillId="0" borderId="0" xfId="0" applyFont="1" applyAlignment="1">
      <alignment vertical="top"/>
    </xf>
    <xf numFmtId="0" fontId="3" fillId="2" borderId="0" xfId="0" applyFont="1" applyFill="1" applyAlignment="1">
      <alignment horizontal="left" vertical="center"/>
    </xf>
    <xf numFmtId="0" fontId="10" fillId="0" borderId="0" xfId="25" applyFont="1" applyFill="1" applyAlignment="1" applyProtection="1">
      <alignment horizontal="left"/>
    </xf>
    <xf numFmtId="0" fontId="16" fillId="0" borderId="0" xfId="0" applyFont="1" applyAlignment="1">
      <alignment horizontal="left" vertical="top" wrapText="1"/>
    </xf>
    <xf numFmtId="165" fontId="8" fillId="0" borderId="3" xfId="13" applyNumberFormat="1" applyFont="1" applyFill="1" applyBorder="1" applyAlignment="1">
      <alignment horizontal="center"/>
    </xf>
    <xf numFmtId="165" fontId="8" fillId="0" borderId="1" xfId="13" applyNumberFormat="1" applyFont="1" applyFill="1" applyBorder="1" applyAlignment="1">
      <alignment horizontal="center"/>
    </xf>
    <xf numFmtId="0" fontId="22" fillId="0" borderId="3" xfId="4" applyFont="1" applyBorder="1" applyAlignment="1">
      <alignment horizontal="center" vertical="center"/>
    </xf>
    <xf numFmtId="0" fontId="8" fillId="0" borderId="1" xfId="15" applyFont="1" applyBorder="1" applyAlignment="1">
      <alignment horizontal="center"/>
    </xf>
    <xf numFmtId="0" fontId="8" fillId="0" borderId="3" xfId="5" applyFont="1" applyBorder="1" applyAlignment="1">
      <alignment horizontal="center"/>
    </xf>
    <xf numFmtId="0" fontId="15" fillId="0" borderId="1" xfId="0" applyFont="1" applyBorder="1" applyAlignment="1">
      <alignment horizontal="left"/>
    </xf>
    <xf numFmtId="0" fontId="15" fillId="0" borderId="3" xfId="0" applyFont="1" applyBorder="1" applyAlignment="1">
      <alignment horizontal="center" vertical="center"/>
    </xf>
    <xf numFmtId="0" fontId="15" fillId="0" borderId="3" xfId="0" applyFont="1" applyBorder="1" applyAlignment="1">
      <alignment horizontal="center" vertical="top"/>
    </xf>
    <xf numFmtId="0" fontId="15" fillId="0" borderId="2" xfId="0" applyFont="1" applyBorder="1" applyAlignment="1">
      <alignment horizontal="center" vertical="center"/>
    </xf>
    <xf numFmtId="0" fontId="15" fillId="0" borderId="1" xfId="0" applyFont="1" applyBorder="1" applyAlignment="1">
      <alignment horizontal="center" vertical="top"/>
    </xf>
    <xf numFmtId="0" fontId="15" fillId="0" borderId="3" xfId="5" applyFont="1" applyBorder="1" applyAlignment="1">
      <alignment horizontal="center"/>
    </xf>
    <xf numFmtId="0" fontId="25" fillId="0" borderId="3" xfId="5" applyFont="1" applyBorder="1" applyAlignment="1">
      <alignment horizontal="center" wrapText="1"/>
    </xf>
    <xf numFmtId="0" fontId="10" fillId="0" borderId="0" xfId="25" applyFont="1" applyFill="1" applyAlignment="1" applyProtection="1">
      <alignment horizontal="left" indent="2"/>
    </xf>
    <xf numFmtId="0" fontId="10" fillId="0" borderId="0" xfId="44" applyFont="1" applyFill="1" applyAlignment="1" applyProtection="1">
      <alignment horizontal="left" indent="2"/>
    </xf>
    <xf numFmtId="0" fontId="8" fillId="0" borderId="3" xfId="4" applyFont="1" applyBorder="1" applyAlignment="1">
      <alignment horizontal="center"/>
    </xf>
    <xf numFmtId="0" fontId="8" fillId="0" borderId="3" xfId="7" applyFont="1" applyBorder="1" applyAlignment="1">
      <alignment horizontal="center"/>
    </xf>
  </cellXfs>
  <cellStyles count="56">
    <cellStyle name="20% - Accent3 4 6 3" xfId="38" xr:uid="{C464D720-7F15-4284-B7DB-84210969B498}"/>
    <cellStyle name="Comma" xfId="1" builtinId="3"/>
    <cellStyle name="Comma [0] 2" xfId="18" xr:uid="{D2F8A870-FB96-4B5F-9CAB-77A2E6D0E59D}"/>
    <cellStyle name="Comma 16 2" xfId="29" xr:uid="{B576D51B-C207-43BD-A46A-0362FCC31678}"/>
    <cellStyle name="Comma 18" xfId="34" xr:uid="{F10C8341-25AC-48CC-8111-4916501E44F1}"/>
    <cellStyle name="Comma 2" xfId="10" xr:uid="{9129E030-7D49-47FC-A660-9CE2B27FA31C}"/>
    <cellStyle name="Comma 20" xfId="13" xr:uid="{78677EC4-A8D5-4A32-8003-6C00616AB04D}"/>
    <cellStyle name="Comma 21" xfId="20" xr:uid="{734B5F8E-9B3A-4EAA-A18E-D943C6D52A6A}"/>
    <cellStyle name="Comma 22" xfId="24" xr:uid="{FE5EBB3A-571B-427A-95E7-BE8DE9A0E92B}"/>
    <cellStyle name="Comma 23" xfId="37" xr:uid="{A798899D-017C-4C4C-AB97-BBF54B284E28}"/>
    <cellStyle name="Hyperlink" xfId="2" builtinId="8"/>
    <cellStyle name="Hyperlink 12" xfId="28" xr:uid="{C14BD9C4-896D-422C-A06D-2882862729B8}"/>
    <cellStyle name="Hyperlink 2" xfId="25" xr:uid="{C5025321-111A-4081-BF6D-E69DD95E8A13}"/>
    <cellStyle name="Hyperlink 3" xfId="51" xr:uid="{181D34E3-218F-40F0-B1D5-825E3A880F7B}"/>
    <cellStyle name="Hyperlink 4 4" xfId="44" xr:uid="{9A7B959A-790A-419D-8EDA-499DDFFE4965}"/>
    <cellStyle name="Normal" xfId="0" builtinId="0"/>
    <cellStyle name="Normal 10 6" xfId="12" xr:uid="{F3C35D8B-0D9A-4DC1-95FC-CE6A0E49B3EA}"/>
    <cellStyle name="Normal 1001 2 2 2 2" xfId="26" xr:uid="{305024AC-E1E9-4D79-8C0E-B0D67BDEB93B}"/>
    <cellStyle name="Normal 2" xfId="48" xr:uid="{F17DA5B0-DD56-40D5-AD7C-2E8423F2E189}"/>
    <cellStyle name="Normal 2 2" xfId="3" xr:uid="{DB9908DA-E3E4-4591-92B2-6910B4420592}"/>
    <cellStyle name="Normal 2 2 6" xfId="30" xr:uid="{022FFDFC-32E7-41A8-A911-300B53204748}"/>
    <cellStyle name="Normal 2 4 5 2 2 4" xfId="23" xr:uid="{BFB62F7F-257D-4879-BF13-7EDD0A590F98}"/>
    <cellStyle name="Normal 28" xfId="33" xr:uid="{7F4BF49E-0C64-4362-AE91-DF56A2688B94}"/>
    <cellStyle name="Normal 3" xfId="5" xr:uid="{583C62D4-4F10-4EF9-ADE7-66594BC8A708}"/>
    <cellStyle name="Normal 3 2 3" xfId="14" xr:uid="{F849FE38-3852-4F21-9C43-BC6D4667C394}"/>
    <cellStyle name="Normal 30" xfId="35" xr:uid="{AA9EC11F-645D-4FBE-A7F3-EF7F86C5ED9A}"/>
    <cellStyle name="Normal 31" xfId="36" xr:uid="{45E950A0-7F8C-4EFA-B888-429A0C31F988}"/>
    <cellStyle name="Normal 40 2" xfId="39" xr:uid="{3EFA85E9-6FDF-4A74-B3B5-BFA1A7F8CE51}"/>
    <cellStyle name="Normal 6" xfId="9" xr:uid="{0DCFBD31-88B2-4878-BFC5-4711CE3249BD}"/>
    <cellStyle name="Normal 6 14" xfId="27" xr:uid="{5F8B8777-B8E7-47EC-9E38-129F7CB19671}"/>
    <cellStyle name="Normal 6 5" xfId="16" xr:uid="{D29DC5BB-9614-4E93-9E90-30D40E39F9CE}"/>
    <cellStyle name="Normal 7" xfId="17" xr:uid="{19F46262-4D0E-467C-9999-BFC72770EB39}"/>
    <cellStyle name="Normal 7 2" xfId="22" xr:uid="{745CADD6-508A-4520-8021-0645D5212945}"/>
    <cellStyle name="Normal 7 2 6" xfId="42" xr:uid="{C8B72393-8264-44E3-80EA-A24A2EE85D00}"/>
    <cellStyle name="Normal 7 9 2" xfId="19" xr:uid="{E2520166-A2C5-4F42-83CF-835DE5EE913E}"/>
    <cellStyle name="Normal 8" xfId="4" xr:uid="{EBCEA102-9DEC-42CB-86E7-A023A55CC44A}"/>
    <cellStyle name="Normal 8 2 6" xfId="32" xr:uid="{35E1E5A1-EBBA-4602-BD1B-97085F0E5C5C}"/>
    <cellStyle name="Normal 8 7 2" xfId="15" xr:uid="{E394AFB6-621F-40C8-89D4-5D00E09290F3}"/>
    <cellStyle name="Normal 8 8" xfId="31" xr:uid="{D76AB4CF-9247-48D6-8F8B-F51BDC105B32}"/>
    <cellStyle name="Normal 9" xfId="21" xr:uid="{89CDE417-B82C-4942-B086-05B992DAA3B7}"/>
    <cellStyle name="Style1" xfId="49" xr:uid="{D55892E4-DE63-4493-B24B-7C253E3F689B}"/>
    <cellStyle name="Style2" xfId="50" xr:uid="{7DCCAE5F-2E27-489A-9C73-22D5C52DDDF6}"/>
    <cellStyle name="Style2 2" xfId="6" xr:uid="{D1828D94-3045-4C30-9F51-D477C3727C10}"/>
    <cellStyle name="Style3" xfId="40" xr:uid="{6BBC6226-B65E-45FF-A717-834EEF49CD14}"/>
    <cellStyle name="Style3 2" xfId="7" xr:uid="{D35CAC24-552C-4151-9768-B66618CFBE9D}"/>
    <cellStyle name="Style3 3" xfId="52" xr:uid="{AB461EBD-4EB8-44A4-860F-38A041E483E5}"/>
    <cellStyle name="Style4" xfId="45" xr:uid="{F2C95AEB-FC2A-4DB8-9D14-62090C1D93BF}"/>
    <cellStyle name="Style4 2" xfId="11" xr:uid="{45FA79AD-F36A-4DBA-9388-BFDE14C214B6}"/>
    <cellStyle name="Style4 3" xfId="53" xr:uid="{B7B988B7-1988-4631-A844-2FCC28FA813A}"/>
    <cellStyle name="Style5" xfId="43" xr:uid="{1FEFE4E0-8FE9-4BCB-BB72-9FFA78EF4C72}"/>
    <cellStyle name="Style5 2" xfId="8" xr:uid="{94415308-42C1-46DE-827F-7C8AE4D9960A}"/>
    <cellStyle name="Style5 3" xfId="54" xr:uid="{54F53A4B-9174-46CA-81BE-788531A82869}"/>
    <cellStyle name="Style5 4" xfId="47" xr:uid="{D02465D3-F9EE-47C3-B84F-D5F42046237D}"/>
    <cellStyle name="Style6" xfId="46" xr:uid="{59066AED-FC0F-45B0-B7AD-EB2FDCAB1836}"/>
    <cellStyle name="Style6 2" xfId="55" xr:uid="{42C1E739-FDF2-4810-9944-6234F9CA0987}"/>
    <cellStyle name="Style7" xfId="41" xr:uid="{8013FF2A-1CD9-490C-94CF-FEF89A9C4F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70</xdr:row>
      <xdr:rowOff>104775</xdr:rowOff>
    </xdr:from>
    <xdr:to>
      <xdr:col>3</xdr:col>
      <xdr:colOff>0</xdr:colOff>
      <xdr:row>73</xdr:row>
      <xdr:rowOff>28575</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104775</xdr:rowOff>
    </xdr:from>
    <xdr:to>
      <xdr:col>3</xdr:col>
      <xdr:colOff>0</xdr:colOff>
      <xdr:row>73</xdr:row>
      <xdr:rowOff>28575</xdr:rowOff>
    </xdr:to>
    <xdr:sp macro="" textlink="">
      <xdr:nvSpPr>
        <xdr:cNvPr id="2" name="AutoShape 1">
          <a:extLst>
            <a:ext uri="{FF2B5EF4-FFF2-40B4-BE49-F238E27FC236}">
              <a16:creationId xmlns:a16="http://schemas.microsoft.com/office/drawing/2014/main" id="{0CA09A38-065F-4281-A43C-244CE154D819}"/>
            </a:ext>
          </a:extLst>
        </xdr:cNvPr>
        <xdr:cNvSpPr>
          <a:spLocks noChangeAspect="1" noChangeArrowheads="1"/>
        </xdr:cNvSpPr>
      </xdr:nvSpPr>
      <xdr:spPr bwMode="auto">
        <a:xfrm>
          <a:off x="9401175" y="14868525"/>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5" name="Picture 1">
          <a:extLst>
            <a:ext uri="{FF2B5EF4-FFF2-40B4-BE49-F238E27FC236}">
              <a16:creationId xmlns:a16="http://schemas.microsoft.com/office/drawing/2014/main" id="{1DEDB7C0-0F0A-48E9-B4A4-F7CB969AB4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6BF403BF-0A9F-484B-B88E-F2FD08EEAA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C88CADF3-029E-4877-B283-887F7B467A9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0C992B8-21D3-4DF3-ACD3-1B934842EF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58C12F2A-6D09-402E-887A-EBA9DE016A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6</xdr:row>
      <xdr:rowOff>38100</xdr:rowOff>
    </xdr:to>
    <xdr:sp macro="" textlink="">
      <xdr:nvSpPr>
        <xdr:cNvPr id="16385"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6</xdr:row>
      <xdr:rowOff>38100</xdr:rowOff>
    </xdr:to>
    <xdr:sp macro="" textlink="">
      <xdr:nvSpPr>
        <xdr:cNvPr id="2" name="AutoShape 1">
          <a:extLst>
            <a:ext uri="{FF2B5EF4-FFF2-40B4-BE49-F238E27FC236}">
              <a16:creationId xmlns:a16="http://schemas.microsoft.com/office/drawing/2014/main" id="{127B03CB-CA40-42EC-91BF-6B4500043E66}"/>
            </a:ext>
          </a:extLst>
        </xdr:cNvPr>
        <xdr:cNvSpPr>
          <a:spLocks noChangeAspect="1" noChangeArrowheads="1"/>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F763137C-3DDB-442E-AE49-874D1557B56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28</xdr:row>
      <xdr:rowOff>0</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66127A31-01B3-44C5-88BE-4CA27526ECC2}"/>
            </a:ext>
          </a:extLst>
        </xdr:cNvPr>
        <xdr:cNvSpPr/>
      </xdr:nvSpPr>
      <xdr:spPr bwMode="auto">
        <a:xfrm>
          <a:off x="1838325" y="0"/>
          <a:ext cx="666750" cy="5067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28</xdr:row>
      <xdr:rowOff>0</xdr:rowOff>
    </xdr:to>
    <xdr:sp macro="" textlink="">
      <xdr:nvSpPr>
        <xdr:cNvPr id="3" name="AutoShape 1">
          <a:extLst>
            <a:ext uri="{FF2B5EF4-FFF2-40B4-BE49-F238E27FC236}">
              <a16:creationId xmlns:a16="http://schemas.microsoft.com/office/drawing/2014/main" id="{4E5DCABB-FD87-495C-8373-BEFDF2823E24}"/>
            </a:ext>
          </a:extLst>
        </xdr:cNvPr>
        <xdr:cNvSpPr>
          <a:spLocks noChangeAspect="1" noChangeArrowheads="1"/>
        </xdr:cNvSpPr>
      </xdr:nvSpPr>
      <xdr:spPr bwMode="auto">
        <a:xfrm>
          <a:off x="1838325" y="0"/>
          <a:ext cx="666750" cy="5067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B50F7295-7A3B-443F-A1DA-106E0211D2F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666750</xdr:colOff>
      <xdr:row>0</xdr:row>
      <xdr:rowOff>485775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666750</xdr:colOff>
      <xdr:row>0</xdr:row>
      <xdr:rowOff>485775</xdr:rowOff>
    </xdr:to>
    <xdr:sp macro="" textlink="">
      <xdr:nvSpPr>
        <xdr:cNvPr id="2" name="AutoShape 1">
          <a:extLst>
            <a:ext uri="{FF2B5EF4-FFF2-40B4-BE49-F238E27FC236}">
              <a16:creationId xmlns:a16="http://schemas.microsoft.com/office/drawing/2014/main" id="{1C376981-1CB2-4C57-95E9-5F0024641866}"/>
            </a:ext>
          </a:extLst>
        </xdr:cNvPr>
        <xdr:cNvSpPr>
          <a:spLocks noChangeAspect="1" noChangeArrowheads="1"/>
        </xdr:cNvSpPr>
      </xdr:nvSpPr>
      <xdr:spPr bwMode="auto">
        <a:xfrm>
          <a:off x="409575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183DE5E1-86C4-4640-8FB1-CB49B11959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533400</xdr:colOff>
      <xdr:row>1</xdr:row>
      <xdr:rowOff>123825</xdr:rowOff>
    </xdr:to>
    <xdr:sp macro="" textlink="">
      <xdr:nvSpPr>
        <xdr:cNvPr id="6145"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6146" name="Object 2" hidden="1">
          <a:extLst>
            <a:ext uri="{63B3BB69-23CF-44E3-9099-C40C66FF867C}">
              <a14:compatExt xmlns:a14="http://schemas.microsoft.com/office/drawing/2010/main"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533400</xdr:colOff>
      <xdr:row>1</xdr:row>
      <xdr:rowOff>123825</xdr:rowOff>
    </xdr:to>
    <xdr:sp macro="" textlink="">
      <xdr:nvSpPr>
        <xdr:cNvPr id="2" name="AutoShape 1">
          <a:extLst>
            <a:ext uri="{FF2B5EF4-FFF2-40B4-BE49-F238E27FC236}">
              <a16:creationId xmlns:a16="http://schemas.microsoft.com/office/drawing/2014/main" id="{78F625EE-B5BA-48CA-AD99-7B4015EE2009}"/>
            </a:ext>
          </a:extLst>
        </xdr:cNvPr>
        <xdr:cNvSpPr>
          <a:spLocks noChangeAspect="1" noChangeArrowheads="1"/>
        </xdr:cNvSpPr>
      </xdr:nvSpPr>
      <xdr:spPr bwMode="auto">
        <a:xfrm>
          <a:off x="4095750" y="0"/>
          <a:ext cx="533400" cy="885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3" name="AutoShape 2">
          <a:extLst>
            <a:ext uri="{FF2B5EF4-FFF2-40B4-BE49-F238E27FC236}">
              <a16:creationId xmlns:a16="http://schemas.microsoft.com/office/drawing/2014/main" id="{27EF4F3A-01BD-4C11-B457-DF47A94CD55C}"/>
            </a:ext>
          </a:extLst>
        </xdr:cNvPr>
        <xdr:cNvSpPr>
          <a:spLocks noChangeAspect="1" noChangeArrowheads="1"/>
        </xdr:cNvSpPr>
      </xdr:nvSpPr>
      <xdr:spPr bwMode="auto">
        <a:xfrm>
          <a:off x="4095750" y="0"/>
          <a:ext cx="14763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AA5FFB15-D064-48DC-A52D-C9A3EDF53E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12289"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92BE3B8B-746E-4A9F-AAE9-E152B09533AE}"/>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B78F7C65-F6AF-487C-9B39-6D201C7FB5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24577" name="Object 1" hidden="1">
          <a:extLst>
            <a:ext uri="{63B3BB69-23CF-44E3-9099-C40C66FF867C}">
              <a14:compatExt xmlns:a14="http://schemas.microsoft.com/office/drawing/2010/main"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159D8A89-28DB-43AF-8E05-F8D45BA796C5}"/>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30DC91E5-A0C2-4064-B67B-9EC52227DC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EA4A9B8B-E77C-4D55-9BC4-59CD2AD2DF0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main-structure-and-greater-capital-city-statistical-areas/greater-capital-city-statistical-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5" Type="http://schemas.openxmlformats.org/officeDocument/2006/relationships/drawing" Target="../drawings/drawing6.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5" Type="http://schemas.openxmlformats.org/officeDocument/2006/relationships/drawing" Target="../drawings/drawing7.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6D98-2AAF-45B7-828F-94F7E7C822EB}">
  <dimension ref="A1:IT74"/>
  <sheetViews>
    <sheetView tabSelected="1" workbookViewId="0">
      <selection activeCell="B5" sqref="B5"/>
    </sheetView>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4" s="2" customFormat="1" ht="60" customHeight="1" x14ac:dyDescent="0.25">
      <c r="A1" s="208" t="s">
        <v>0</v>
      </c>
      <c r="B1" s="208"/>
      <c r="C1" s="20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15" customHeight="1" x14ac:dyDescent="0.25">
      <c r="A2" s="3" t="s">
        <v>52</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6" customFormat="1" ht="15" customHeight="1" x14ac:dyDescent="0.2">
      <c r="A3" s="7" t="s">
        <v>196</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4" ht="12.75" customHeight="1" x14ac:dyDescent="0.25">
      <c r="B4" s="8"/>
    </row>
    <row r="5" spans="1:254" ht="20.100000000000001" customHeight="1" x14ac:dyDescent="0.25">
      <c r="B5" s="10" t="s">
        <v>1</v>
      </c>
      <c r="C5"/>
    </row>
    <row r="6" spans="1:254" ht="12.75" customHeight="1" x14ac:dyDescent="0.25">
      <c r="B6" s="11" t="s">
        <v>2</v>
      </c>
      <c r="C6"/>
    </row>
    <row r="7" spans="1:254" s="58" customFormat="1" ht="12.75" customHeight="1" x14ac:dyDescent="0.25">
      <c r="B7" s="11"/>
    </row>
    <row r="8" spans="1:254" ht="12.75" customHeight="1" x14ac:dyDescent="0.25">
      <c r="B8" s="101" t="s">
        <v>184</v>
      </c>
      <c r="C8" s="79" t="str">
        <f>'1.1_Age distribution'!A4</f>
        <v>Table 1: Census counts, Aboriginal and Torres Strait Islander persons in Tasmania by age and sex, 2011-2021</v>
      </c>
    </row>
    <row r="9" spans="1:254" s="151" customFormat="1" ht="12.75" customHeight="1" x14ac:dyDescent="0.25">
      <c r="B9" s="101" t="s">
        <v>185</v>
      </c>
      <c r="C9" s="79" t="str">
        <f>'1.2_Sex ratio'!A4</f>
        <v>Table 1.2: Sex ratio by age group, Aboriginal and Torres Strait Islander persons, Tasmania, 2011-2021</v>
      </c>
    </row>
    <row r="10" spans="1:254" ht="12.75" customHeight="1" x14ac:dyDescent="0.25">
      <c r="B10" s="101" t="s">
        <v>44</v>
      </c>
      <c r="C10" s="80" t="str">
        <f>'2.1_Indigenous structure'!A4</f>
        <v>Table 2.1: Australian Statistical Geography Standard (ASGS) Indigenous Structure, Tasmania, 2021</v>
      </c>
    </row>
    <row r="11" spans="1:254" ht="12.75" customHeight="1" x14ac:dyDescent="0.25">
      <c r="B11" s="101" t="s">
        <v>45</v>
      </c>
      <c r="C11" s="80" t="str">
        <f>'2.2_ILOC'!A4</f>
        <v>Table 2.2: Census counts by Indigenous status, Tasmania, Indigenous Locations, 2011-2021</v>
      </c>
    </row>
    <row r="12" spans="1:254" s="40" customFormat="1" ht="12.75" customHeight="1" x14ac:dyDescent="0.25">
      <c r="B12" s="101" t="s">
        <v>46</v>
      </c>
      <c r="C12" s="12" t="str">
        <f>'2.3_IARE'!A4</f>
        <v>Table 2.3: Census counts by Indigenous status, Tasmania, Indigenous Areas, 2011-2021</v>
      </c>
    </row>
    <row r="13" spans="1:254" s="40" customFormat="1" ht="12.75" customHeight="1" x14ac:dyDescent="0.25">
      <c r="B13" s="101" t="s">
        <v>208</v>
      </c>
      <c r="C13" s="12" t="str">
        <f>'2.4_IREG'!A4</f>
        <v>Table 2.4: Census counts by Indigenous status, Tasmania, Indigenous Regions, 2011-2021</v>
      </c>
    </row>
    <row r="14" spans="1:254" s="40" customFormat="1" ht="12.75" customHeight="1" x14ac:dyDescent="0.25">
      <c r="B14" s="101" t="s">
        <v>47</v>
      </c>
      <c r="C14" s="80" t="str">
        <f>'3.1_2011 LGA'!A4</f>
        <v>Table 3.1: Census counts by Indigenous status, Tasmania, Local Government Areas, 2011</v>
      </c>
    </row>
    <row r="15" spans="1:254" ht="12.75" customHeight="1" x14ac:dyDescent="0.25">
      <c r="B15" s="101" t="s">
        <v>48</v>
      </c>
      <c r="C15" s="80" t="str">
        <f>'3.2_2016 LGA'!A4</f>
        <v>Table 3.2: Census counts by Indigenous status, Tasmania, Local Government Areas, 2016</v>
      </c>
    </row>
    <row r="16" spans="1:254" ht="12.75" customHeight="1" x14ac:dyDescent="0.25">
      <c r="B16" s="101" t="s">
        <v>49</v>
      </c>
      <c r="C16" s="80" t="str">
        <f>'3.3_2021 LGA'!A4</f>
        <v>Table 3.3: Census counts by Indigenous status, Tasmania, Local Government Areas, 2021</v>
      </c>
    </row>
    <row r="17" spans="2:4" s="120" customFormat="1" ht="12.75" customHeight="1" x14ac:dyDescent="0.25">
      <c r="B17" s="101" t="s">
        <v>181</v>
      </c>
      <c r="C17" s="12" t="str">
        <f>'4_GCCSA'!A4</f>
        <v>Table 4: Census counts by Indigenous status, Tasmania, Greater Capital City Statistical Areas, 2011-2021</v>
      </c>
    </row>
    <row r="18" spans="2:4" ht="12.75" customHeight="1" x14ac:dyDescent="0.25">
      <c r="B18" s="13"/>
      <c r="C18" s="13"/>
    </row>
    <row r="19" spans="2:4" ht="12.75" customHeight="1" x14ac:dyDescent="0.25">
      <c r="B19" s="14" t="s">
        <v>3</v>
      </c>
      <c r="C19" s="15"/>
    </row>
    <row r="20" spans="2:4" ht="12.75" customHeight="1" x14ac:dyDescent="0.25">
      <c r="B20" s="10"/>
      <c r="C20" s="13"/>
    </row>
    <row r="21" spans="2:4" ht="12.75" customHeight="1" x14ac:dyDescent="0.25">
      <c r="B21" s="16"/>
      <c r="C21" s="13"/>
    </row>
    <row r="22" spans="2:4" ht="12.75" customHeight="1" x14ac:dyDescent="0.25">
      <c r="B22" s="16"/>
      <c r="C22" s="13"/>
    </row>
    <row r="23" spans="2:4" ht="12.75" customHeight="1" x14ac:dyDescent="0.25">
      <c r="B23" s="17" t="s">
        <v>4</v>
      </c>
      <c r="C23" s="13"/>
    </row>
    <row r="24" spans="2:4" ht="12.75" customHeight="1" x14ac:dyDescent="0.25"/>
    <row r="25" spans="2:4" ht="13.5" customHeight="1" x14ac:dyDescent="0.25">
      <c r="B25" s="108" t="s">
        <v>50</v>
      </c>
      <c r="C25" s="108"/>
      <c r="D25" s="108"/>
    </row>
    <row r="27" spans="2:4" x14ac:dyDescent="0.25">
      <c r="B27" s="184" t="s">
        <v>35</v>
      </c>
    </row>
    <row r="34" spans="2:4" x14ac:dyDescent="0.25">
      <c r="B34" s="9"/>
    </row>
    <row r="35" spans="2:4" x14ac:dyDescent="0.25">
      <c r="B35" s="9"/>
      <c r="D35" s="9"/>
    </row>
    <row r="36" spans="2:4" x14ac:dyDescent="0.25">
      <c r="B36" s="9"/>
      <c r="D36" s="9"/>
    </row>
    <row r="37" spans="2:4" x14ac:dyDescent="0.25">
      <c r="B37" s="9"/>
      <c r="D37" s="9"/>
    </row>
    <row r="38" spans="2:4" x14ac:dyDescent="0.25">
      <c r="B38" s="9"/>
      <c r="D38" s="9"/>
    </row>
    <row r="39" spans="2:4" x14ac:dyDescent="0.25">
      <c r="B39" s="9"/>
      <c r="D39" s="9"/>
    </row>
    <row r="40" spans="2:4" x14ac:dyDescent="0.25">
      <c r="D40" s="9"/>
    </row>
    <row r="46" spans="2:4" x14ac:dyDescent="0.25">
      <c r="B46" s="18"/>
    </row>
    <row r="47" spans="2:4" x14ac:dyDescent="0.25">
      <c r="B47" s="9"/>
    </row>
    <row r="51" spans="2:4" x14ac:dyDescent="0.25">
      <c r="B51" s="19"/>
    </row>
    <row r="54" spans="2:4" x14ac:dyDescent="0.25">
      <c r="B54" s="15"/>
    </row>
    <row r="55" spans="2:4" x14ac:dyDescent="0.25">
      <c r="B55" s="19"/>
      <c r="C55" s="20"/>
      <c r="D55" s="21"/>
    </row>
    <row r="56" spans="2:4" x14ac:dyDescent="0.25">
      <c r="D56" s="22"/>
    </row>
    <row r="57" spans="2:4" x14ac:dyDescent="0.25">
      <c r="D57" s="22"/>
    </row>
    <row r="58" spans="2:4" x14ac:dyDescent="0.25">
      <c r="C58"/>
      <c r="D58" s="22"/>
    </row>
    <row r="59" spans="2:4" ht="15.95" customHeight="1" x14ac:dyDescent="0.25">
      <c r="C59"/>
    </row>
    <row r="60" spans="2:4" x14ac:dyDescent="0.25">
      <c r="C60"/>
      <c r="D60" s="22"/>
    </row>
    <row r="61" spans="2:4" x14ac:dyDescent="0.25">
      <c r="C61"/>
      <c r="D61" s="22"/>
    </row>
    <row r="62" spans="2:4" ht="15.95" customHeight="1" x14ac:dyDescent="0.25">
      <c r="C62"/>
    </row>
    <row r="64" spans="2:4" ht="15.95" customHeight="1" x14ac:dyDescent="0.25">
      <c r="C64"/>
    </row>
    <row r="66" spans="2:3" ht="15.95" customHeight="1" x14ac:dyDescent="0.25">
      <c r="C66"/>
    </row>
    <row r="68" spans="2:3" ht="15.95" customHeight="1" x14ac:dyDescent="0.25">
      <c r="C68"/>
    </row>
    <row r="74" spans="2:3" x14ac:dyDescent="0.25">
      <c r="B74" s="15"/>
      <c r="C74"/>
    </row>
  </sheetData>
  <phoneticPr fontId="31" type="noConversion"/>
  <hyperlinks>
    <hyperlink ref="B19" r:id="rId1" display="More information available from the ABS web site" xr:uid="{85155EC8-CB24-45E9-894F-C5172343F38A}"/>
    <hyperlink ref="B8" location="'1.1_Age distribution'!A1" display="Table 1.1" xr:uid="{278CB7B0-BAB3-48C4-B5E4-1F9A5B6E0FD8}"/>
    <hyperlink ref="B10:B16" location="'Table 1'!A1" display="Table 01" xr:uid="{89DA70A0-FA32-4AF2-AF4D-3493728180DC}"/>
    <hyperlink ref="B10" location="'2.1_Indigenous structure'!A1" display="Table 2.1" xr:uid="{BAAEACE8-CDEE-4831-82BF-1C93F0D56163}"/>
    <hyperlink ref="B11" location="'2.2_ILOC'!A1" display="Table 2.2" xr:uid="{51B15599-5F9A-4CF2-A112-20E5A6B97D1D}"/>
    <hyperlink ref="B12" location="'2.3_IARE'!A1" display="Table 2.3" xr:uid="{D68020DF-F01E-4AD8-B6BC-308DF3A54AA4}"/>
    <hyperlink ref="B13" location="'2.4_IREG'!A1" display="Table 2.4" xr:uid="{6F83F20D-513E-4E9E-BA9E-DEA0B4197805}"/>
    <hyperlink ref="B14" location="'3.1_2011 LGA'!A1" display="Table 3.1" xr:uid="{230AAA2D-E049-48D3-8517-E00D1ADF5C9E}"/>
    <hyperlink ref="B15" location="'3.2_2016 LGA'!A1" display="Table 3.2" xr:uid="{1AAA36C1-5193-4EEE-A7EF-FBE163FEA880}"/>
    <hyperlink ref="B16" location="'3.3_2021 LGA'!A1" display="Table 3.3" xr:uid="{5FAC76F9-4272-433C-82B6-4FDA21C22560}"/>
    <hyperlink ref="B25:D25" r:id="rId2" display="Further information about these and related statistics is available from the ABS website www.abs.gov.au, or contact us at client.services@abs.gov.au." xr:uid="{72F7F022-23B1-48C4-A75E-F212764430BA}"/>
    <hyperlink ref="B17" location="'4_GCCSA'!A1" display="Table 4" xr:uid="{FA5FE694-8BDC-4279-A852-CD65F76CD9A5}"/>
    <hyperlink ref="B9" location="'1.2_Sex ratio'!A1" display="Table 1.2" xr:uid="{9FD7ED0F-1EDA-4B6E-A4CA-205A9334B8BB}"/>
    <hyperlink ref="B27" r:id="rId3" xr:uid="{191E5DBA-A5B5-4FEF-90BF-8C45E75121C7}"/>
  </hyperlinks>
  <pageMargins left="0.7" right="0.7" top="0.75" bottom="0.75" header="0.3" footer="0.3"/>
  <pageSetup paperSize="9"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F2085-68B8-480E-AF5A-E23CF6BB0C74}">
  <dimension ref="A1:IR49"/>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1" t="s">
        <v>0</v>
      </c>
      <c r="B1" s="41"/>
      <c r="C1" s="41"/>
      <c r="D1" s="41"/>
      <c r="E1" s="41"/>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row>
    <row r="2" spans="1:252"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196</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4" t="s">
        <v>206</v>
      </c>
      <c r="B4" s="176"/>
      <c r="C4" s="176"/>
      <c r="D4" s="176"/>
      <c r="E4" s="176"/>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4"/>
      <c r="B5" s="30"/>
      <c r="C5" s="30"/>
      <c r="D5" s="30"/>
      <c r="E5" s="30"/>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75" customHeight="1" x14ac:dyDescent="0.25">
      <c r="A6" s="204" t="s">
        <v>227</v>
      </c>
      <c r="B6" s="84" t="s">
        <v>6</v>
      </c>
      <c r="C6" s="85" t="s">
        <v>7</v>
      </c>
      <c r="D6" s="86" t="s">
        <v>9</v>
      </c>
      <c r="E6" s="85" t="s">
        <v>8</v>
      </c>
      <c r="F6" s="177"/>
      <c r="G6" s="84" t="s">
        <v>6</v>
      </c>
      <c r="H6" s="84" t="s">
        <v>7</v>
      </c>
      <c r="I6" s="88" t="s">
        <v>9</v>
      </c>
      <c r="J6" s="84" t="s">
        <v>8</v>
      </c>
    </row>
    <row r="7" spans="1:252" ht="15" customHeight="1" x14ac:dyDescent="0.2">
      <c r="A7" s="42"/>
      <c r="B7" s="221" t="s">
        <v>5</v>
      </c>
      <c r="C7" s="221"/>
      <c r="D7" s="221"/>
      <c r="E7" s="221"/>
      <c r="F7" s="178"/>
      <c r="G7" s="222" t="s">
        <v>10</v>
      </c>
      <c r="H7" s="222"/>
      <c r="I7" s="222"/>
      <c r="J7" s="222"/>
    </row>
    <row r="8" spans="1:252" ht="15" customHeight="1" x14ac:dyDescent="0.2">
      <c r="A8" s="125" t="s">
        <v>63</v>
      </c>
      <c r="B8" s="51">
        <v>232</v>
      </c>
      <c r="C8" s="51">
        <v>5418</v>
      </c>
      <c r="D8" s="51">
        <v>452</v>
      </c>
      <c r="E8" s="51">
        <v>6104</v>
      </c>
      <c r="G8" s="50">
        <v>3.8</v>
      </c>
      <c r="H8" s="50">
        <v>88.8</v>
      </c>
      <c r="I8" s="50">
        <v>7.4</v>
      </c>
      <c r="J8" s="71">
        <v>100</v>
      </c>
    </row>
    <row r="9" spans="1:252" ht="15" customHeight="1" x14ac:dyDescent="0.2">
      <c r="A9" s="125" t="s">
        <v>64</v>
      </c>
      <c r="B9" s="51">
        <v>1544</v>
      </c>
      <c r="C9" s="51">
        <v>13841</v>
      </c>
      <c r="D9" s="51">
        <v>1124</v>
      </c>
      <c r="E9" s="51">
        <v>16512</v>
      </c>
      <c r="G9" s="50">
        <v>9.4</v>
      </c>
      <c r="H9" s="50">
        <v>83.8</v>
      </c>
      <c r="I9" s="50">
        <v>6.8</v>
      </c>
      <c r="J9" s="71">
        <v>100</v>
      </c>
    </row>
    <row r="10" spans="1:252" ht="15" customHeight="1" x14ac:dyDescent="0.2">
      <c r="A10" s="125" t="s">
        <v>65</v>
      </c>
      <c r="B10" s="51">
        <v>1310</v>
      </c>
      <c r="C10" s="51">
        <v>16522</v>
      </c>
      <c r="D10" s="51">
        <v>1066</v>
      </c>
      <c r="E10" s="51">
        <v>18895</v>
      </c>
      <c r="G10" s="50">
        <v>6.9</v>
      </c>
      <c r="H10" s="50">
        <v>87.4</v>
      </c>
      <c r="I10" s="50">
        <v>5.6</v>
      </c>
      <c r="J10" s="71">
        <v>100</v>
      </c>
    </row>
    <row r="11" spans="1:252" ht="15" customHeight="1" x14ac:dyDescent="0.2">
      <c r="A11" s="125" t="s">
        <v>66</v>
      </c>
      <c r="B11" s="51">
        <v>1479</v>
      </c>
      <c r="C11" s="51">
        <v>18683</v>
      </c>
      <c r="D11" s="51">
        <v>1201</v>
      </c>
      <c r="E11" s="51">
        <v>21362</v>
      </c>
      <c r="G11" s="50">
        <v>6.9</v>
      </c>
      <c r="H11" s="50">
        <v>87.5</v>
      </c>
      <c r="I11" s="50">
        <v>5.6</v>
      </c>
      <c r="J11" s="71">
        <v>100</v>
      </c>
    </row>
    <row r="12" spans="1:252" ht="15" customHeight="1" x14ac:dyDescent="0.2">
      <c r="A12" s="125" t="s">
        <v>67</v>
      </c>
      <c r="B12" s="51">
        <v>114</v>
      </c>
      <c r="C12" s="51">
        <v>1893</v>
      </c>
      <c r="D12" s="51">
        <v>137</v>
      </c>
      <c r="E12" s="51">
        <v>2141</v>
      </c>
      <c r="G12" s="50">
        <v>5.3</v>
      </c>
      <c r="H12" s="50">
        <v>88.4</v>
      </c>
      <c r="I12" s="50">
        <v>6.4</v>
      </c>
      <c r="J12" s="71">
        <v>100</v>
      </c>
    </row>
    <row r="13" spans="1:252" ht="15" customHeight="1" x14ac:dyDescent="0.2">
      <c r="A13" s="125" t="s">
        <v>68</v>
      </c>
      <c r="B13" s="51">
        <v>1244</v>
      </c>
      <c r="C13" s="51">
        <v>6095</v>
      </c>
      <c r="D13" s="51">
        <v>585</v>
      </c>
      <c r="E13" s="51">
        <v>7926</v>
      </c>
      <c r="G13" s="50">
        <v>15.7</v>
      </c>
      <c r="H13" s="50">
        <v>76.900000000000006</v>
      </c>
      <c r="I13" s="50">
        <v>7.4</v>
      </c>
      <c r="J13" s="71">
        <v>100</v>
      </c>
    </row>
    <row r="14" spans="1:252" ht="15" customHeight="1" x14ac:dyDescent="0.2">
      <c r="A14" s="125" t="s">
        <v>69</v>
      </c>
      <c r="B14" s="51">
        <v>1937</v>
      </c>
      <c r="C14" s="51">
        <v>50321</v>
      </c>
      <c r="D14" s="51">
        <v>2560</v>
      </c>
      <c r="E14" s="51">
        <v>54819</v>
      </c>
      <c r="G14" s="50">
        <v>3.5</v>
      </c>
      <c r="H14" s="50">
        <v>91.8</v>
      </c>
      <c r="I14" s="50">
        <v>4.7</v>
      </c>
      <c r="J14" s="71">
        <v>100</v>
      </c>
    </row>
    <row r="15" spans="1:252" ht="15" customHeight="1" x14ac:dyDescent="0.2">
      <c r="A15" s="125" t="s">
        <v>70</v>
      </c>
      <c r="B15" s="51">
        <v>467</v>
      </c>
      <c r="C15" s="51">
        <v>8909</v>
      </c>
      <c r="D15" s="51">
        <v>645</v>
      </c>
      <c r="E15" s="51">
        <v>10021</v>
      </c>
      <c r="G15" s="50">
        <v>4.7</v>
      </c>
      <c r="H15" s="50">
        <v>88.9</v>
      </c>
      <c r="I15" s="50">
        <v>6.4</v>
      </c>
      <c r="J15" s="71">
        <v>100</v>
      </c>
    </row>
    <row r="16" spans="1:252" ht="15" customHeight="1" x14ac:dyDescent="0.2">
      <c r="A16" s="125" t="s">
        <v>71</v>
      </c>
      <c r="B16" s="51">
        <v>1573</v>
      </c>
      <c r="C16" s="51">
        <v>21721</v>
      </c>
      <c r="D16" s="51">
        <v>1406</v>
      </c>
      <c r="E16" s="51">
        <v>24696</v>
      </c>
      <c r="G16" s="50">
        <v>6.4</v>
      </c>
      <c r="H16" s="50">
        <v>88</v>
      </c>
      <c r="I16" s="50">
        <v>5.7</v>
      </c>
      <c r="J16" s="71">
        <v>100</v>
      </c>
    </row>
    <row r="17" spans="1:10" ht="15" customHeight="1" x14ac:dyDescent="0.2">
      <c r="A17" s="125" t="s">
        <v>72</v>
      </c>
      <c r="B17" s="51">
        <v>192</v>
      </c>
      <c r="C17" s="51">
        <v>5958</v>
      </c>
      <c r="D17" s="51">
        <v>466</v>
      </c>
      <c r="E17" s="51">
        <v>6617</v>
      </c>
      <c r="G17" s="50">
        <v>2.9</v>
      </c>
      <c r="H17" s="50">
        <v>90</v>
      </c>
      <c r="I17" s="50">
        <v>7</v>
      </c>
      <c r="J17" s="71">
        <v>100</v>
      </c>
    </row>
    <row r="18" spans="1:10" ht="15" customHeight="1" x14ac:dyDescent="0.2">
      <c r="A18" s="125" t="s">
        <v>73</v>
      </c>
      <c r="B18" s="51">
        <v>143</v>
      </c>
      <c r="C18" s="51">
        <v>707</v>
      </c>
      <c r="D18" s="51">
        <v>49</v>
      </c>
      <c r="E18" s="51">
        <v>906</v>
      </c>
      <c r="G18" s="50">
        <v>15.8</v>
      </c>
      <c r="H18" s="50">
        <v>78</v>
      </c>
      <c r="I18" s="50">
        <v>5.4</v>
      </c>
      <c r="J18" s="71">
        <v>100</v>
      </c>
    </row>
    <row r="19" spans="1:10" ht="15" customHeight="1" x14ac:dyDescent="0.2">
      <c r="A19" s="125" t="s">
        <v>74</v>
      </c>
      <c r="B19" s="51">
        <v>296</v>
      </c>
      <c r="C19" s="51">
        <v>5885</v>
      </c>
      <c r="D19" s="51">
        <v>582</v>
      </c>
      <c r="E19" s="51">
        <v>6764</v>
      </c>
      <c r="G19" s="50">
        <v>4.4000000000000004</v>
      </c>
      <c r="H19" s="50">
        <v>87</v>
      </c>
      <c r="I19" s="50">
        <v>8.6</v>
      </c>
      <c r="J19" s="71">
        <v>100</v>
      </c>
    </row>
    <row r="20" spans="1:10" ht="15" customHeight="1" x14ac:dyDescent="0.2">
      <c r="A20" s="125" t="s">
        <v>75</v>
      </c>
      <c r="B20" s="51">
        <v>215</v>
      </c>
      <c r="C20" s="51">
        <v>3837</v>
      </c>
      <c r="D20" s="51">
        <v>350</v>
      </c>
      <c r="E20" s="51">
        <v>4400</v>
      </c>
      <c r="G20" s="50">
        <v>4.9000000000000004</v>
      </c>
      <c r="H20" s="50">
        <v>87.2</v>
      </c>
      <c r="I20" s="50">
        <v>8</v>
      </c>
      <c r="J20" s="71">
        <v>100</v>
      </c>
    </row>
    <row r="21" spans="1:10" ht="15" customHeight="1" x14ac:dyDescent="0.2">
      <c r="A21" s="125" t="s">
        <v>76</v>
      </c>
      <c r="B21" s="51">
        <v>2252</v>
      </c>
      <c r="C21" s="51">
        <v>40961</v>
      </c>
      <c r="D21" s="51">
        <v>3040</v>
      </c>
      <c r="E21" s="51">
        <v>46253</v>
      </c>
      <c r="G21" s="50">
        <v>4.9000000000000004</v>
      </c>
      <c r="H21" s="50">
        <v>88.6</v>
      </c>
      <c r="I21" s="50">
        <v>6.6</v>
      </c>
      <c r="J21" s="71">
        <v>100</v>
      </c>
    </row>
    <row r="22" spans="1:10" ht="15" customHeight="1" x14ac:dyDescent="0.2">
      <c r="A22" s="125" t="s">
        <v>77</v>
      </c>
      <c r="B22" s="51">
        <v>707</v>
      </c>
      <c r="C22" s="51">
        <v>46790</v>
      </c>
      <c r="D22" s="51">
        <v>2945</v>
      </c>
      <c r="E22" s="51">
        <v>50439</v>
      </c>
      <c r="G22" s="50">
        <v>1.4</v>
      </c>
      <c r="H22" s="50">
        <v>92.8</v>
      </c>
      <c r="I22" s="50">
        <v>5.8</v>
      </c>
      <c r="J22" s="71">
        <v>100</v>
      </c>
    </row>
    <row r="23" spans="1:10" ht="15" customHeight="1" x14ac:dyDescent="0.2">
      <c r="A23" s="125" t="s">
        <v>78</v>
      </c>
      <c r="B23" s="51">
        <v>1492</v>
      </c>
      <c r="C23" s="51">
        <v>13603</v>
      </c>
      <c r="D23" s="51">
        <v>1108</v>
      </c>
      <c r="E23" s="51">
        <v>16199</v>
      </c>
      <c r="G23" s="50">
        <v>9.1999999999999993</v>
      </c>
      <c r="H23" s="50">
        <v>84</v>
      </c>
      <c r="I23" s="50">
        <v>6.8</v>
      </c>
      <c r="J23" s="71">
        <v>100</v>
      </c>
    </row>
    <row r="24" spans="1:10" ht="15" customHeight="1" x14ac:dyDescent="0.2">
      <c r="A24" s="125" t="s">
        <v>79</v>
      </c>
      <c r="B24" s="51">
        <v>308</v>
      </c>
      <c r="C24" s="51">
        <v>5408</v>
      </c>
      <c r="D24" s="51">
        <v>410</v>
      </c>
      <c r="E24" s="51">
        <v>6128</v>
      </c>
      <c r="G24" s="50">
        <v>5</v>
      </c>
      <c r="H24" s="50">
        <v>88.3</v>
      </c>
      <c r="I24" s="50">
        <v>6.7</v>
      </c>
      <c r="J24" s="71">
        <v>100</v>
      </c>
    </row>
    <row r="25" spans="1:10" ht="15" customHeight="1" x14ac:dyDescent="0.2">
      <c r="A25" s="125" t="s">
        <v>80</v>
      </c>
      <c r="B25" s="51">
        <v>39</v>
      </c>
      <c r="C25" s="51">
        <v>1402</v>
      </c>
      <c r="D25" s="51">
        <v>137</v>
      </c>
      <c r="E25" s="51">
        <v>1585</v>
      </c>
      <c r="G25" s="50">
        <v>2.5</v>
      </c>
      <c r="H25" s="50">
        <v>88.5</v>
      </c>
      <c r="I25" s="50">
        <v>8.6</v>
      </c>
      <c r="J25" s="71">
        <v>100</v>
      </c>
    </row>
    <row r="26" spans="1:10" ht="15" customHeight="1" x14ac:dyDescent="0.2">
      <c r="A26" s="125" t="s">
        <v>81</v>
      </c>
      <c r="B26" s="51">
        <v>1293</v>
      </c>
      <c r="C26" s="51">
        <v>32925</v>
      </c>
      <c r="D26" s="51">
        <v>1634</v>
      </c>
      <c r="E26" s="51">
        <v>35853</v>
      </c>
      <c r="G26" s="50">
        <v>3.6</v>
      </c>
      <c r="H26" s="50">
        <v>91.8</v>
      </c>
      <c r="I26" s="50">
        <v>4.5999999999999996</v>
      </c>
      <c r="J26" s="71">
        <v>100</v>
      </c>
    </row>
    <row r="27" spans="1:10" ht="15" customHeight="1" x14ac:dyDescent="0.2">
      <c r="A27" s="125" t="s">
        <v>82</v>
      </c>
      <c r="B27" s="51">
        <v>533</v>
      </c>
      <c r="C27" s="51">
        <v>9535</v>
      </c>
      <c r="D27" s="51">
        <v>630</v>
      </c>
      <c r="E27" s="51">
        <v>10699</v>
      </c>
      <c r="G27" s="50">
        <v>5</v>
      </c>
      <c r="H27" s="50">
        <v>89.1</v>
      </c>
      <c r="I27" s="50">
        <v>5.9</v>
      </c>
      <c r="J27" s="71">
        <v>100</v>
      </c>
    </row>
    <row r="28" spans="1:10" ht="15" customHeight="1" x14ac:dyDescent="0.2">
      <c r="A28" s="125" t="s">
        <v>83</v>
      </c>
      <c r="B28" s="51">
        <v>2311</v>
      </c>
      <c r="C28" s="51">
        <v>58482</v>
      </c>
      <c r="D28" s="51">
        <v>4481</v>
      </c>
      <c r="E28" s="51">
        <v>65274</v>
      </c>
      <c r="G28" s="50">
        <v>3.5</v>
      </c>
      <c r="H28" s="50">
        <v>89.6</v>
      </c>
      <c r="I28" s="50">
        <v>6.9</v>
      </c>
      <c r="J28" s="71">
        <v>100</v>
      </c>
    </row>
    <row r="29" spans="1:10" ht="15" customHeight="1" x14ac:dyDescent="0.2">
      <c r="A29" s="125" t="s">
        <v>84</v>
      </c>
      <c r="B29" s="51">
        <v>569</v>
      </c>
      <c r="C29" s="51">
        <v>17532</v>
      </c>
      <c r="D29" s="51">
        <v>1178</v>
      </c>
      <c r="E29" s="51">
        <v>19282</v>
      </c>
      <c r="G29" s="50">
        <v>3</v>
      </c>
      <c r="H29" s="50">
        <v>90.9</v>
      </c>
      <c r="I29" s="50">
        <v>6.1</v>
      </c>
      <c r="J29" s="71">
        <v>100</v>
      </c>
    </row>
    <row r="30" spans="1:10" ht="15" customHeight="1" x14ac:dyDescent="0.2">
      <c r="A30" s="125" t="s">
        <v>85</v>
      </c>
      <c r="B30" s="51">
        <v>320</v>
      </c>
      <c r="C30" s="51">
        <v>11597</v>
      </c>
      <c r="D30" s="51">
        <v>901</v>
      </c>
      <c r="E30" s="51">
        <v>12822</v>
      </c>
      <c r="G30" s="50">
        <v>2.5</v>
      </c>
      <c r="H30" s="50">
        <v>90.4</v>
      </c>
      <c r="I30" s="50">
        <v>7</v>
      </c>
      <c r="J30" s="71">
        <v>100</v>
      </c>
    </row>
    <row r="31" spans="1:10" ht="15" customHeight="1" x14ac:dyDescent="0.2">
      <c r="A31" s="125" t="s">
        <v>86</v>
      </c>
      <c r="B31" s="51">
        <v>599</v>
      </c>
      <c r="C31" s="51">
        <v>12957</v>
      </c>
      <c r="D31" s="51">
        <v>857</v>
      </c>
      <c r="E31" s="51">
        <v>14414</v>
      </c>
      <c r="G31" s="50">
        <v>4.2</v>
      </c>
      <c r="H31" s="50">
        <v>89.9</v>
      </c>
      <c r="I31" s="50">
        <v>5.9</v>
      </c>
      <c r="J31" s="71">
        <v>100</v>
      </c>
    </row>
    <row r="32" spans="1:10" ht="15" customHeight="1" x14ac:dyDescent="0.2">
      <c r="A32" s="125" t="s">
        <v>87</v>
      </c>
      <c r="B32" s="51">
        <v>335</v>
      </c>
      <c r="C32" s="51">
        <v>5271</v>
      </c>
      <c r="D32" s="51">
        <v>438</v>
      </c>
      <c r="E32" s="51">
        <v>6043</v>
      </c>
      <c r="G32" s="50">
        <v>5.5</v>
      </c>
      <c r="H32" s="50">
        <v>87.2</v>
      </c>
      <c r="I32" s="50">
        <v>7.2</v>
      </c>
      <c r="J32" s="71">
        <v>100</v>
      </c>
    </row>
    <row r="33" spans="1:10" ht="15" customHeight="1" x14ac:dyDescent="0.2">
      <c r="A33" s="125" t="s">
        <v>88</v>
      </c>
      <c r="B33" s="51">
        <v>123</v>
      </c>
      <c r="C33" s="51">
        <v>1979</v>
      </c>
      <c r="D33" s="51">
        <v>272</v>
      </c>
      <c r="E33" s="51">
        <v>2372</v>
      </c>
      <c r="G33" s="50">
        <v>5.2</v>
      </c>
      <c r="H33" s="50">
        <v>83.4</v>
      </c>
      <c r="I33" s="50">
        <v>11.5</v>
      </c>
      <c r="J33" s="71">
        <v>100</v>
      </c>
    </row>
    <row r="34" spans="1:10" ht="15" customHeight="1" x14ac:dyDescent="0.2">
      <c r="A34" s="125" t="s">
        <v>89</v>
      </c>
      <c r="B34" s="51">
        <v>1033</v>
      </c>
      <c r="C34" s="51">
        <v>11681</v>
      </c>
      <c r="D34" s="51">
        <v>866</v>
      </c>
      <c r="E34" s="51">
        <v>13578</v>
      </c>
      <c r="G34" s="50">
        <v>7.6</v>
      </c>
      <c r="H34" s="50">
        <v>86</v>
      </c>
      <c r="I34" s="50">
        <v>6.4</v>
      </c>
      <c r="J34" s="71">
        <v>100</v>
      </c>
    </row>
    <row r="35" spans="1:10" ht="15" customHeight="1" x14ac:dyDescent="0.2">
      <c r="A35" s="125" t="s">
        <v>90</v>
      </c>
      <c r="B35" s="51">
        <v>304</v>
      </c>
      <c r="C35" s="51">
        <v>3517</v>
      </c>
      <c r="D35" s="51">
        <v>328</v>
      </c>
      <c r="E35" s="51">
        <v>4149</v>
      </c>
      <c r="G35" s="50">
        <v>7.3</v>
      </c>
      <c r="H35" s="50">
        <v>84.8</v>
      </c>
      <c r="I35" s="50">
        <v>7.9</v>
      </c>
      <c r="J35" s="71">
        <v>100</v>
      </c>
    </row>
    <row r="36" spans="1:10" ht="15" customHeight="1" x14ac:dyDescent="0.2">
      <c r="A36" s="125" t="s">
        <v>91</v>
      </c>
      <c r="B36" s="51">
        <v>547</v>
      </c>
      <c r="C36" s="51">
        <v>20888</v>
      </c>
      <c r="D36" s="51">
        <v>1288</v>
      </c>
      <c r="E36" s="51">
        <v>22718</v>
      </c>
      <c r="G36" s="50">
        <v>2.4</v>
      </c>
      <c r="H36" s="50">
        <v>91.9</v>
      </c>
      <c r="I36" s="50">
        <v>5.7</v>
      </c>
      <c r="J36" s="71">
        <v>100</v>
      </c>
    </row>
    <row r="37" spans="1:10" s="98" customFormat="1" ht="15" customHeight="1" x14ac:dyDescent="0.2">
      <c r="A37" s="52" t="s">
        <v>231</v>
      </c>
      <c r="B37" s="97">
        <v>23572</v>
      </c>
      <c r="C37" s="97">
        <v>455137</v>
      </c>
      <c r="D37" s="97">
        <v>31255</v>
      </c>
      <c r="E37" s="97">
        <v>509965</v>
      </c>
      <c r="F37" s="179"/>
      <c r="G37" s="53">
        <v>4.5999999999999996</v>
      </c>
      <c r="H37" s="53">
        <v>89.2</v>
      </c>
      <c r="I37" s="53">
        <v>6.1</v>
      </c>
      <c r="J37" s="53">
        <v>100</v>
      </c>
    </row>
    <row r="38" spans="1:10" ht="15" customHeight="1" x14ac:dyDescent="0.2">
      <c r="A38" s="103" t="s">
        <v>187</v>
      </c>
      <c r="B38" s="43"/>
      <c r="C38" s="43"/>
      <c r="D38" s="43"/>
      <c r="E38" s="43"/>
    </row>
    <row r="39" spans="1:10" ht="15" customHeight="1" x14ac:dyDescent="0.2">
      <c r="A39" s="103"/>
      <c r="B39" s="43"/>
      <c r="C39" s="43"/>
      <c r="D39" s="43"/>
      <c r="E39" s="43"/>
    </row>
    <row r="40" spans="1:10" ht="15" customHeight="1" x14ac:dyDescent="0.2">
      <c r="A40" s="44" t="s">
        <v>189</v>
      </c>
      <c r="B40" s="43"/>
      <c r="C40" s="43"/>
      <c r="D40" s="43"/>
      <c r="E40" s="43"/>
    </row>
    <row r="41" spans="1:10" ht="15" customHeight="1" x14ac:dyDescent="0.2">
      <c r="A41" s="77" t="s">
        <v>33</v>
      </c>
      <c r="B41" s="78"/>
      <c r="C41" s="78"/>
      <c r="D41" s="43"/>
      <c r="E41" s="43"/>
    </row>
    <row r="42" spans="1:10" ht="15" customHeight="1" x14ac:dyDescent="0.2">
      <c r="A42" s="77" t="s">
        <v>34</v>
      </c>
      <c r="B42" s="78"/>
      <c r="C42" s="78"/>
      <c r="D42" s="43"/>
      <c r="E42" s="43"/>
    </row>
    <row r="43" spans="1:10" ht="15" customHeight="1" x14ac:dyDescent="0.2">
      <c r="A43" s="223" t="s">
        <v>32</v>
      </c>
      <c r="B43" s="223"/>
      <c r="C43" s="223"/>
    </row>
    <row r="44" spans="1:10" ht="15" customHeight="1" x14ac:dyDescent="0.2">
      <c r="A44" s="149" t="s">
        <v>230</v>
      </c>
    </row>
    <row r="45" spans="1:10" ht="15" customHeight="1" x14ac:dyDescent="0.2">
      <c r="A45" s="45" t="s">
        <v>229</v>
      </c>
      <c r="D45" s="25"/>
      <c r="E45" s="25"/>
      <c r="F45" s="25"/>
    </row>
    <row r="46" spans="1:10" ht="15" customHeight="1" x14ac:dyDescent="0.2">
      <c r="A46" s="45"/>
      <c r="B46" s="25"/>
      <c r="C46" s="25"/>
      <c r="D46" s="46"/>
      <c r="E46" s="25"/>
      <c r="F46" s="25"/>
    </row>
    <row r="47" spans="1:10" ht="15" customHeight="1" x14ac:dyDescent="0.2">
      <c r="A47" s="16" t="s">
        <v>188</v>
      </c>
    </row>
    <row r="49" spans="1:1" ht="11.25" customHeight="1" x14ac:dyDescent="0.2">
      <c r="A49" s="184" t="s">
        <v>35</v>
      </c>
    </row>
  </sheetData>
  <mergeCells count="3">
    <mergeCell ref="B7:E7"/>
    <mergeCell ref="G7:J7"/>
    <mergeCell ref="A43:C43"/>
  </mergeCells>
  <hyperlinks>
    <hyperlink ref="A43:C43" r:id="rId1" display="      For further information, see the Australian Statistical Geography Standard (ASGS) Edition 3." xr:uid="{CE5F4EC6-7E96-4DD5-BAD5-871BECE28F79}"/>
    <hyperlink ref="A49" r:id="rId2" xr:uid="{47AC89D2-C6BD-46B3-BD07-9F70BFB4D5CC}"/>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ABD87-523D-4E98-AF99-B291905776BC}">
  <dimension ref="A1:IR48"/>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1" t="s">
        <v>0</v>
      </c>
      <c r="B1" s="41"/>
      <c r="C1" s="41"/>
      <c r="D1" s="41"/>
      <c r="E1" s="41"/>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row>
    <row r="2" spans="1:252"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196</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4" t="s">
        <v>205</v>
      </c>
      <c r="B4" s="176"/>
      <c r="C4" s="176"/>
      <c r="D4" s="176"/>
      <c r="E4" s="176"/>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4"/>
      <c r="B5" s="30"/>
      <c r="C5" s="30"/>
      <c r="D5" s="30"/>
      <c r="E5" s="30"/>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 customHeight="1" x14ac:dyDescent="0.25">
      <c r="A6" s="204" t="s">
        <v>232</v>
      </c>
      <c r="B6" s="84" t="s">
        <v>6</v>
      </c>
      <c r="C6" s="85" t="s">
        <v>7</v>
      </c>
      <c r="D6" s="86" t="s">
        <v>9</v>
      </c>
      <c r="E6" s="85" t="s">
        <v>8</v>
      </c>
      <c r="F6" s="177"/>
      <c r="G6" s="84" t="s">
        <v>6</v>
      </c>
      <c r="H6" s="84" t="s">
        <v>7</v>
      </c>
      <c r="I6" s="88" t="s">
        <v>9</v>
      </c>
      <c r="J6" s="84" t="s">
        <v>8</v>
      </c>
    </row>
    <row r="7" spans="1:252" ht="15" customHeight="1" x14ac:dyDescent="0.2">
      <c r="A7" s="42"/>
      <c r="B7" s="221" t="s">
        <v>5</v>
      </c>
      <c r="C7" s="221"/>
      <c r="D7" s="221"/>
      <c r="E7" s="221"/>
      <c r="F7" s="178"/>
      <c r="G7" s="222" t="s">
        <v>10</v>
      </c>
      <c r="H7" s="222"/>
      <c r="I7" s="222"/>
      <c r="J7" s="222"/>
    </row>
    <row r="8" spans="1:252" ht="15" customHeight="1" x14ac:dyDescent="0.2">
      <c r="A8" s="125" t="s">
        <v>63</v>
      </c>
      <c r="B8" s="128">
        <v>296</v>
      </c>
      <c r="C8" s="128">
        <v>6041</v>
      </c>
      <c r="D8" s="128">
        <v>433</v>
      </c>
      <c r="E8" s="128">
        <v>6770</v>
      </c>
      <c r="F8" s="126"/>
      <c r="G8" s="127">
        <v>4.4000000000000004</v>
      </c>
      <c r="H8" s="127">
        <v>89.2</v>
      </c>
      <c r="I8" s="127">
        <v>6.4</v>
      </c>
      <c r="J8" s="71">
        <v>100</v>
      </c>
    </row>
    <row r="9" spans="1:252" ht="15" customHeight="1" x14ac:dyDescent="0.2">
      <c r="A9" s="125" t="s">
        <v>64</v>
      </c>
      <c r="B9" s="128">
        <v>2204</v>
      </c>
      <c r="C9" s="128">
        <v>15815</v>
      </c>
      <c r="D9" s="128">
        <v>977</v>
      </c>
      <c r="E9" s="128">
        <v>18995</v>
      </c>
      <c r="F9" s="126"/>
      <c r="G9" s="127">
        <v>11.6</v>
      </c>
      <c r="H9" s="127">
        <v>83.3</v>
      </c>
      <c r="I9" s="127">
        <v>5.0999999999999996</v>
      </c>
      <c r="J9" s="71">
        <v>100</v>
      </c>
    </row>
    <row r="10" spans="1:252" ht="15" customHeight="1" x14ac:dyDescent="0.2">
      <c r="A10" s="125" t="s">
        <v>65</v>
      </c>
      <c r="B10" s="128">
        <v>1692</v>
      </c>
      <c r="C10" s="128">
        <v>17341</v>
      </c>
      <c r="D10" s="128">
        <v>892</v>
      </c>
      <c r="E10" s="128">
        <v>19918</v>
      </c>
      <c r="F10" s="126"/>
      <c r="G10" s="127">
        <v>8.5</v>
      </c>
      <c r="H10" s="127">
        <v>87.1</v>
      </c>
      <c r="I10" s="127">
        <v>4.5</v>
      </c>
      <c r="J10" s="71">
        <v>100</v>
      </c>
    </row>
    <row r="11" spans="1:252" ht="15" customHeight="1" x14ac:dyDescent="0.2">
      <c r="A11" s="125" t="s">
        <v>66</v>
      </c>
      <c r="B11" s="128">
        <v>1875</v>
      </c>
      <c r="C11" s="128">
        <v>19797</v>
      </c>
      <c r="D11" s="128">
        <v>1082</v>
      </c>
      <c r="E11" s="128">
        <v>22760</v>
      </c>
      <c r="F11" s="126"/>
      <c r="G11" s="127">
        <v>8.1999999999999993</v>
      </c>
      <c r="H11" s="127">
        <v>87</v>
      </c>
      <c r="I11" s="127">
        <v>4.8</v>
      </c>
      <c r="J11" s="71">
        <v>100</v>
      </c>
    </row>
    <row r="12" spans="1:252" ht="15" customHeight="1" x14ac:dyDescent="0.2">
      <c r="A12" s="125" t="s">
        <v>67</v>
      </c>
      <c r="B12" s="128">
        <v>154</v>
      </c>
      <c r="C12" s="128">
        <v>2137</v>
      </c>
      <c r="D12" s="128">
        <v>231</v>
      </c>
      <c r="E12" s="128">
        <v>2520</v>
      </c>
      <c r="F12" s="126"/>
      <c r="G12" s="127">
        <v>6.1</v>
      </c>
      <c r="H12" s="127">
        <v>84.8</v>
      </c>
      <c r="I12" s="127">
        <v>9.1999999999999993</v>
      </c>
      <c r="J12" s="71">
        <v>100</v>
      </c>
    </row>
    <row r="13" spans="1:252" ht="15" customHeight="1" x14ac:dyDescent="0.2">
      <c r="A13" s="125" t="s">
        <v>68</v>
      </c>
      <c r="B13" s="128">
        <v>1404</v>
      </c>
      <c r="C13" s="128">
        <v>6041</v>
      </c>
      <c r="D13" s="128">
        <v>672</v>
      </c>
      <c r="E13" s="128">
        <v>8117</v>
      </c>
      <c r="F13" s="126"/>
      <c r="G13" s="127">
        <v>17.3</v>
      </c>
      <c r="H13" s="127">
        <v>74.400000000000006</v>
      </c>
      <c r="I13" s="127">
        <v>8.3000000000000007</v>
      </c>
      <c r="J13" s="71">
        <v>100</v>
      </c>
    </row>
    <row r="14" spans="1:252" ht="15" customHeight="1" x14ac:dyDescent="0.2">
      <c r="A14" s="125" t="s">
        <v>69</v>
      </c>
      <c r="B14" s="128">
        <v>2623</v>
      </c>
      <c r="C14" s="128">
        <v>56783</v>
      </c>
      <c r="D14" s="128">
        <v>2136</v>
      </c>
      <c r="E14" s="128">
        <v>61531</v>
      </c>
      <c r="F14" s="126"/>
      <c r="G14" s="127">
        <v>4.3</v>
      </c>
      <c r="H14" s="127">
        <v>92.3</v>
      </c>
      <c r="I14" s="127">
        <v>3.5</v>
      </c>
      <c r="J14" s="71">
        <v>100</v>
      </c>
    </row>
    <row r="15" spans="1:252" ht="15" customHeight="1" x14ac:dyDescent="0.2">
      <c r="A15" s="125" t="s">
        <v>70</v>
      </c>
      <c r="B15" s="128">
        <v>724</v>
      </c>
      <c r="C15" s="128">
        <v>9583</v>
      </c>
      <c r="D15" s="128">
        <v>632</v>
      </c>
      <c r="E15" s="128">
        <v>10942</v>
      </c>
      <c r="F15" s="126"/>
      <c r="G15" s="127">
        <v>6.6</v>
      </c>
      <c r="H15" s="127">
        <v>87.6</v>
      </c>
      <c r="I15" s="127">
        <v>5.8</v>
      </c>
      <c r="J15" s="71">
        <v>100</v>
      </c>
    </row>
    <row r="16" spans="1:252" ht="15" customHeight="1" x14ac:dyDescent="0.2">
      <c r="A16" s="125" t="s">
        <v>71</v>
      </c>
      <c r="B16" s="128">
        <v>1971</v>
      </c>
      <c r="C16" s="128">
        <v>23106</v>
      </c>
      <c r="D16" s="128">
        <v>1074</v>
      </c>
      <c r="E16" s="128">
        <v>26150</v>
      </c>
      <c r="F16" s="126"/>
      <c r="G16" s="127">
        <v>7.5</v>
      </c>
      <c r="H16" s="127">
        <v>88.4</v>
      </c>
      <c r="I16" s="127">
        <v>4.0999999999999996</v>
      </c>
      <c r="J16" s="71">
        <v>100</v>
      </c>
    </row>
    <row r="17" spans="1:10" ht="15" customHeight="1" x14ac:dyDescent="0.2">
      <c r="A17" s="125" t="s">
        <v>72</v>
      </c>
      <c r="B17" s="128">
        <v>277</v>
      </c>
      <c r="C17" s="128">
        <v>6109</v>
      </c>
      <c r="D17" s="128">
        <v>441</v>
      </c>
      <c r="E17" s="128">
        <v>6829</v>
      </c>
      <c r="F17" s="126"/>
      <c r="G17" s="127">
        <v>4.0999999999999996</v>
      </c>
      <c r="H17" s="127">
        <v>89.5</v>
      </c>
      <c r="I17" s="127">
        <v>6.5</v>
      </c>
      <c r="J17" s="71">
        <v>100</v>
      </c>
    </row>
    <row r="18" spans="1:10" ht="15" customHeight="1" x14ac:dyDescent="0.2">
      <c r="A18" s="125" t="s">
        <v>73</v>
      </c>
      <c r="B18" s="128">
        <v>149</v>
      </c>
      <c r="C18" s="128">
        <v>711</v>
      </c>
      <c r="D18" s="128">
        <v>64</v>
      </c>
      <c r="E18" s="128">
        <v>922</v>
      </c>
      <c r="F18" s="126"/>
      <c r="G18" s="127">
        <v>16.2</v>
      </c>
      <c r="H18" s="127">
        <v>77.099999999999994</v>
      </c>
      <c r="I18" s="127">
        <v>6.9</v>
      </c>
      <c r="J18" s="71">
        <v>100</v>
      </c>
    </row>
    <row r="19" spans="1:10" ht="15" customHeight="1" x14ac:dyDescent="0.2">
      <c r="A19" s="125" t="s">
        <v>74</v>
      </c>
      <c r="B19" s="128">
        <v>366</v>
      </c>
      <c r="C19" s="128">
        <v>6268</v>
      </c>
      <c r="D19" s="128">
        <v>396</v>
      </c>
      <c r="E19" s="128">
        <v>7033</v>
      </c>
      <c r="F19" s="126"/>
      <c r="G19" s="127">
        <v>5.2</v>
      </c>
      <c r="H19" s="127">
        <v>89.1</v>
      </c>
      <c r="I19" s="127">
        <v>5.6</v>
      </c>
      <c r="J19" s="71">
        <v>100</v>
      </c>
    </row>
    <row r="20" spans="1:10" ht="15" customHeight="1" x14ac:dyDescent="0.2">
      <c r="A20" s="125" t="s">
        <v>75</v>
      </c>
      <c r="B20" s="128">
        <v>219</v>
      </c>
      <c r="C20" s="128">
        <v>4445</v>
      </c>
      <c r="D20" s="128">
        <v>353</v>
      </c>
      <c r="E20" s="128">
        <v>5012</v>
      </c>
      <c r="F20" s="126"/>
      <c r="G20" s="127">
        <v>4.4000000000000004</v>
      </c>
      <c r="H20" s="127">
        <v>88.7</v>
      </c>
      <c r="I20" s="127">
        <v>7</v>
      </c>
      <c r="J20" s="71">
        <v>100</v>
      </c>
    </row>
    <row r="21" spans="1:10" ht="15" customHeight="1" x14ac:dyDescent="0.2">
      <c r="A21" s="125" t="s">
        <v>76</v>
      </c>
      <c r="B21" s="128">
        <v>2725</v>
      </c>
      <c r="C21" s="128">
        <v>45552</v>
      </c>
      <c r="D21" s="128">
        <v>2129</v>
      </c>
      <c r="E21" s="128">
        <v>50411</v>
      </c>
      <c r="F21" s="126"/>
      <c r="G21" s="127">
        <v>5.4</v>
      </c>
      <c r="H21" s="127">
        <v>90.4</v>
      </c>
      <c r="I21" s="127">
        <v>4.2</v>
      </c>
      <c r="J21" s="71">
        <v>100</v>
      </c>
    </row>
    <row r="22" spans="1:10" ht="15" customHeight="1" x14ac:dyDescent="0.2">
      <c r="A22" s="125" t="s">
        <v>77</v>
      </c>
      <c r="B22" s="128">
        <v>870</v>
      </c>
      <c r="C22" s="128">
        <v>52118</v>
      </c>
      <c r="D22" s="128">
        <v>2081</v>
      </c>
      <c r="E22" s="128">
        <v>55077</v>
      </c>
      <c r="F22" s="126"/>
      <c r="G22" s="127">
        <v>1.6</v>
      </c>
      <c r="H22" s="127">
        <v>94.6</v>
      </c>
      <c r="I22" s="127">
        <v>3.8</v>
      </c>
      <c r="J22" s="71">
        <v>100</v>
      </c>
    </row>
    <row r="23" spans="1:10" ht="15" customHeight="1" x14ac:dyDescent="0.2">
      <c r="A23" s="125" t="s">
        <v>78</v>
      </c>
      <c r="B23" s="128">
        <v>1865</v>
      </c>
      <c r="C23" s="128">
        <v>15255</v>
      </c>
      <c r="D23" s="128">
        <v>1146</v>
      </c>
      <c r="E23" s="128">
        <v>18259</v>
      </c>
      <c r="F23" s="126"/>
      <c r="G23" s="127">
        <v>10.199999999999999</v>
      </c>
      <c r="H23" s="127">
        <v>83.5</v>
      </c>
      <c r="I23" s="127">
        <v>6.3</v>
      </c>
      <c r="J23" s="71">
        <v>100</v>
      </c>
    </row>
    <row r="24" spans="1:10" ht="15" customHeight="1" x14ac:dyDescent="0.2">
      <c r="A24" s="125" t="s">
        <v>79</v>
      </c>
      <c r="B24" s="128">
        <v>399</v>
      </c>
      <c r="C24" s="128">
        <v>5725</v>
      </c>
      <c r="D24" s="128">
        <v>481</v>
      </c>
      <c r="E24" s="128">
        <v>6603</v>
      </c>
      <c r="F24" s="126"/>
      <c r="G24" s="127">
        <v>6</v>
      </c>
      <c r="H24" s="127">
        <v>86.7</v>
      </c>
      <c r="I24" s="127">
        <v>7.3</v>
      </c>
      <c r="J24" s="71">
        <v>100</v>
      </c>
    </row>
    <row r="25" spans="1:10" ht="15" customHeight="1" x14ac:dyDescent="0.2">
      <c r="A25" s="125" t="s">
        <v>80</v>
      </c>
      <c r="B25" s="128">
        <v>35</v>
      </c>
      <c r="C25" s="128">
        <v>1418</v>
      </c>
      <c r="D25" s="128">
        <v>159</v>
      </c>
      <c r="E25" s="128">
        <v>1617</v>
      </c>
      <c r="F25" s="126"/>
      <c r="G25" s="127">
        <v>2.2000000000000002</v>
      </c>
      <c r="H25" s="127">
        <v>87.7</v>
      </c>
      <c r="I25" s="127">
        <v>9.8000000000000007</v>
      </c>
      <c r="J25" s="71">
        <v>100</v>
      </c>
    </row>
    <row r="26" spans="1:10" ht="15" customHeight="1" x14ac:dyDescent="0.2">
      <c r="A26" s="125" t="s">
        <v>81</v>
      </c>
      <c r="B26" s="128">
        <v>1623</v>
      </c>
      <c r="C26" s="128">
        <v>37255</v>
      </c>
      <c r="D26" s="128">
        <v>1206</v>
      </c>
      <c r="E26" s="128">
        <v>40082</v>
      </c>
      <c r="F26" s="126"/>
      <c r="G26" s="127">
        <v>4</v>
      </c>
      <c r="H26" s="127">
        <v>92.9</v>
      </c>
      <c r="I26" s="127">
        <v>3</v>
      </c>
      <c r="J26" s="71">
        <v>100</v>
      </c>
    </row>
    <row r="27" spans="1:10" ht="15" customHeight="1" x14ac:dyDescent="0.2">
      <c r="A27" s="125" t="s">
        <v>82</v>
      </c>
      <c r="B27" s="128">
        <v>778</v>
      </c>
      <c r="C27" s="128">
        <v>11048</v>
      </c>
      <c r="D27" s="128">
        <v>601</v>
      </c>
      <c r="E27" s="128">
        <v>12420</v>
      </c>
      <c r="F27" s="126"/>
      <c r="G27" s="127">
        <v>6.3</v>
      </c>
      <c r="H27" s="127">
        <v>89</v>
      </c>
      <c r="I27" s="127">
        <v>4.8</v>
      </c>
      <c r="J27" s="71">
        <v>100</v>
      </c>
    </row>
    <row r="28" spans="1:10" ht="15" customHeight="1" x14ac:dyDescent="0.2">
      <c r="A28" s="125" t="s">
        <v>83</v>
      </c>
      <c r="B28" s="128">
        <v>2873</v>
      </c>
      <c r="C28" s="128">
        <v>64018</v>
      </c>
      <c r="D28" s="128">
        <v>3157</v>
      </c>
      <c r="E28" s="128">
        <v>70055</v>
      </c>
      <c r="F28" s="126"/>
      <c r="G28" s="127">
        <v>4.0999999999999996</v>
      </c>
      <c r="H28" s="127">
        <v>91.4</v>
      </c>
      <c r="I28" s="127">
        <v>4.5</v>
      </c>
      <c r="J28" s="71">
        <v>100</v>
      </c>
    </row>
    <row r="29" spans="1:10" ht="15" customHeight="1" x14ac:dyDescent="0.2">
      <c r="A29" s="125" t="s">
        <v>84</v>
      </c>
      <c r="B29" s="128">
        <v>773</v>
      </c>
      <c r="C29" s="128">
        <v>19097</v>
      </c>
      <c r="D29" s="128">
        <v>845</v>
      </c>
      <c r="E29" s="128">
        <v>20709</v>
      </c>
      <c r="F29" s="126"/>
      <c r="G29" s="127">
        <v>3.7</v>
      </c>
      <c r="H29" s="127">
        <v>92.2</v>
      </c>
      <c r="I29" s="127">
        <v>4.0999999999999996</v>
      </c>
      <c r="J29" s="71">
        <v>100</v>
      </c>
    </row>
    <row r="30" spans="1:10" ht="15" customHeight="1" x14ac:dyDescent="0.2">
      <c r="A30" s="125" t="s">
        <v>85</v>
      </c>
      <c r="B30" s="128">
        <v>434</v>
      </c>
      <c r="C30" s="128">
        <v>12659</v>
      </c>
      <c r="D30" s="128">
        <v>650</v>
      </c>
      <c r="E30" s="128">
        <v>13745</v>
      </c>
      <c r="F30" s="126"/>
      <c r="G30" s="127">
        <v>3.2</v>
      </c>
      <c r="H30" s="127">
        <v>92.1</v>
      </c>
      <c r="I30" s="127">
        <v>4.7</v>
      </c>
      <c r="J30" s="71">
        <v>100</v>
      </c>
    </row>
    <row r="31" spans="1:10" ht="15" customHeight="1" x14ac:dyDescent="0.2">
      <c r="A31" s="125" t="s">
        <v>86</v>
      </c>
      <c r="B31" s="128">
        <v>799</v>
      </c>
      <c r="C31" s="128">
        <v>15003</v>
      </c>
      <c r="D31" s="128">
        <v>931</v>
      </c>
      <c r="E31" s="128">
        <v>16734</v>
      </c>
      <c r="F31" s="126"/>
      <c r="G31" s="127">
        <v>4.8</v>
      </c>
      <c r="H31" s="127">
        <v>89.7</v>
      </c>
      <c r="I31" s="127">
        <v>5.6</v>
      </c>
      <c r="J31" s="71">
        <v>100</v>
      </c>
    </row>
    <row r="32" spans="1:10" ht="15" customHeight="1" x14ac:dyDescent="0.2">
      <c r="A32" s="125" t="s">
        <v>87</v>
      </c>
      <c r="B32" s="128">
        <v>455</v>
      </c>
      <c r="C32" s="128">
        <v>5738</v>
      </c>
      <c r="D32" s="128">
        <v>473</v>
      </c>
      <c r="E32" s="128">
        <v>6662</v>
      </c>
      <c r="F32" s="126"/>
      <c r="G32" s="127">
        <v>6.8</v>
      </c>
      <c r="H32" s="127">
        <v>86.1</v>
      </c>
      <c r="I32" s="127">
        <v>7.1</v>
      </c>
      <c r="J32" s="71">
        <v>100</v>
      </c>
    </row>
    <row r="33" spans="1:10" ht="15" customHeight="1" x14ac:dyDescent="0.2">
      <c r="A33" s="125" t="s">
        <v>88</v>
      </c>
      <c r="B33" s="128">
        <v>167</v>
      </c>
      <c r="C33" s="128">
        <v>2215</v>
      </c>
      <c r="D33" s="128">
        <v>215</v>
      </c>
      <c r="E33" s="128">
        <v>2593</v>
      </c>
      <c r="F33" s="126"/>
      <c r="G33" s="127">
        <v>6.4</v>
      </c>
      <c r="H33" s="127">
        <v>85.4</v>
      </c>
      <c r="I33" s="127">
        <v>8.3000000000000007</v>
      </c>
      <c r="J33" s="71">
        <v>100</v>
      </c>
    </row>
    <row r="34" spans="1:10" ht="15" customHeight="1" x14ac:dyDescent="0.2">
      <c r="A34" s="125" t="s">
        <v>89</v>
      </c>
      <c r="B34" s="128">
        <v>1263</v>
      </c>
      <c r="C34" s="128">
        <v>12270</v>
      </c>
      <c r="D34" s="128">
        <v>768</v>
      </c>
      <c r="E34" s="128">
        <v>14300</v>
      </c>
      <c r="F34" s="126"/>
      <c r="G34" s="127">
        <v>8.8000000000000007</v>
      </c>
      <c r="H34" s="127">
        <v>85.8</v>
      </c>
      <c r="I34" s="127">
        <v>5.4</v>
      </c>
      <c r="J34" s="71">
        <v>100</v>
      </c>
    </row>
    <row r="35" spans="1:10" ht="15" customHeight="1" x14ac:dyDescent="0.2">
      <c r="A35" s="125" t="s">
        <v>90</v>
      </c>
      <c r="B35" s="128">
        <v>347</v>
      </c>
      <c r="C35" s="128">
        <v>3506</v>
      </c>
      <c r="D35" s="128">
        <v>411</v>
      </c>
      <c r="E35" s="128">
        <v>4263</v>
      </c>
      <c r="F35" s="126"/>
      <c r="G35" s="127">
        <v>8.1</v>
      </c>
      <c r="H35" s="127">
        <v>82.2</v>
      </c>
      <c r="I35" s="127">
        <v>9.6</v>
      </c>
      <c r="J35" s="71">
        <v>100</v>
      </c>
    </row>
    <row r="36" spans="1:10" ht="15" customHeight="1" x14ac:dyDescent="0.2">
      <c r="A36" s="125" t="s">
        <v>91</v>
      </c>
      <c r="B36" s="128">
        <v>695</v>
      </c>
      <c r="C36" s="128">
        <v>23444</v>
      </c>
      <c r="D36" s="128">
        <v>997</v>
      </c>
      <c r="E36" s="128">
        <v>25145</v>
      </c>
      <c r="F36" s="126"/>
      <c r="G36" s="127">
        <v>2.8</v>
      </c>
      <c r="H36" s="127">
        <v>93.2</v>
      </c>
      <c r="I36" s="127">
        <v>4</v>
      </c>
      <c r="J36" s="71">
        <v>100</v>
      </c>
    </row>
    <row r="37" spans="1:10" ht="15" customHeight="1" x14ac:dyDescent="0.2">
      <c r="A37" s="52" t="s">
        <v>191</v>
      </c>
      <c r="B37" s="97">
        <v>30186</v>
      </c>
      <c r="C37" s="97">
        <v>501521</v>
      </c>
      <c r="D37" s="97">
        <v>25851</v>
      </c>
      <c r="E37" s="97">
        <v>557571</v>
      </c>
      <c r="F37" s="129"/>
      <c r="G37" s="53">
        <v>5.4</v>
      </c>
      <c r="H37" s="53">
        <v>89.9</v>
      </c>
      <c r="I37" s="53">
        <v>4.5999999999999996</v>
      </c>
      <c r="J37" s="71">
        <v>100</v>
      </c>
    </row>
    <row r="38" spans="1:10" ht="15" customHeight="1" x14ac:dyDescent="0.2">
      <c r="A38" s="103" t="s">
        <v>187</v>
      </c>
      <c r="B38" s="43"/>
      <c r="C38" s="43"/>
      <c r="D38" s="43"/>
      <c r="E38" s="43"/>
    </row>
    <row r="39" spans="1:10" ht="15" customHeight="1" x14ac:dyDescent="0.2">
      <c r="A39" s="103"/>
      <c r="B39" s="43"/>
      <c r="C39" s="43"/>
      <c r="D39" s="43"/>
      <c r="E39" s="43"/>
    </row>
    <row r="40" spans="1:10" ht="15" customHeight="1" x14ac:dyDescent="0.2">
      <c r="A40" s="44" t="s">
        <v>189</v>
      </c>
      <c r="B40" s="43"/>
      <c r="C40" s="43"/>
      <c r="D40" s="43"/>
      <c r="E40" s="43"/>
    </row>
    <row r="41" spans="1:10" ht="15" customHeight="1" x14ac:dyDescent="0.2">
      <c r="A41" s="77" t="s">
        <v>33</v>
      </c>
      <c r="B41" s="78"/>
      <c r="C41" s="78"/>
      <c r="D41" s="43"/>
      <c r="E41" s="43"/>
    </row>
    <row r="42" spans="1:10" ht="15" customHeight="1" x14ac:dyDescent="0.2">
      <c r="A42" s="77" t="s">
        <v>34</v>
      </c>
      <c r="B42" s="78"/>
      <c r="C42" s="78"/>
      <c r="D42" s="43"/>
      <c r="E42" s="43"/>
    </row>
    <row r="43" spans="1:10" ht="15" customHeight="1" x14ac:dyDescent="0.2">
      <c r="A43" s="223" t="s">
        <v>32</v>
      </c>
      <c r="B43" s="223"/>
      <c r="C43" s="223"/>
    </row>
    <row r="44" spans="1:10" ht="15" customHeight="1" x14ac:dyDescent="0.2">
      <c r="A44" s="45" t="s">
        <v>190</v>
      </c>
    </row>
    <row r="45" spans="1:10" ht="15" customHeight="1" x14ac:dyDescent="0.2">
      <c r="A45" s="45"/>
      <c r="D45" s="25"/>
      <c r="E45" s="25"/>
      <c r="F45" s="25"/>
    </row>
    <row r="46" spans="1:10" ht="15" customHeight="1" x14ac:dyDescent="0.2">
      <c r="A46" s="16" t="s">
        <v>188</v>
      </c>
      <c r="B46" s="25"/>
      <c r="C46" s="25"/>
    </row>
    <row r="48" spans="1:10" ht="11.25" customHeight="1" x14ac:dyDescent="0.2">
      <c r="A48" s="184" t="s">
        <v>35</v>
      </c>
    </row>
  </sheetData>
  <mergeCells count="3">
    <mergeCell ref="G7:J7"/>
    <mergeCell ref="B7:E7"/>
    <mergeCell ref="A43:C43"/>
  </mergeCells>
  <hyperlinks>
    <hyperlink ref="A43:C43" r:id="rId1" display="      For further information, see the Australian Statistical Geography Standard (ASGS) Edition 3." xr:uid="{2B6AD505-0368-4C5A-A449-1B1D53EBE2AB}"/>
    <hyperlink ref="A48" r:id="rId2" xr:uid="{E8A2C839-2EEA-41C0-8E70-CD526FD75992}"/>
  </hyperlinks>
  <pageMargins left="0.7" right="0.7" top="0.75" bottom="0.75" header="0.3" footer="0.3"/>
  <pageSetup paperSize="9"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7EC69-A8BE-4766-8D9D-609D4F0C8F5B}">
  <dimension ref="A1:IK30"/>
  <sheetViews>
    <sheetView workbookViewId="0">
      <pane ySplit="8" topLeftCell="A9" activePane="bottomLeft" state="frozen"/>
      <selection pane="bottomLeft" activeCell="A4" sqref="A4"/>
    </sheetView>
  </sheetViews>
  <sheetFormatPr defaultColWidth="8.5703125" defaultRowHeight="15" x14ac:dyDescent="0.25"/>
  <cols>
    <col min="1" max="1" width="27.5703125" style="6" customWidth="1"/>
    <col min="2" max="5" width="17.42578125" style="6" customWidth="1"/>
    <col min="6" max="6" width="2.140625" style="6" customWidth="1"/>
    <col min="7" max="10" width="17.42578125" style="6" customWidth="1"/>
    <col min="11" max="11" width="2.28515625" style="6" customWidth="1"/>
    <col min="12" max="15" width="17.42578125" style="6" customWidth="1"/>
    <col min="16" max="246" width="8.5703125" style="6"/>
    <col min="247" max="247" width="27.5703125" style="6" customWidth="1"/>
    <col min="248" max="256" width="17.42578125" style="6" customWidth="1"/>
    <col min="257" max="257" width="11" style="6" customWidth="1"/>
    <col min="258" max="502" width="8.5703125" style="6"/>
    <col min="503" max="503" width="27.5703125" style="6" customWidth="1"/>
    <col min="504" max="512" width="17.42578125" style="6" customWidth="1"/>
    <col min="513" max="513" width="11" style="6" customWidth="1"/>
    <col min="514" max="758" width="8.5703125" style="6"/>
    <col min="759" max="759" width="27.5703125" style="6" customWidth="1"/>
    <col min="760" max="768" width="17.42578125" style="6" customWidth="1"/>
    <col min="769" max="769" width="11" style="6" customWidth="1"/>
    <col min="770" max="1014" width="8.5703125" style="6"/>
    <col min="1015" max="1015" width="27.5703125" style="6" customWidth="1"/>
    <col min="1016" max="1024" width="17.42578125" style="6" customWidth="1"/>
    <col min="1025" max="1025" width="11" style="6" customWidth="1"/>
    <col min="1026" max="1270" width="8.5703125" style="6"/>
    <col min="1271" max="1271" width="27.5703125" style="6" customWidth="1"/>
    <col min="1272" max="1280" width="17.42578125" style="6" customWidth="1"/>
    <col min="1281" max="1281" width="11" style="6" customWidth="1"/>
    <col min="1282" max="1526" width="8.5703125" style="6"/>
    <col min="1527" max="1527" width="27.5703125" style="6" customWidth="1"/>
    <col min="1528" max="1536" width="17.42578125" style="6" customWidth="1"/>
    <col min="1537" max="1537" width="11" style="6" customWidth="1"/>
    <col min="1538" max="1782" width="8.5703125" style="6"/>
    <col min="1783" max="1783" width="27.5703125" style="6" customWidth="1"/>
    <col min="1784" max="1792" width="17.42578125" style="6" customWidth="1"/>
    <col min="1793" max="1793" width="11" style="6" customWidth="1"/>
    <col min="1794" max="2038" width="8.5703125" style="6"/>
    <col min="2039" max="2039" width="27.5703125" style="6" customWidth="1"/>
    <col min="2040" max="2048" width="17.42578125" style="6" customWidth="1"/>
    <col min="2049" max="2049" width="11" style="6" customWidth="1"/>
    <col min="2050" max="2294" width="8.5703125" style="6"/>
    <col min="2295" max="2295" width="27.5703125" style="6" customWidth="1"/>
    <col min="2296" max="2304" width="17.42578125" style="6" customWidth="1"/>
    <col min="2305" max="2305" width="11" style="6" customWidth="1"/>
    <col min="2306" max="2550" width="8.5703125" style="6"/>
    <col min="2551" max="2551" width="27.5703125" style="6" customWidth="1"/>
    <col min="2552" max="2560" width="17.42578125" style="6" customWidth="1"/>
    <col min="2561" max="2561" width="11" style="6" customWidth="1"/>
    <col min="2562" max="2806" width="8.5703125" style="6"/>
    <col min="2807" max="2807" width="27.5703125" style="6" customWidth="1"/>
    <col min="2808" max="2816" width="17.42578125" style="6" customWidth="1"/>
    <col min="2817" max="2817" width="11" style="6" customWidth="1"/>
    <col min="2818" max="3062" width="8.5703125" style="6"/>
    <col min="3063" max="3063" width="27.5703125" style="6" customWidth="1"/>
    <col min="3064" max="3072" width="17.42578125" style="6" customWidth="1"/>
    <col min="3073" max="3073" width="11" style="6" customWidth="1"/>
    <col min="3074" max="3318" width="8.5703125" style="6"/>
    <col min="3319" max="3319" width="27.5703125" style="6" customWidth="1"/>
    <col min="3320" max="3328" width="17.42578125" style="6" customWidth="1"/>
    <col min="3329" max="3329" width="11" style="6" customWidth="1"/>
    <col min="3330" max="3574" width="8.5703125" style="6"/>
    <col min="3575" max="3575" width="27.5703125" style="6" customWidth="1"/>
    <col min="3576" max="3584" width="17.42578125" style="6" customWidth="1"/>
    <col min="3585" max="3585" width="11" style="6" customWidth="1"/>
    <col min="3586" max="3830" width="8.5703125" style="6"/>
    <col min="3831" max="3831" width="27.5703125" style="6" customWidth="1"/>
    <col min="3832" max="3840" width="17.42578125" style="6" customWidth="1"/>
    <col min="3841" max="3841" width="11" style="6" customWidth="1"/>
    <col min="3842" max="4086" width="8.5703125" style="6"/>
    <col min="4087" max="4087" width="27.5703125" style="6" customWidth="1"/>
    <col min="4088" max="4096" width="17.42578125" style="6" customWidth="1"/>
    <col min="4097" max="4097" width="11" style="6" customWidth="1"/>
    <col min="4098" max="4342" width="8.5703125" style="6"/>
    <col min="4343" max="4343" width="27.5703125" style="6" customWidth="1"/>
    <col min="4344" max="4352" width="17.42578125" style="6" customWidth="1"/>
    <col min="4353" max="4353" width="11" style="6" customWidth="1"/>
    <col min="4354" max="4598" width="8.5703125" style="6"/>
    <col min="4599" max="4599" width="27.5703125" style="6" customWidth="1"/>
    <col min="4600" max="4608" width="17.42578125" style="6" customWidth="1"/>
    <col min="4609" max="4609" width="11" style="6" customWidth="1"/>
    <col min="4610" max="4854" width="8.5703125" style="6"/>
    <col min="4855" max="4855" width="27.5703125" style="6" customWidth="1"/>
    <col min="4856" max="4864" width="17.42578125" style="6" customWidth="1"/>
    <col min="4865" max="4865" width="11" style="6" customWidth="1"/>
    <col min="4866" max="5110" width="8.5703125" style="6"/>
    <col min="5111" max="5111" width="27.5703125" style="6" customWidth="1"/>
    <col min="5112" max="5120" width="17.42578125" style="6" customWidth="1"/>
    <col min="5121" max="5121" width="11" style="6" customWidth="1"/>
    <col min="5122" max="5366" width="8.5703125" style="6"/>
    <col min="5367" max="5367" width="27.5703125" style="6" customWidth="1"/>
    <col min="5368" max="5376" width="17.42578125" style="6" customWidth="1"/>
    <col min="5377" max="5377" width="11" style="6" customWidth="1"/>
    <col min="5378" max="5622" width="8.5703125" style="6"/>
    <col min="5623" max="5623" width="27.5703125" style="6" customWidth="1"/>
    <col min="5624" max="5632" width="17.42578125" style="6" customWidth="1"/>
    <col min="5633" max="5633" width="11" style="6" customWidth="1"/>
    <col min="5634" max="5878" width="8.5703125" style="6"/>
    <col min="5879" max="5879" width="27.5703125" style="6" customWidth="1"/>
    <col min="5880" max="5888" width="17.42578125" style="6" customWidth="1"/>
    <col min="5889" max="5889" width="11" style="6" customWidth="1"/>
    <col min="5890" max="6134" width="8.5703125" style="6"/>
    <col min="6135" max="6135" width="27.5703125" style="6" customWidth="1"/>
    <col min="6136" max="6144" width="17.42578125" style="6" customWidth="1"/>
    <col min="6145" max="6145" width="11" style="6" customWidth="1"/>
    <col min="6146" max="6390" width="8.5703125" style="6"/>
    <col min="6391" max="6391" width="27.5703125" style="6" customWidth="1"/>
    <col min="6392" max="6400" width="17.42578125" style="6" customWidth="1"/>
    <col min="6401" max="6401" width="11" style="6" customWidth="1"/>
    <col min="6402" max="6646" width="8.5703125" style="6"/>
    <col min="6647" max="6647" width="27.5703125" style="6" customWidth="1"/>
    <col min="6648" max="6656" width="17.42578125" style="6" customWidth="1"/>
    <col min="6657" max="6657" width="11" style="6" customWidth="1"/>
    <col min="6658" max="6902" width="8.5703125" style="6"/>
    <col min="6903" max="6903" width="27.5703125" style="6" customWidth="1"/>
    <col min="6904" max="6912" width="17.42578125" style="6" customWidth="1"/>
    <col min="6913" max="6913" width="11" style="6" customWidth="1"/>
    <col min="6914" max="7158" width="8.5703125" style="6"/>
    <col min="7159" max="7159" width="27.5703125" style="6" customWidth="1"/>
    <col min="7160" max="7168" width="17.42578125" style="6" customWidth="1"/>
    <col min="7169" max="7169" width="11" style="6" customWidth="1"/>
    <col min="7170" max="7414" width="8.5703125" style="6"/>
    <col min="7415" max="7415" width="27.5703125" style="6" customWidth="1"/>
    <col min="7416" max="7424" width="17.42578125" style="6" customWidth="1"/>
    <col min="7425" max="7425" width="11" style="6" customWidth="1"/>
    <col min="7426" max="7670" width="8.5703125" style="6"/>
    <col min="7671" max="7671" width="27.5703125" style="6" customWidth="1"/>
    <col min="7672" max="7680" width="17.42578125" style="6" customWidth="1"/>
    <col min="7681" max="7681" width="11" style="6" customWidth="1"/>
    <col min="7682" max="7926" width="8.5703125" style="6"/>
    <col min="7927" max="7927" width="27.5703125" style="6" customWidth="1"/>
    <col min="7928" max="7936" width="17.42578125" style="6" customWidth="1"/>
    <col min="7937" max="7937" width="11" style="6" customWidth="1"/>
    <col min="7938" max="8182" width="8.5703125" style="6"/>
    <col min="8183" max="8183" width="27.5703125" style="6" customWidth="1"/>
    <col min="8184" max="8192" width="17.42578125" style="6" customWidth="1"/>
    <col min="8193" max="8193" width="11" style="6" customWidth="1"/>
    <col min="8194" max="8438" width="8.5703125" style="6"/>
    <col min="8439" max="8439" width="27.5703125" style="6" customWidth="1"/>
    <col min="8440" max="8448" width="17.42578125" style="6" customWidth="1"/>
    <col min="8449" max="8449" width="11" style="6" customWidth="1"/>
    <col min="8450" max="8694" width="8.5703125" style="6"/>
    <col min="8695" max="8695" width="27.5703125" style="6" customWidth="1"/>
    <col min="8696" max="8704" width="17.42578125" style="6" customWidth="1"/>
    <col min="8705" max="8705" width="11" style="6" customWidth="1"/>
    <col min="8706" max="8950" width="8.5703125" style="6"/>
    <col min="8951" max="8951" width="27.5703125" style="6" customWidth="1"/>
    <col min="8952" max="8960" width="17.42578125" style="6" customWidth="1"/>
    <col min="8961" max="8961" width="11" style="6" customWidth="1"/>
    <col min="8962" max="9206" width="8.5703125" style="6"/>
    <col min="9207" max="9207" width="27.5703125" style="6" customWidth="1"/>
    <col min="9208" max="9216" width="17.42578125" style="6" customWidth="1"/>
    <col min="9217" max="9217" width="11" style="6" customWidth="1"/>
    <col min="9218" max="9462" width="8.5703125" style="6"/>
    <col min="9463" max="9463" width="27.5703125" style="6" customWidth="1"/>
    <col min="9464" max="9472" width="17.42578125" style="6" customWidth="1"/>
    <col min="9473" max="9473" width="11" style="6" customWidth="1"/>
    <col min="9474" max="9718" width="8.5703125" style="6"/>
    <col min="9719" max="9719" width="27.5703125" style="6" customWidth="1"/>
    <col min="9720" max="9728" width="17.42578125" style="6" customWidth="1"/>
    <col min="9729" max="9729" width="11" style="6" customWidth="1"/>
    <col min="9730" max="9974" width="8.5703125" style="6"/>
    <col min="9975" max="9975" width="27.5703125" style="6" customWidth="1"/>
    <col min="9976" max="9984" width="17.42578125" style="6" customWidth="1"/>
    <col min="9985" max="9985" width="11" style="6" customWidth="1"/>
    <col min="9986" max="10230" width="8.5703125" style="6"/>
    <col min="10231" max="10231" width="27.5703125" style="6" customWidth="1"/>
    <col min="10232" max="10240" width="17.42578125" style="6" customWidth="1"/>
    <col min="10241" max="10241" width="11" style="6" customWidth="1"/>
    <col min="10242" max="10486" width="8.5703125" style="6"/>
    <col min="10487" max="10487" width="27.5703125" style="6" customWidth="1"/>
    <col min="10488" max="10496" width="17.42578125" style="6" customWidth="1"/>
    <col min="10497" max="10497" width="11" style="6" customWidth="1"/>
    <col min="10498" max="10742" width="8.5703125" style="6"/>
    <col min="10743" max="10743" width="27.5703125" style="6" customWidth="1"/>
    <col min="10744" max="10752" width="17.42578125" style="6" customWidth="1"/>
    <col min="10753" max="10753" width="11" style="6" customWidth="1"/>
    <col min="10754" max="10998" width="8.5703125" style="6"/>
    <col min="10999" max="10999" width="27.5703125" style="6" customWidth="1"/>
    <col min="11000" max="11008" width="17.42578125" style="6" customWidth="1"/>
    <col min="11009" max="11009" width="11" style="6" customWidth="1"/>
    <col min="11010" max="11254" width="8.5703125" style="6"/>
    <col min="11255" max="11255" width="27.5703125" style="6" customWidth="1"/>
    <col min="11256" max="11264" width="17.42578125" style="6" customWidth="1"/>
    <col min="11265" max="11265" width="11" style="6" customWidth="1"/>
    <col min="11266" max="11510" width="8.5703125" style="6"/>
    <col min="11511" max="11511" width="27.5703125" style="6" customWidth="1"/>
    <col min="11512" max="11520" width="17.42578125" style="6" customWidth="1"/>
    <col min="11521" max="11521" width="11" style="6" customWidth="1"/>
    <col min="11522" max="11766" width="8.5703125" style="6"/>
    <col min="11767" max="11767" width="27.5703125" style="6" customWidth="1"/>
    <col min="11768" max="11776" width="17.42578125" style="6" customWidth="1"/>
    <col min="11777" max="11777" width="11" style="6" customWidth="1"/>
    <col min="11778" max="12022" width="8.5703125" style="6"/>
    <col min="12023" max="12023" width="27.5703125" style="6" customWidth="1"/>
    <col min="12024" max="12032" width="17.42578125" style="6" customWidth="1"/>
    <col min="12033" max="12033" width="11" style="6" customWidth="1"/>
    <col min="12034" max="12278" width="8.5703125" style="6"/>
    <col min="12279" max="12279" width="27.5703125" style="6" customWidth="1"/>
    <col min="12280" max="12288" width="17.42578125" style="6" customWidth="1"/>
    <col min="12289" max="12289" width="11" style="6" customWidth="1"/>
    <col min="12290" max="12534" width="8.5703125" style="6"/>
    <col min="12535" max="12535" width="27.5703125" style="6" customWidth="1"/>
    <col min="12536" max="12544" width="17.42578125" style="6" customWidth="1"/>
    <col min="12545" max="12545" width="11" style="6" customWidth="1"/>
    <col min="12546" max="12790" width="8.5703125" style="6"/>
    <col min="12791" max="12791" width="27.5703125" style="6" customWidth="1"/>
    <col min="12792" max="12800" width="17.42578125" style="6" customWidth="1"/>
    <col min="12801" max="12801" width="11" style="6" customWidth="1"/>
    <col min="12802" max="13046" width="8.5703125" style="6"/>
    <col min="13047" max="13047" width="27.5703125" style="6" customWidth="1"/>
    <col min="13048" max="13056" width="17.42578125" style="6" customWidth="1"/>
    <col min="13057" max="13057" width="11" style="6" customWidth="1"/>
    <col min="13058" max="13302" width="8.5703125" style="6"/>
    <col min="13303" max="13303" width="27.5703125" style="6" customWidth="1"/>
    <col min="13304" max="13312" width="17.42578125" style="6" customWidth="1"/>
    <col min="13313" max="13313" width="11" style="6" customWidth="1"/>
    <col min="13314" max="13558" width="8.5703125" style="6"/>
    <col min="13559" max="13559" width="27.5703125" style="6" customWidth="1"/>
    <col min="13560" max="13568" width="17.42578125" style="6" customWidth="1"/>
    <col min="13569" max="13569" width="11" style="6" customWidth="1"/>
    <col min="13570" max="13814" width="8.5703125" style="6"/>
    <col min="13815" max="13815" width="27.5703125" style="6" customWidth="1"/>
    <col min="13816" max="13824" width="17.42578125" style="6" customWidth="1"/>
    <col min="13825" max="13825" width="11" style="6" customWidth="1"/>
    <col min="13826" max="14070" width="8.5703125" style="6"/>
    <col min="14071" max="14071" width="27.5703125" style="6" customWidth="1"/>
    <col min="14072" max="14080" width="17.42578125" style="6" customWidth="1"/>
    <col min="14081" max="14081" width="11" style="6" customWidth="1"/>
    <col min="14082" max="14326" width="8.5703125" style="6"/>
    <col min="14327" max="14327" width="27.5703125" style="6" customWidth="1"/>
    <col min="14328" max="14336" width="17.42578125" style="6" customWidth="1"/>
    <col min="14337" max="14337" width="11" style="6" customWidth="1"/>
    <col min="14338" max="14582" width="8.5703125" style="6"/>
    <col min="14583" max="14583" width="27.5703125" style="6" customWidth="1"/>
    <col min="14584" max="14592" width="17.42578125" style="6" customWidth="1"/>
    <col min="14593" max="14593" width="11" style="6" customWidth="1"/>
    <col min="14594" max="14838" width="8.5703125" style="6"/>
    <col min="14839" max="14839" width="27.5703125" style="6" customWidth="1"/>
    <col min="14840" max="14848" width="17.42578125" style="6" customWidth="1"/>
    <col min="14849" max="14849" width="11" style="6" customWidth="1"/>
    <col min="14850" max="15094" width="8.5703125" style="6"/>
    <col min="15095" max="15095" width="27.5703125" style="6" customWidth="1"/>
    <col min="15096" max="15104" width="17.42578125" style="6" customWidth="1"/>
    <col min="15105" max="15105" width="11" style="6" customWidth="1"/>
    <col min="15106" max="15350" width="8.5703125" style="6"/>
    <col min="15351" max="15351" width="27.5703125" style="6" customWidth="1"/>
    <col min="15352" max="15360" width="17.42578125" style="6" customWidth="1"/>
    <col min="15361" max="15361" width="11" style="6" customWidth="1"/>
    <col min="15362" max="15606" width="8.5703125" style="6"/>
    <col min="15607" max="15607" width="27.5703125" style="6" customWidth="1"/>
    <col min="15608" max="15616" width="17.42578125" style="6" customWidth="1"/>
    <col min="15617" max="15617" width="11" style="6" customWidth="1"/>
    <col min="15618" max="15862" width="8.5703125" style="6"/>
    <col min="15863" max="15863" width="27.5703125" style="6" customWidth="1"/>
    <col min="15864" max="15872" width="17.42578125" style="6" customWidth="1"/>
    <col min="15873" max="15873" width="11" style="6" customWidth="1"/>
    <col min="15874" max="16118" width="8.5703125" style="6"/>
    <col min="16119" max="16119" width="27.5703125" style="6" customWidth="1"/>
    <col min="16120" max="16128" width="17.42578125" style="6" customWidth="1"/>
    <col min="16129" max="16129" width="11" style="6" customWidth="1"/>
    <col min="16130" max="16384" width="8.5703125" style="6"/>
  </cols>
  <sheetData>
    <row r="1" spans="1:245" ht="60" customHeight="1" x14ac:dyDescent="0.2">
      <c r="A1" s="92" t="s">
        <v>0</v>
      </c>
      <c r="B1" s="9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row>
    <row r="2" spans="1:245" ht="15" customHeight="1" x14ac:dyDescent="0.25">
      <c r="A2" s="3" t="s">
        <v>52</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row>
    <row r="3" spans="1:245" ht="15" customHeight="1" x14ac:dyDescent="0.2">
      <c r="A3" s="7" t="s">
        <v>196</v>
      </c>
      <c r="B3" s="4"/>
      <c r="C3" s="5"/>
      <c r="D3" s="5"/>
      <c r="E3" s="5"/>
      <c r="F3" s="5"/>
      <c r="G3" s="5"/>
      <c r="H3" s="5"/>
      <c r="I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row>
    <row r="4" spans="1:245" ht="15" customHeight="1" x14ac:dyDescent="0.2">
      <c r="A4" s="24" t="s">
        <v>240</v>
      </c>
      <c r="B4" s="5"/>
      <c r="C4" s="5"/>
      <c r="D4" s="5"/>
      <c r="F4" s="5"/>
      <c r="G4" s="5"/>
      <c r="H4" s="159"/>
      <c r="I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row>
    <row r="5" spans="1:245" ht="15" customHeight="1" x14ac:dyDescent="0.2">
      <c r="A5" s="24"/>
      <c r="B5" s="5"/>
      <c r="C5" s="5"/>
      <c r="D5" s="5"/>
      <c r="F5" s="5"/>
      <c r="G5" s="5"/>
      <c r="H5" s="159"/>
      <c r="I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row>
    <row r="6" spans="1:245" ht="15" customHeight="1" x14ac:dyDescent="0.2">
      <c r="A6" s="135"/>
      <c r="B6" s="225">
        <v>2011</v>
      </c>
      <c r="C6" s="225"/>
      <c r="D6" s="225"/>
      <c r="E6" s="225"/>
      <c r="F6" s="182"/>
      <c r="G6" s="225">
        <v>2016</v>
      </c>
      <c r="H6" s="225"/>
      <c r="I6" s="225"/>
      <c r="J6" s="225"/>
      <c r="K6" s="182"/>
      <c r="L6" s="225">
        <v>2021</v>
      </c>
      <c r="M6" s="225"/>
      <c r="N6" s="225"/>
      <c r="O6" s="22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row>
    <row r="7" spans="1:245" ht="33.75" customHeight="1" x14ac:dyDescent="0.25">
      <c r="A7" s="205" t="s">
        <v>235</v>
      </c>
      <c r="B7" s="136" t="s">
        <v>6</v>
      </c>
      <c r="C7" s="136" t="s">
        <v>177</v>
      </c>
      <c r="D7" s="137" t="s">
        <v>178</v>
      </c>
      <c r="E7" s="137" t="s">
        <v>8</v>
      </c>
      <c r="F7" s="138"/>
      <c r="G7" s="136" t="s">
        <v>6</v>
      </c>
      <c r="H7" s="136" t="s">
        <v>177</v>
      </c>
      <c r="I7" s="137" t="s">
        <v>178</v>
      </c>
      <c r="J7" s="137" t="s">
        <v>8</v>
      </c>
      <c r="K7" s="138"/>
      <c r="L7" s="136" t="s">
        <v>6</v>
      </c>
      <c r="M7" s="136" t="s">
        <v>177</v>
      </c>
      <c r="N7" s="137" t="s">
        <v>178</v>
      </c>
      <c r="O7" s="137" t="s">
        <v>8</v>
      </c>
    </row>
    <row r="8" spans="1:245" ht="11.25" customHeight="1" x14ac:dyDescent="0.2">
      <c r="A8" s="139"/>
      <c r="B8" s="226" t="s">
        <v>5</v>
      </c>
      <c r="C8" s="226"/>
      <c r="D8" s="226"/>
      <c r="E8" s="226"/>
      <c r="F8" s="226"/>
      <c r="G8" s="226"/>
      <c r="H8" s="226"/>
      <c r="I8" s="226"/>
      <c r="J8" s="226"/>
      <c r="K8" s="226"/>
      <c r="L8" s="226"/>
      <c r="M8" s="226"/>
      <c r="N8" s="226"/>
      <c r="O8" s="226"/>
    </row>
    <row r="9" spans="1:245" ht="11.25" customHeight="1" x14ac:dyDescent="0.2">
      <c r="A9" s="140"/>
      <c r="B9" s="141"/>
      <c r="C9" s="141"/>
      <c r="G9" s="141"/>
      <c r="H9" s="141"/>
      <c r="L9" s="141"/>
      <c r="M9" s="141"/>
    </row>
    <row r="10" spans="1:245" ht="11.25" customHeight="1" x14ac:dyDescent="0.25">
      <c r="A10" s="142" t="s">
        <v>182</v>
      </c>
      <c r="B10" s="144"/>
      <c r="C10" s="144"/>
      <c r="D10" s="146"/>
      <c r="E10" s="144"/>
      <c r="F10" s="143"/>
      <c r="G10" s="144"/>
      <c r="H10" s="144"/>
      <c r="I10" s="146"/>
      <c r="J10" s="144"/>
      <c r="K10" s="144"/>
      <c r="L10" s="144"/>
      <c r="M10" s="144"/>
      <c r="N10" s="146"/>
      <c r="O10" s="144"/>
    </row>
    <row r="11" spans="1:245" ht="11.25" customHeight="1" x14ac:dyDescent="0.2">
      <c r="A11" s="49" t="s">
        <v>113</v>
      </c>
      <c r="B11" s="123">
        <v>6895</v>
      </c>
      <c r="C11" s="123">
        <v>196200</v>
      </c>
      <c r="D11" s="123">
        <v>8560</v>
      </c>
      <c r="E11" s="123">
        <v>211655</v>
      </c>
      <c r="F11" s="160"/>
      <c r="G11" s="161">
        <v>8534</v>
      </c>
      <c r="H11" s="161">
        <v>201462</v>
      </c>
      <c r="I11" s="161">
        <v>12351</v>
      </c>
      <c r="J11" s="161">
        <v>222356</v>
      </c>
      <c r="K11" s="162"/>
      <c r="L11" s="123">
        <v>11216</v>
      </c>
      <c r="M11" s="123">
        <v>226211</v>
      </c>
      <c r="N11" s="123">
        <v>9656</v>
      </c>
      <c r="O11" s="123">
        <v>247086</v>
      </c>
    </row>
    <row r="12" spans="1:245" ht="11.25" customHeight="1" x14ac:dyDescent="0.2">
      <c r="A12" s="49" t="s">
        <v>179</v>
      </c>
      <c r="B12" s="123">
        <v>12651</v>
      </c>
      <c r="C12" s="123">
        <v>259120</v>
      </c>
      <c r="D12" s="123">
        <v>10743</v>
      </c>
      <c r="E12" s="123">
        <v>282509</v>
      </c>
      <c r="F12" s="160"/>
      <c r="G12" s="161">
        <v>14983</v>
      </c>
      <c r="H12" s="161">
        <v>252850</v>
      </c>
      <c r="I12" s="161">
        <v>18791</v>
      </c>
      <c r="J12" s="161">
        <v>286627</v>
      </c>
      <c r="K12" s="162"/>
      <c r="L12" s="123">
        <v>18821</v>
      </c>
      <c r="M12" s="123">
        <v>274299</v>
      </c>
      <c r="N12" s="123">
        <v>15970</v>
      </c>
      <c r="O12" s="123">
        <v>309087</v>
      </c>
    </row>
    <row r="13" spans="1:245" s="98" customFormat="1" ht="11.25" customHeight="1" x14ac:dyDescent="0.2">
      <c r="A13" s="145" t="s">
        <v>231</v>
      </c>
      <c r="B13" s="76">
        <v>19625</v>
      </c>
      <c r="C13" s="76">
        <v>456343</v>
      </c>
      <c r="D13" s="76">
        <v>19380</v>
      </c>
      <c r="E13" s="76">
        <v>495351</v>
      </c>
      <c r="F13" s="163"/>
      <c r="G13" s="164">
        <v>23572</v>
      </c>
      <c r="H13" s="164">
        <v>455137</v>
      </c>
      <c r="I13" s="164">
        <v>31255</v>
      </c>
      <c r="J13" s="164">
        <v>509965</v>
      </c>
      <c r="K13" s="165"/>
      <c r="L13" s="76">
        <v>30186</v>
      </c>
      <c r="M13" s="76">
        <v>501521</v>
      </c>
      <c r="N13" s="76">
        <v>25851</v>
      </c>
      <c r="O13" s="76">
        <v>557571</v>
      </c>
    </row>
    <row r="14" spans="1:245" ht="11.25" customHeight="1" x14ac:dyDescent="0.2">
      <c r="A14" s="148"/>
      <c r="B14" s="226" t="s">
        <v>180</v>
      </c>
      <c r="C14" s="226"/>
      <c r="D14" s="226"/>
      <c r="E14" s="226"/>
      <c r="F14" s="226"/>
      <c r="G14" s="226"/>
      <c r="H14" s="226"/>
      <c r="I14" s="226"/>
      <c r="J14" s="226"/>
      <c r="K14" s="226"/>
      <c r="L14" s="226"/>
      <c r="M14" s="226"/>
      <c r="N14" s="226"/>
      <c r="O14" s="226"/>
    </row>
    <row r="15" spans="1:245" ht="11.25" customHeight="1" x14ac:dyDescent="0.2">
      <c r="A15" s="147"/>
      <c r="B15" s="166"/>
      <c r="C15" s="166"/>
      <c r="D15" s="160"/>
      <c r="E15" s="160"/>
      <c r="F15" s="160"/>
      <c r="G15" s="166"/>
      <c r="H15" s="166"/>
      <c r="I15" s="160"/>
      <c r="J15" s="160"/>
      <c r="K15" s="160"/>
      <c r="L15" s="166"/>
      <c r="M15" s="166"/>
      <c r="N15" s="160"/>
      <c r="O15" s="160"/>
    </row>
    <row r="16" spans="1:245" ht="11.25" customHeight="1" x14ac:dyDescent="0.2">
      <c r="A16" s="142" t="s">
        <v>182</v>
      </c>
      <c r="B16" s="166"/>
      <c r="C16" s="166"/>
      <c r="D16" s="167"/>
      <c r="E16" s="160"/>
      <c r="F16" s="160"/>
      <c r="G16" s="166"/>
      <c r="H16" s="166"/>
      <c r="I16" s="167"/>
      <c r="J16" s="160"/>
      <c r="K16" s="160"/>
      <c r="L16" s="166"/>
      <c r="M16" s="166"/>
      <c r="N16" s="167"/>
      <c r="O16" s="160"/>
    </row>
    <row r="17" spans="1:15" ht="11.25" customHeight="1" x14ac:dyDescent="0.2">
      <c r="A17" s="49" t="s">
        <v>113</v>
      </c>
      <c r="B17" s="168">
        <v>35.1</v>
      </c>
      <c r="C17" s="168">
        <v>43</v>
      </c>
      <c r="D17" s="168">
        <v>44.2</v>
      </c>
      <c r="E17" s="168">
        <v>42.7</v>
      </c>
      <c r="F17" s="160"/>
      <c r="G17" s="169">
        <v>36.200000000000003</v>
      </c>
      <c r="H17" s="169">
        <v>44.3</v>
      </c>
      <c r="I17" s="169">
        <v>39.5</v>
      </c>
      <c r="J17" s="169">
        <v>43.6</v>
      </c>
      <c r="K17" s="160"/>
      <c r="L17" s="168">
        <v>37.200000000000003</v>
      </c>
      <c r="M17" s="168">
        <v>45.1</v>
      </c>
      <c r="N17" s="168">
        <v>37.4</v>
      </c>
      <c r="O17" s="168">
        <v>44.3</v>
      </c>
    </row>
    <row r="18" spans="1:15" ht="11.25" customHeight="1" x14ac:dyDescent="0.2">
      <c r="A18" s="150" t="s">
        <v>179</v>
      </c>
      <c r="B18" s="170">
        <v>64.5</v>
      </c>
      <c r="C18" s="170">
        <v>56.8</v>
      </c>
      <c r="D18" s="170">
        <v>55.4</v>
      </c>
      <c r="E18" s="170">
        <v>57</v>
      </c>
      <c r="F18" s="171"/>
      <c r="G18" s="172">
        <v>63.6</v>
      </c>
      <c r="H18" s="172">
        <v>55.6</v>
      </c>
      <c r="I18" s="172">
        <v>60.1</v>
      </c>
      <c r="J18" s="172">
        <v>56.2</v>
      </c>
      <c r="K18" s="171"/>
      <c r="L18" s="170">
        <v>62.4</v>
      </c>
      <c r="M18" s="170">
        <v>54.7</v>
      </c>
      <c r="N18" s="170">
        <v>61.8</v>
      </c>
      <c r="O18" s="170">
        <v>55.4</v>
      </c>
    </row>
    <row r="19" spans="1:15" s="98" customFormat="1" ht="11.25" customHeight="1" x14ac:dyDescent="0.2">
      <c r="A19" s="145" t="s">
        <v>231</v>
      </c>
      <c r="B19" s="75">
        <v>100</v>
      </c>
      <c r="C19" s="75">
        <v>100</v>
      </c>
      <c r="D19" s="75">
        <v>100</v>
      </c>
      <c r="E19" s="75">
        <v>100</v>
      </c>
      <c r="F19" s="173"/>
      <c r="G19" s="75">
        <v>100</v>
      </c>
      <c r="H19" s="75">
        <v>100</v>
      </c>
      <c r="I19" s="75">
        <v>100</v>
      </c>
      <c r="J19" s="75">
        <v>100</v>
      </c>
      <c r="K19" s="173"/>
      <c r="L19" s="156">
        <v>100</v>
      </c>
      <c r="M19" s="156">
        <v>100</v>
      </c>
      <c r="N19" s="156">
        <v>100</v>
      </c>
      <c r="O19" s="156">
        <v>100</v>
      </c>
    </row>
    <row r="20" spans="1:15" x14ac:dyDescent="0.2">
      <c r="A20" s="57" t="s">
        <v>187</v>
      </c>
    </row>
    <row r="21" spans="1:15" x14ac:dyDescent="0.2">
      <c r="A21" s="57"/>
    </row>
    <row r="22" spans="1:15" ht="14.25" customHeight="1" x14ac:dyDescent="0.25">
      <c r="A22" s="89" t="s">
        <v>192</v>
      </c>
    </row>
    <row r="23" spans="1:15" ht="11.25" customHeight="1" x14ac:dyDescent="0.25">
      <c r="A23" s="174" t="s">
        <v>193</v>
      </c>
    </row>
    <row r="24" spans="1:15" ht="11.25" customHeight="1" x14ac:dyDescent="0.2">
      <c r="A24" s="224" t="s">
        <v>37</v>
      </c>
      <c r="B24" s="224"/>
      <c r="C24" s="224"/>
      <c r="D24" s="224"/>
    </row>
    <row r="25" spans="1:15" ht="11.25" customHeight="1" x14ac:dyDescent="0.2">
      <c r="A25" s="149" t="s">
        <v>233</v>
      </c>
    </row>
    <row r="26" spans="1:15" ht="11.25" customHeight="1" x14ac:dyDescent="0.2">
      <c r="A26" s="149" t="s">
        <v>234</v>
      </c>
    </row>
    <row r="27" spans="1:15" ht="11.25" customHeight="1" x14ac:dyDescent="0.25"/>
    <row r="28" spans="1:15" x14ac:dyDescent="0.2">
      <c r="A28" s="16" t="s">
        <v>188</v>
      </c>
    </row>
    <row r="30" spans="1:15" x14ac:dyDescent="0.2">
      <c r="A30" s="184" t="s">
        <v>35</v>
      </c>
    </row>
  </sheetData>
  <mergeCells count="6">
    <mergeCell ref="A24:D24"/>
    <mergeCell ref="B6:E6"/>
    <mergeCell ref="G6:J6"/>
    <mergeCell ref="L6:O6"/>
    <mergeCell ref="B8:O8"/>
    <mergeCell ref="B14:O14"/>
  </mergeCells>
  <hyperlinks>
    <hyperlink ref="A24" r:id="rId1" xr:uid="{FE92A952-DEC9-4E82-8B69-C23C1DA086F0}"/>
    <hyperlink ref="A30" r:id="rId2" xr:uid="{BE1B8D4E-E1D4-493C-87E4-22227670EB40}"/>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DE7-C829-418D-A5E5-057B26C212AF}">
  <dimension ref="A1:IU24"/>
  <sheetViews>
    <sheetView workbookViewId="0">
      <selection activeCell="A5" sqref="A5"/>
    </sheetView>
  </sheetViews>
  <sheetFormatPr defaultRowHeight="15" x14ac:dyDescent="0.25"/>
  <cols>
    <col min="1" max="1" width="37.85546875" style="60" customWidth="1"/>
    <col min="2" max="3" width="28.140625" style="60" customWidth="1"/>
    <col min="4" max="4" width="30.85546875" style="60" customWidth="1"/>
    <col min="5" max="16384" width="9.140625" style="60"/>
  </cols>
  <sheetData>
    <row r="1" spans="1:255" s="2" customFormat="1" ht="60" customHeight="1" x14ac:dyDescent="0.25">
      <c r="A1" s="208" t="s">
        <v>0</v>
      </c>
      <c r="B1" s="208"/>
      <c r="C1" s="20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5" customHeight="1" x14ac:dyDescent="0.2">
      <c r="A3" s="7" t="s">
        <v>196</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75" x14ac:dyDescent="0.25">
      <c r="A5" s="10" t="s">
        <v>53</v>
      </c>
      <c r="B5" s="9"/>
      <c r="C5" s="9"/>
    </row>
    <row r="6" spans="1:255" x14ac:dyDescent="0.25">
      <c r="B6" s="9"/>
      <c r="C6" s="9"/>
    </row>
    <row r="7" spans="1:255" x14ac:dyDescent="0.25">
      <c r="A7" s="99" t="s">
        <v>54</v>
      </c>
      <c r="B7" s="99" t="s">
        <v>55</v>
      </c>
      <c r="C7" s="99" t="s">
        <v>56</v>
      </c>
      <c r="D7" s="99" t="s">
        <v>57</v>
      </c>
    </row>
    <row r="8" spans="1:255" ht="23.25" customHeight="1" x14ac:dyDescent="0.25">
      <c r="A8" s="187" t="s">
        <v>60</v>
      </c>
      <c r="B8" s="187" t="s">
        <v>238</v>
      </c>
      <c r="C8" s="187" t="s">
        <v>58</v>
      </c>
      <c r="D8" s="189" t="s">
        <v>184</v>
      </c>
    </row>
    <row r="9" spans="1:255" s="151" customFormat="1" ht="23.25" customHeight="1" x14ac:dyDescent="0.25">
      <c r="A9" s="188" t="s">
        <v>197</v>
      </c>
      <c r="B9" s="206" t="s">
        <v>239</v>
      </c>
      <c r="C9" s="206" t="s">
        <v>58</v>
      </c>
      <c r="D9" s="189" t="s">
        <v>185</v>
      </c>
    </row>
    <row r="10" spans="1:255" ht="15" customHeight="1" x14ac:dyDescent="0.25">
      <c r="A10" s="210" t="s">
        <v>198</v>
      </c>
      <c r="B10" s="210" t="s">
        <v>199</v>
      </c>
      <c r="C10" s="210" t="s">
        <v>58</v>
      </c>
      <c r="D10" s="101" t="s">
        <v>209</v>
      </c>
    </row>
    <row r="11" spans="1:255" ht="15" customHeight="1" x14ac:dyDescent="0.25">
      <c r="A11" s="210"/>
      <c r="B11" s="210"/>
      <c r="C11" s="210"/>
      <c r="D11" s="101" t="s">
        <v>210</v>
      </c>
    </row>
    <row r="12" spans="1:255" ht="15" customHeight="1" x14ac:dyDescent="0.25">
      <c r="A12" s="210"/>
      <c r="B12" s="210"/>
      <c r="C12" s="210"/>
      <c r="D12" s="101" t="s">
        <v>211</v>
      </c>
    </row>
    <row r="13" spans="1:255" ht="15" customHeight="1" x14ac:dyDescent="0.25">
      <c r="A13" s="210"/>
      <c r="B13" s="210"/>
      <c r="C13" s="210"/>
      <c r="D13" s="101" t="s">
        <v>212</v>
      </c>
    </row>
    <row r="14" spans="1:255" ht="15" customHeight="1" x14ac:dyDescent="0.25">
      <c r="A14" s="210" t="s">
        <v>59</v>
      </c>
      <c r="B14" s="210" t="s">
        <v>62</v>
      </c>
      <c r="C14" s="210" t="s">
        <v>58</v>
      </c>
      <c r="D14" s="101" t="s">
        <v>213</v>
      </c>
    </row>
    <row r="15" spans="1:255" ht="15" customHeight="1" x14ac:dyDescent="0.25">
      <c r="A15" s="210"/>
      <c r="B15" s="210"/>
      <c r="C15" s="210"/>
      <c r="D15" s="101" t="s">
        <v>214</v>
      </c>
    </row>
    <row r="16" spans="1:255" ht="15" customHeight="1" x14ac:dyDescent="0.25">
      <c r="A16" s="210"/>
      <c r="B16" s="210"/>
      <c r="C16" s="210"/>
      <c r="D16" s="101" t="s">
        <v>215</v>
      </c>
    </row>
    <row r="17" spans="1:4" s="120" customFormat="1" ht="29.25" customHeight="1" x14ac:dyDescent="0.25">
      <c r="A17" s="207" t="s">
        <v>237</v>
      </c>
      <c r="B17" s="188" t="s">
        <v>236</v>
      </c>
      <c r="C17" s="188" t="s">
        <v>58</v>
      </c>
      <c r="D17" s="189" t="s">
        <v>181</v>
      </c>
    </row>
    <row r="18" spans="1:4" x14ac:dyDescent="0.25">
      <c r="A18" s="188"/>
      <c r="B18" s="188"/>
      <c r="C18" s="188"/>
      <c r="D18" s="101"/>
    </row>
    <row r="19" spans="1:4" x14ac:dyDescent="0.25">
      <c r="A19" s="188"/>
      <c r="B19" s="188"/>
      <c r="C19" s="188"/>
    </row>
    <row r="20" spans="1:4" x14ac:dyDescent="0.25">
      <c r="A20" s="16"/>
      <c r="B20" s="100"/>
      <c r="C20" s="100"/>
    </row>
    <row r="21" spans="1:4" ht="15.75" x14ac:dyDescent="0.25">
      <c r="A21" s="17" t="s">
        <v>4</v>
      </c>
      <c r="B21" s="100"/>
      <c r="C21" s="100"/>
    </row>
    <row r="22" spans="1:4" x14ac:dyDescent="0.25">
      <c r="A22" s="209" t="s">
        <v>50</v>
      </c>
      <c r="B22" s="209"/>
      <c r="C22" s="209"/>
      <c r="D22" s="209"/>
    </row>
    <row r="24" spans="1:4" x14ac:dyDescent="0.25">
      <c r="A24" s="184" t="s">
        <v>35</v>
      </c>
    </row>
  </sheetData>
  <mergeCells count="7">
    <mergeCell ref="A22:D22"/>
    <mergeCell ref="A14:A16"/>
    <mergeCell ref="B14:B16"/>
    <mergeCell ref="C14:C16"/>
    <mergeCell ref="A10:A13"/>
    <mergeCell ref="B10:B13"/>
    <mergeCell ref="C10:C13"/>
  </mergeCells>
  <phoneticPr fontId="31" type="noConversion"/>
  <hyperlinks>
    <hyperlink ref="A22:D22" r:id="rId1" display="Further information about these and related statistics is available from the ABS website www.abs.gov.au, or contact us at client.services@abs.gov.au." xr:uid="{60CD776B-AE65-4D16-BA4B-0878DFA7A5E8}"/>
    <hyperlink ref="D8" location="'1.1_Age distribution'!A1" display="Table 1.1" xr:uid="{7395BB8A-7352-4939-824D-21DE3B38096A}"/>
    <hyperlink ref="D14:D16" location="'Table 1'!A1" display="Table 01" xr:uid="{2F2B7CAE-E851-426B-A8B7-93AB0397C65B}"/>
    <hyperlink ref="D14" location="'3.1_2011 LGA'!A1" display="Table 3.1 (2011)" xr:uid="{03E1E53C-62F3-4BB0-B670-E0FD64A2B174}"/>
    <hyperlink ref="D15" location="'3.2_2016 LGA'!A1" display="Table 3.2 (2016)" xr:uid="{920AECCD-C107-4005-A68B-E4696B9A550B}"/>
    <hyperlink ref="D16" location="'3.3_2021 LGA'!A1" display="Table 3.3 (2021)" xr:uid="{4CC3799B-6F17-418F-8329-FEBF624A16D2}"/>
    <hyperlink ref="D10" location="'2.1_Indigenous structure'!A1" display="Table 2.1 (Indigenous Structure Overview)" xr:uid="{1971ADFC-A217-4578-937F-5214C0A0CA4E}"/>
    <hyperlink ref="D11" location="'2.2_ILOC'!A1" display="Table 2.2 (Indigenous Locations)" xr:uid="{ECF31EC2-FEEC-423F-815B-03AC91F7161F}"/>
    <hyperlink ref="D12" location="'2.3_IARE'!A1" display="Table 2.3 (Indigenous Areas)" xr:uid="{AD6CE897-3269-4EF2-802C-3E7D669DBC27}"/>
    <hyperlink ref="D13" location="'2.4_IREG'!A1" display="Table 2.4 (Indigenous Regions)" xr:uid="{F88F638E-7F22-402B-B835-24C7D718C4A0}"/>
    <hyperlink ref="D17" location="'4_GCCSA'!A1" display="Table 4" xr:uid="{2F801332-760F-406A-BB2B-3680C29C8A7E}"/>
    <hyperlink ref="D9" location="'1.2_Sex ratio'!A1" display="Table 1.2" xr:uid="{B5E1794B-0D74-4179-80F5-2EED7F5E54D2}"/>
    <hyperlink ref="A24" r:id="rId2" xr:uid="{04E8F7B6-4B52-4C7C-BAB7-1D6B85F287C5}"/>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E3B0-6832-466D-BF8C-A321ACCDC7CF}">
  <dimension ref="A1:IL71"/>
  <sheetViews>
    <sheetView workbookViewId="0">
      <pane ySplit="7" topLeftCell="A8" activePane="bottomLeft" state="frozen"/>
      <selection pane="bottomLeft" activeCell="A4" sqref="A4"/>
    </sheetView>
  </sheetViews>
  <sheetFormatPr defaultRowHeight="15" x14ac:dyDescent="0.25"/>
  <cols>
    <col min="1" max="1" width="27.5703125" style="58" customWidth="1"/>
    <col min="2" max="4" width="11.42578125" style="58" customWidth="1"/>
    <col min="5" max="5" width="2" style="58" customWidth="1"/>
    <col min="6" max="8" width="11.42578125" style="58" customWidth="1"/>
    <col min="9" max="9" width="1.85546875" style="58" customWidth="1"/>
    <col min="10" max="16" width="11.42578125" style="58" customWidth="1"/>
    <col min="17" max="246" width="9.140625" style="58"/>
    <col min="247" max="247" width="27.5703125" style="58" customWidth="1"/>
    <col min="248" max="251" width="22.140625" style="58" customWidth="1"/>
    <col min="252" max="252" width="3.28515625" style="58" customWidth="1"/>
    <col min="253" max="254" width="22.140625" style="58" customWidth="1"/>
    <col min="255" max="255" width="3.28515625" style="58" customWidth="1"/>
    <col min="256" max="256" width="26.42578125" style="58" customWidth="1"/>
    <col min="257" max="502" width="9.140625" style="58"/>
    <col min="503" max="503" width="27.5703125" style="58" customWidth="1"/>
    <col min="504" max="507" width="22.140625" style="58" customWidth="1"/>
    <col min="508" max="508" width="3.28515625" style="58" customWidth="1"/>
    <col min="509" max="510" width="22.140625" style="58" customWidth="1"/>
    <col min="511" max="511" width="3.28515625" style="58" customWidth="1"/>
    <col min="512" max="512" width="26.42578125" style="58" customWidth="1"/>
    <col min="513" max="758" width="9.140625" style="58"/>
    <col min="759" max="759" width="27.5703125" style="58" customWidth="1"/>
    <col min="760" max="763" width="22.140625" style="58" customWidth="1"/>
    <col min="764" max="764" width="3.28515625" style="58" customWidth="1"/>
    <col min="765" max="766" width="22.140625" style="58" customWidth="1"/>
    <col min="767" max="767" width="3.28515625" style="58" customWidth="1"/>
    <col min="768" max="768" width="26.42578125" style="58" customWidth="1"/>
    <col min="769" max="1014" width="9.140625" style="58"/>
    <col min="1015" max="1015" width="27.5703125" style="58" customWidth="1"/>
    <col min="1016" max="1019" width="22.140625" style="58" customWidth="1"/>
    <col min="1020" max="1020" width="3.28515625" style="58" customWidth="1"/>
    <col min="1021" max="1022" width="22.140625" style="58" customWidth="1"/>
    <col min="1023" max="1023" width="3.28515625" style="58" customWidth="1"/>
    <col min="1024" max="1024" width="26.42578125" style="58" customWidth="1"/>
    <col min="1025" max="1270" width="9.140625" style="58"/>
    <col min="1271" max="1271" width="27.5703125" style="58" customWidth="1"/>
    <col min="1272" max="1275" width="22.140625" style="58" customWidth="1"/>
    <col min="1276" max="1276" width="3.28515625" style="58" customWidth="1"/>
    <col min="1277" max="1278" width="22.140625" style="58" customWidth="1"/>
    <col min="1279" max="1279" width="3.28515625" style="58" customWidth="1"/>
    <col min="1280" max="1280" width="26.42578125" style="58" customWidth="1"/>
    <col min="1281" max="1526" width="9.140625" style="58"/>
    <col min="1527" max="1527" width="27.5703125" style="58" customWidth="1"/>
    <col min="1528" max="1531" width="22.140625" style="58" customWidth="1"/>
    <col min="1532" max="1532" width="3.28515625" style="58" customWidth="1"/>
    <col min="1533" max="1534" width="22.140625" style="58" customWidth="1"/>
    <col min="1535" max="1535" width="3.28515625" style="58" customWidth="1"/>
    <col min="1536" max="1536" width="26.42578125" style="58" customWidth="1"/>
    <col min="1537" max="1782" width="9.140625" style="58"/>
    <col min="1783" max="1783" width="27.5703125" style="58" customWidth="1"/>
    <col min="1784" max="1787" width="22.140625" style="58" customWidth="1"/>
    <col min="1788" max="1788" width="3.28515625" style="58" customWidth="1"/>
    <col min="1789" max="1790" width="22.140625" style="58" customWidth="1"/>
    <col min="1791" max="1791" width="3.28515625" style="58" customWidth="1"/>
    <col min="1792" max="1792" width="26.42578125" style="58" customWidth="1"/>
    <col min="1793" max="2038" width="9.140625" style="58"/>
    <col min="2039" max="2039" width="27.5703125" style="58" customWidth="1"/>
    <col min="2040" max="2043" width="22.140625" style="58" customWidth="1"/>
    <col min="2044" max="2044" width="3.28515625" style="58" customWidth="1"/>
    <col min="2045" max="2046" width="22.140625" style="58" customWidth="1"/>
    <col min="2047" max="2047" width="3.28515625" style="58" customWidth="1"/>
    <col min="2048" max="2048" width="26.42578125" style="58" customWidth="1"/>
    <col min="2049" max="2294" width="9.140625" style="58"/>
    <col min="2295" max="2295" width="27.5703125" style="58" customWidth="1"/>
    <col min="2296" max="2299" width="22.140625" style="58" customWidth="1"/>
    <col min="2300" max="2300" width="3.28515625" style="58" customWidth="1"/>
    <col min="2301" max="2302" width="22.140625" style="58" customWidth="1"/>
    <col min="2303" max="2303" width="3.28515625" style="58" customWidth="1"/>
    <col min="2304" max="2304" width="26.42578125" style="58" customWidth="1"/>
    <col min="2305" max="2550" width="9.140625" style="58"/>
    <col min="2551" max="2551" width="27.5703125" style="58" customWidth="1"/>
    <col min="2552" max="2555" width="22.140625" style="58" customWidth="1"/>
    <col min="2556" max="2556" width="3.28515625" style="58" customWidth="1"/>
    <col min="2557" max="2558" width="22.140625" style="58" customWidth="1"/>
    <col min="2559" max="2559" width="3.28515625" style="58" customWidth="1"/>
    <col min="2560" max="2560" width="26.42578125" style="58" customWidth="1"/>
    <col min="2561" max="2806" width="9.140625" style="58"/>
    <col min="2807" max="2807" width="27.5703125" style="58" customWidth="1"/>
    <col min="2808" max="2811" width="22.140625" style="58" customWidth="1"/>
    <col min="2812" max="2812" width="3.28515625" style="58" customWidth="1"/>
    <col min="2813" max="2814" width="22.140625" style="58" customWidth="1"/>
    <col min="2815" max="2815" width="3.28515625" style="58" customWidth="1"/>
    <col min="2816" max="2816" width="26.42578125" style="58" customWidth="1"/>
    <col min="2817" max="3062" width="9.140625" style="58"/>
    <col min="3063" max="3063" width="27.5703125" style="58" customWidth="1"/>
    <col min="3064" max="3067" width="22.140625" style="58" customWidth="1"/>
    <col min="3068" max="3068" width="3.28515625" style="58" customWidth="1"/>
    <col min="3069" max="3070" width="22.140625" style="58" customWidth="1"/>
    <col min="3071" max="3071" width="3.28515625" style="58" customWidth="1"/>
    <col min="3072" max="3072" width="26.42578125" style="58" customWidth="1"/>
    <col min="3073" max="3318" width="9.140625" style="58"/>
    <col min="3319" max="3319" width="27.5703125" style="58" customWidth="1"/>
    <col min="3320" max="3323" width="22.140625" style="58" customWidth="1"/>
    <col min="3324" max="3324" width="3.28515625" style="58" customWidth="1"/>
    <col min="3325" max="3326" width="22.140625" style="58" customWidth="1"/>
    <col min="3327" max="3327" width="3.28515625" style="58" customWidth="1"/>
    <col min="3328" max="3328" width="26.42578125" style="58" customWidth="1"/>
    <col min="3329" max="3574" width="9.140625" style="58"/>
    <col min="3575" max="3575" width="27.5703125" style="58" customWidth="1"/>
    <col min="3576" max="3579" width="22.140625" style="58" customWidth="1"/>
    <col min="3580" max="3580" width="3.28515625" style="58" customWidth="1"/>
    <col min="3581" max="3582" width="22.140625" style="58" customWidth="1"/>
    <col min="3583" max="3583" width="3.28515625" style="58" customWidth="1"/>
    <col min="3584" max="3584" width="26.42578125" style="58" customWidth="1"/>
    <col min="3585" max="3830" width="9.140625" style="58"/>
    <col min="3831" max="3831" width="27.5703125" style="58" customWidth="1"/>
    <col min="3832" max="3835" width="22.140625" style="58" customWidth="1"/>
    <col min="3836" max="3836" width="3.28515625" style="58" customWidth="1"/>
    <col min="3837" max="3838" width="22.140625" style="58" customWidth="1"/>
    <col min="3839" max="3839" width="3.28515625" style="58" customWidth="1"/>
    <col min="3840" max="3840" width="26.42578125" style="58" customWidth="1"/>
    <col min="3841" max="4086" width="9.140625" style="58"/>
    <col min="4087" max="4087" width="27.5703125" style="58" customWidth="1"/>
    <col min="4088" max="4091" width="22.140625" style="58" customWidth="1"/>
    <col min="4092" max="4092" width="3.28515625" style="58" customWidth="1"/>
    <col min="4093" max="4094" width="22.140625" style="58" customWidth="1"/>
    <col min="4095" max="4095" width="3.28515625" style="58" customWidth="1"/>
    <col min="4096" max="4096" width="26.42578125" style="58" customWidth="1"/>
    <col min="4097" max="4342" width="9.140625" style="58"/>
    <col min="4343" max="4343" width="27.5703125" style="58" customWidth="1"/>
    <col min="4344" max="4347" width="22.140625" style="58" customWidth="1"/>
    <col min="4348" max="4348" width="3.28515625" style="58" customWidth="1"/>
    <col min="4349" max="4350" width="22.140625" style="58" customWidth="1"/>
    <col min="4351" max="4351" width="3.28515625" style="58" customWidth="1"/>
    <col min="4352" max="4352" width="26.42578125" style="58" customWidth="1"/>
    <col min="4353" max="4598" width="9.140625" style="58"/>
    <col min="4599" max="4599" width="27.5703125" style="58" customWidth="1"/>
    <col min="4600" max="4603" width="22.140625" style="58" customWidth="1"/>
    <col min="4604" max="4604" width="3.28515625" style="58" customWidth="1"/>
    <col min="4605" max="4606" width="22.140625" style="58" customWidth="1"/>
    <col min="4607" max="4607" width="3.28515625" style="58" customWidth="1"/>
    <col min="4608" max="4608" width="26.42578125" style="58" customWidth="1"/>
    <col min="4609" max="4854" width="9.140625" style="58"/>
    <col min="4855" max="4855" width="27.5703125" style="58" customWidth="1"/>
    <col min="4856" max="4859" width="22.140625" style="58" customWidth="1"/>
    <col min="4860" max="4860" width="3.28515625" style="58" customWidth="1"/>
    <col min="4861" max="4862" width="22.140625" style="58" customWidth="1"/>
    <col min="4863" max="4863" width="3.28515625" style="58" customWidth="1"/>
    <col min="4864" max="4864" width="26.42578125" style="58" customWidth="1"/>
    <col min="4865" max="5110" width="9.140625" style="58"/>
    <col min="5111" max="5111" width="27.5703125" style="58" customWidth="1"/>
    <col min="5112" max="5115" width="22.140625" style="58" customWidth="1"/>
    <col min="5116" max="5116" width="3.28515625" style="58" customWidth="1"/>
    <col min="5117" max="5118" width="22.140625" style="58" customWidth="1"/>
    <col min="5119" max="5119" width="3.28515625" style="58" customWidth="1"/>
    <col min="5120" max="5120" width="26.42578125" style="58" customWidth="1"/>
    <col min="5121" max="5366" width="9.140625" style="58"/>
    <col min="5367" max="5367" width="27.5703125" style="58" customWidth="1"/>
    <col min="5368" max="5371" width="22.140625" style="58" customWidth="1"/>
    <col min="5372" max="5372" width="3.28515625" style="58" customWidth="1"/>
    <col min="5373" max="5374" width="22.140625" style="58" customWidth="1"/>
    <col min="5375" max="5375" width="3.28515625" style="58" customWidth="1"/>
    <col min="5376" max="5376" width="26.42578125" style="58" customWidth="1"/>
    <col min="5377" max="5622" width="9.140625" style="58"/>
    <col min="5623" max="5623" width="27.5703125" style="58" customWidth="1"/>
    <col min="5624" max="5627" width="22.140625" style="58" customWidth="1"/>
    <col min="5628" max="5628" width="3.28515625" style="58" customWidth="1"/>
    <col min="5629" max="5630" width="22.140625" style="58" customWidth="1"/>
    <col min="5631" max="5631" width="3.28515625" style="58" customWidth="1"/>
    <col min="5632" max="5632" width="26.42578125" style="58" customWidth="1"/>
    <col min="5633" max="5878" width="9.140625" style="58"/>
    <col min="5879" max="5879" width="27.5703125" style="58" customWidth="1"/>
    <col min="5880" max="5883" width="22.140625" style="58" customWidth="1"/>
    <col min="5884" max="5884" width="3.28515625" style="58" customWidth="1"/>
    <col min="5885" max="5886" width="22.140625" style="58" customWidth="1"/>
    <col min="5887" max="5887" width="3.28515625" style="58" customWidth="1"/>
    <col min="5888" max="5888" width="26.42578125" style="58" customWidth="1"/>
    <col min="5889" max="6134" width="9.140625" style="58"/>
    <col min="6135" max="6135" width="27.5703125" style="58" customWidth="1"/>
    <col min="6136" max="6139" width="22.140625" style="58" customWidth="1"/>
    <col min="6140" max="6140" width="3.28515625" style="58" customWidth="1"/>
    <col min="6141" max="6142" width="22.140625" style="58" customWidth="1"/>
    <col min="6143" max="6143" width="3.28515625" style="58" customWidth="1"/>
    <col min="6144" max="6144" width="26.42578125" style="58" customWidth="1"/>
    <col min="6145" max="6390" width="9.140625" style="58"/>
    <col min="6391" max="6391" width="27.5703125" style="58" customWidth="1"/>
    <col min="6392" max="6395" width="22.140625" style="58" customWidth="1"/>
    <col min="6396" max="6396" width="3.28515625" style="58" customWidth="1"/>
    <col min="6397" max="6398" width="22.140625" style="58" customWidth="1"/>
    <col min="6399" max="6399" width="3.28515625" style="58" customWidth="1"/>
    <col min="6400" max="6400" width="26.42578125" style="58" customWidth="1"/>
    <col min="6401" max="6646" width="9.140625" style="58"/>
    <col min="6647" max="6647" width="27.5703125" style="58" customWidth="1"/>
    <col min="6648" max="6651" width="22.140625" style="58" customWidth="1"/>
    <col min="6652" max="6652" width="3.28515625" style="58" customWidth="1"/>
    <col min="6653" max="6654" width="22.140625" style="58" customWidth="1"/>
    <col min="6655" max="6655" width="3.28515625" style="58" customWidth="1"/>
    <col min="6656" max="6656" width="26.42578125" style="58" customWidth="1"/>
    <col min="6657" max="6902" width="9.140625" style="58"/>
    <col min="6903" max="6903" width="27.5703125" style="58" customWidth="1"/>
    <col min="6904" max="6907" width="22.140625" style="58" customWidth="1"/>
    <col min="6908" max="6908" width="3.28515625" style="58" customWidth="1"/>
    <col min="6909" max="6910" width="22.140625" style="58" customWidth="1"/>
    <col min="6911" max="6911" width="3.28515625" style="58" customWidth="1"/>
    <col min="6912" max="6912" width="26.42578125" style="58" customWidth="1"/>
    <col min="6913" max="7158" width="9.140625" style="58"/>
    <col min="7159" max="7159" width="27.5703125" style="58" customWidth="1"/>
    <col min="7160" max="7163" width="22.140625" style="58" customWidth="1"/>
    <col min="7164" max="7164" width="3.28515625" style="58" customWidth="1"/>
    <col min="7165" max="7166" width="22.140625" style="58" customWidth="1"/>
    <col min="7167" max="7167" width="3.28515625" style="58" customWidth="1"/>
    <col min="7168" max="7168" width="26.42578125" style="58" customWidth="1"/>
    <col min="7169" max="7414" width="9.140625" style="58"/>
    <col min="7415" max="7415" width="27.5703125" style="58" customWidth="1"/>
    <col min="7416" max="7419" width="22.140625" style="58" customWidth="1"/>
    <col min="7420" max="7420" width="3.28515625" style="58" customWidth="1"/>
    <col min="7421" max="7422" width="22.140625" style="58" customWidth="1"/>
    <col min="7423" max="7423" width="3.28515625" style="58" customWidth="1"/>
    <col min="7424" max="7424" width="26.42578125" style="58" customWidth="1"/>
    <col min="7425" max="7670" width="9.140625" style="58"/>
    <col min="7671" max="7671" width="27.5703125" style="58" customWidth="1"/>
    <col min="7672" max="7675" width="22.140625" style="58" customWidth="1"/>
    <col min="7676" max="7676" width="3.28515625" style="58" customWidth="1"/>
    <col min="7677" max="7678" width="22.140625" style="58" customWidth="1"/>
    <col min="7679" max="7679" width="3.28515625" style="58" customWidth="1"/>
    <col min="7680" max="7680" width="26.42578125" style="58" customWidth="1"/>
    <col min="7681" max="7926" width="9.140625" style="58"/>
    <col min="7927" max="7927" width="27.5703125" style="58" customWidth="1"/>
    <col min="7928" max="7931" width="22.140625" style="58" customWidth="1"/>
    <col min="7932" max="7932" width="3.28515625" style="58" customWidth="1"/>
    <col min="7933" max="7934" width="22.140625" style="58" customWidth="1"/>
    <col min="7935" max="7935" width="3.28515625" style="58" customWidth="1"/>
    <col min="7936" max="7936" width="26.42578125" style="58" customWidth="1"/>
    <col min="7937" max="8182" width="9.140625" style="58"/>
    <col min="8183" max="8183" width="27.5703125" style="58" customWidth="1"/>
    <col min="8184" max="8187" width="22.140625" style="58" customWidth="1"/>
    <col min="8188" max="8188" width="3.28515625" style="58" customWidth="1"/>
    <col min="8189" max="8190" width="22.140625" style="58" customWidth="1"/>
    <col min="8191" max="8191" width="3.28515625" style="58" customWidth="1"/>
    <col min="8192" max="8192" width="26.42578125" style="58" customWidth="1"/>
    <col min="8193" max="8438" width="9.140625" style="58"/>
    <col min="8439" max="8439" width="27.5703125" style="58" customWidth="1"/>
    <col min="8440" max="8443" width="22.140625" style="58" customWidth="1"/>
    <col min="8444" max="8444" width="3.28515625" style="58" customWidth="1"/>
    <col min="8445" max="8446" width="22.140625" style="58" customWidth="1"/>
    <col min="8447" max="8447" width="3.28515625" style="58" customWidth="1"/>
    <col min="8448" max="8448" width="26.42578125" style="58" customWidth="1"/>
    <col min="8449" max="8694" width="9.140625" style="58"/>
    <col min="8695" max="8695" width="27.5703125" style="58" customWidth="1"/>
    <col min="8696" max="8699" width="22.140625" style="58" customWidth="1"/>
    <col min="8700" max="8700" width="3.28515625" style="58" customWidth="1"/>
    <col min="8701" max="8702" width="22.140625" style="58" customWidth="1"/>
    <col min="8703" max="8703" width="3.28515625" style="58" customWidth="1"/>
    <col min="8704" max="8704" width="26.42578125" style="58" customWidth="1"/>
    <col min="8705" max="8950" width="9.140625" style="58"/>
    <col min="8951" max="8951" width="27.5703125" style="58" customWidth="1"/>
    <col min="8952" max="8955" width="22.140625" style="58" customWidth="1"/>
    <col min="8956" max="8956" width="3.28515625" style="58" customWidth="1"/>
    <col min="8957" max="8958" width="22.140625" style="58" customWidth="1"/>
    <col min="8959" max="8959" width="3.28515625" style="58" customWidth="1"/>
    <col min="8960" max="8960" width="26.42578125" style="58" customWidth="1"/>
    <col min="8961" max="9206" width="9.140625" style="58"/>
    <col min="9207" max="9207" width="27.5703125" style="58" customWidth="1"/>
    <col min="9208" max="9211" width="22.140625" style="58" customWidth="1"/>
    <col min="9212" max="9212" width="3.28515625" style="58" customWidth="1"/>
    <col min="9213" max="9214" width="22.140625" style="58" customWidth="1"/>
    <col min="9215" max="9215" width="3.28515625" style="58" customWidth="1"/>
    <col min="9216" max="9216" width="26.42578125" style="58" customWidth="1"/>
    <col min="9217" max="9462" width="9.140625" style="58"/>
    <col min="9463" max="9463" width="27.5703125" style="58" customWidth="1"/>
    <col min="9464" max="9467" width="22.140625" style="58" customWidth="1"/>
    <col min="9468" max="9468" width="3.28515625" style="58" customWidth="1"/>
    <col min="9469" max="9470" width="22.140625" style="58" customWidth="1"/>
    <col min="9471" max="9471" width="3.28515625" style="58" customWidth="1"/>
    <col min="9472" max="9472" width="26.42578125" style="58" customWidth="1"/>
    <col min="9473" max="9718" width="9.140625" style="58"/>
    <col min="9719" max="9719" width="27.5703125" style="58" customWidth="1"/>
    <col min="9720" max="9723" width="22.140625" style="58" customWidth="1"/>
    <col min="9724" max="9724" width="3.28515625" style="58" customWidth="1"/>
    <col min="9725" max="9726" width="22.140625" style="58" customWidth="1"/>
    <col min="9727" max="9727" width="3.28515625" style="58" customWidth="1"/>
    <col min="9728" max="9728" width="26.42578125" style="58" customWidth="1"/>
    <col min="9729" max="9974" width="9.140625" style="58"/>
    <col min="9975" max="9975" width="27.5703125" style="58" customWidth="1"/>
    <col min="9976" max="9979" width="22.140625" style="58" customWidth="1"/>
    <col min="9980" max="9980" width="3.28515625" style="58" customWidth="1"/>
    <col min="9981" max="9982" width="22.140625" style="58" customWidth="1"/>
    <col min="9983" max="9983" width="3.28515625" style="58" customWidth="1"/>
    <col min="9984" max="9984" width="26.42578125" style="58" customWidth="1"/>
    <col min="9985" max="10230" width="9.140625" style="58"/>
    <col min="10231" max="10231" width="27.5703125" style="58" customWidth="1"/>
    <col min="10232" max="10235" width="22.140625" style="58" customWidth="1"/>
    <col min="10236" max="10236" width="3.28515625" style="58" customWidth="1"/>
    <col min="10237" max="10238" width="22.140625" style="58" customWidth="1"/>
    <col min="10239" max="10239" width="3.28515625" style="58" customWidth="1"/>
    <col min="10240" max="10240" width="26.42578125" style="58" customWidth="1"/>
    <col min="10241" max="10486" width="9.140625" style="58"/>
    <col min="10487" max="10487" width="27.5703125" style="58" customWidth="1"/>
    <col min="10488" max="10491" width="22.140625" style="58" customWidth="1"/>
    <col min="10492" max="10492" width="3.28515625" style="58" customWidth="1"/>
    <col min="10493" max="10494" width="22.140625" style="58" customWidth="1"/>
    <col min="10495" max="10495" width="3.28515625" style="58" customWidth="1"/>
    <col min="10496" max="10496" width="26.42578125" style="58" customWidth="1"/>
    <col min="10497" max="10742" width="9.140625" style="58"/>
    <col min="10743" max="10743" width="27.5703125" style="58" customWidth="1"/>
    <col min="10744" max="10747" width="22.140625" style="58" customWidth="1"/>
    <col min="10748" max="10748" width="3.28515625" style="58" customWidth="1"/>
    <col min="10749" max="10750" width="22.140625" style="58" customWidth="1"/>
    <col min="10751" max="10751" width="3.28515625" style="58" customWidth="1"/>
    <col min="10752" max="10752" width="26.42578125" style="58" customWidth="1"/>
    <col min="10753" max="10998" width="9.140625" style="58"/>
    <col min="10999" max="10999" width="27.5703125" style="58" customWidth="1"/>
    <col min="11000" max="11003" width="22.140625" style="58" customWidth="1"/>
    <col min="11004" max="11004" width="3.28515625" style="58" customWidth="1"/>
    <col min="11005" max="11006" width="22.140625" style="58" customWidth="1"/>
    <col min="11007" max="11007" width="3.28515625" style="58" customWidth="1"/>
    <col min="11008" max="11008" width="26.42578125" style="58" customWidth="1"/>
    <col min="11009" max="11254" width="9.140625" style="58"/>
    <col min="11255" max="11255" width="27.5703125" style="58" customWidth="1"/>
    <col min="11256" max="11259" width="22.140625" style="58" customWidth="1"/>
    <col min="11260" max="11260" width="3.28515625" style="58" customWidth="1"/>
    <col min="11261" max="11262" width="22.140625" style="58" customWidth="1"/>
    <col min="11263" max="11263" width="3.28515625" style="58" customWidth="1"/>
    <col min="11264" max="11264" width="26.42578125" style="58" customWidth="1"/>
    <col min="11265" max="11510" width="9.140625" style="58"/>
    <col min="11511" max="11511" width="27.5703125" style="58" customWidth="1"/>
    <col min="11512" max="11515" width="22.140625" style="58" customWidth="1"/>
    <col min="11516" max="11516" width="3.28515625" style="58" customWidth="1"/>
    <col min="11517" max="11518" width="22.140625" style="58" customWidth="1"/>
    <col min="11519" max="11519" width="3.28515625" style="58" customWidth="1"/>
    <col min="11520" max="11520" width="26.42578125" style="58" customWidth="1"/>
    <col min="11521" max="11766" width="9.140625" style="58"/>
    <col min="11767" max="11767" width="27.5703125" style="58" customWidth="1"/>
    <col min="11768" max="11771" width="22.140625" style="58" customWidth="1"/>
    <col min="11772" max="11772" width="3.28515625" style="58" customWidth="1"/>
    <col min="11773" max="11774" width="22.140625" style="58" customWidth="1"/>
    <col min="11775" max="11775" width="3.28515625" style="58" customWidth="1"/>
    <col min="11776" max="11776" width="26.42578125" style="58" customWidth="1"/>
    <col min="11777" max="12022" width="9.140625" style="58"/>
    <col min="12023" max="12023" width="27.5703125" style="58" customWidth="1"/>
    <col min="12024" max="12027" width="22.140625" style="58" customWidth="1"/>
    <col min="12028" max="12028" width="3.28515625" style="58" customWidth="1"/>
    <col min="12029" max="12030" width="22.140625" style="58" customWidth="1"/>
    <col min="12031" max="12031" width="3.28515625" style="58" customWidth="1"/>
    <col min="12032" max="12032" width="26.42578125" style="58" customWidth="1"/>
    <col min="12033" max="12278" width="9.140625" style="58"/>
    <col min="12279" max="12279" width="27.5703125" style="58" customWidth="1"/>
    <col min="12280" max="12283" width="22.140625" style="58" customWidth="1"/>
    <col min="12284" max="12284" width="3.28515625" style="58" customWidth="1"/>
    <col min="12285" max="12286" width="22.140625" style="58" customWidth="1"/>
    <col min="12287" max="12287" width="3.28515625" style="58" customWidth="1"/>
    <col min="12288" max="12288" width="26.42578125" style="58" customWidth="1"/>
    <col min="12289" max="12534" width="9.140625" style="58"/>
    <col min="12535" max="12535" width="27.5703125" style="58" customWidth="1"/>
    <col min="12536" max="12539" width="22.140625" style="58" customWidth="1"/>
    <col min="12540" max="12540" width="3.28515625" style="58" customWidth="1"/>
    <col min="12541" max="12542" width="22.140625" style="58" customWidth="1"/>
    <col min="12543" max="12543" width="3.28515625" style="58" customWidth="1"/>
    <col min="12544" max="12544" width="26.42578125" style="58" customWidth="1"/>
    <col min="12545" max="12790" width="9.140625" style="58"/>
    <col min="12791" max="12791" width="27.5703125" style="58" customWidth="1"/>
    <col min="12792" max="12795" width="22.140625" style="58" customWidth="1"/>
    <col min="12796" max="12796" width="3.28515625" style="58" customWidth="1"/>
    <col min="12797" max="12798" width="22.140625" style="58" customWidth="1"/>
    <col min="12799" max="12799" width="3.28515625" style="58" customWidth="1"/>
    <col min="12800" max="12800" width="26.42578125" style="58" customWidth="1"/>
    <col min="12801" max="13046" width="9.140625" style="58"/>
    <col min="13047" max="13047" width="27.5703125" style="58" customWidth="1"/>
    <col min="13048" max="13051" width="22.140625" style="58" customWidth="1"/>
    <col min="13052" max="13052" width="3.28515625" style="58" customWidth="1"/>
    <col min="13053" max="13054" width="22.140625" style="58" customWidth="1"/>
    <col min="13055" max="13055" width="3.28515625" style="58" customWidth="1"/>
    <col min="13056" max="13056" width="26.42578125" style="58" customWidth="1"/>
    <col min="13057" max="13302" width="9.140625" style="58"/>
    <col min="13303" max="13303" width="27.5703125" style="58" customWidth="1"/>
    <col min="13304" max="13307" width="22.140625" style="58" customWidth="1"/>
    <col min="13308" max="13308" width="3.28515625" style="58" customWidth="1"/>
    <col min="13309" max="13310" width="22.140625" style="58" customWidth="1"/>
    <col min="13311" max="13311" width="3.28515625" style="58" customWidth="1"/>
    <col min="13312" max="13312" width="26.42578125" style="58" customWidth="1"/>
    <col min="13313" max="13558" width="9.140625" style="58"/>
    <col min="13559" max="13559" width="27.5703125" style="58" customWidth="1"/>
    <col min="13560" max="13563" width="22.140625" style="58" customWidth="1"/>
    <col min="13564" max="13564" width="3.28515625" style="58" customWidth="1"/>
    <col min="13565" max="13566" width="22.140625" style="58" customWidth="1"/>
    <col min="13567" max="13567" width="3.28515625" style="58" customWidth="1"/>
    <col min="13568" max="13568" width="26.42578125" style="58" customWidth="1"/>
    <col min="13569" max="13814" width="9.140625" style="58"/>
    <col min="13815" max="13815" width="27.5703125" style="58" customWidth="1"/>
    <col min="13816" max="13819" width="22.140625" style="58" customWidth="1"/>
    <col min="13820" max="13820" width="3.28515625" style="58" customWidth="1"/>
    <col min="13821" max="13822" width="22.140625" style="58" customWidth="1"/>
    <col min="13823" max="13823" width="3.28515625" style="58" customWidth="1"/>
    <col min="13824" max="13824" width="26.42578125" style="58" customWidth="1"/>
    <col min="13825" max="14070" width="9.140625" style="58"/>
    <col min="14071" max="14071" width="27.5703125" style="58" customWidth="1"/>
    <col min="14072" max="14075" width="22.140625" style="58" customWidth="1"/>
    <col min="14076" max="14076" width="3.28515625" style="58" customWidth="1"/>
    <col min="14077" max="14078" width="22.140625" style="58" customWidth="1"/>
    <col min="14079" max="14079" width="3.28515625" style="58" customWidth="1"/>
    <col min="14080" max="14080" width="26.42578125" style="58" customWidth="1"/>
    <col min="14081" max="14326" width="9.140625" style="58"/>
    <col min="14327" max="14327" width="27.5703125" style="58" customWidth="1"/>
    <col min="14328" max="14331" width="22.140625" style="58" customWidth="1"/>
    <col min="14332" max="14332" width="3.28515625" style="58" customWidth="1"/>
    <col min="14333" max="14334" width="22.140625" style="58" customWidth="1"/>
    <col min="14335" max="14335" width="3.28515625" style="58" customWidth="1"/>
    <col min="14336" max="14336" width="26.42578125" style="58" customWidth="1"/>
    <col min="14337" max="14582" width="9.140625" style="58"/>
    <col min="14583" max="14583" width="27.5703125" style="58" customWidth="1"/>
    <col min="14584" max="14587" width="22.140625" style="58" customWidth="1"/>
    <col min="14588" max="14588" width="3.28515625" style="58" customWidth="1"/>
    <col min="14589" max="14590" width="22.140625" style="58" customWidth="1"/>
    <col min="14591" max="14591" width="3.28515625" style="58" customWidth="1"/>
    <col min="14592" max="14592" width="26.42578125" style="58" customWidth="1"/>
    <col min="14593" max="14838" width="9.140625" style="58"/>
    <col min="14839" max="14839" width="27.5703125" style="58" customWidth="1"/>
    <col min="14840" max="14843" width="22.140625" style="58" customWidth="1"/>
    <col min="14844" max="14844" width="3.28515625" style="58" customWidth="1"/>
    <col min="14845" max="14846" width="22.140625" style="58" customWidth="1"/>
    <col min="14847" max="14847" width="3.28515625" style="58" customWidth="1"/>
    <col min="14848" max="14848" width="26.42578125" style="58" customWidth="1"/>
    <col min="14849" max="15094" width="9.140625" style="58"/>
    <col min="15095" max="15095" width="27.5703125" style="58" customWidth="1"/>
    <col min="15096" max="15099" width="22.140625" style="58" customWidth="1"/>
    <col min="15100" max="15100" width="3.28515625" style="58" customWidth="1"/>
    <col min="15101" max="15102" width="22.140625" style="58" customWidth="1"/>
    <col min="15103" max="15103" width="3.28515625" style="58" customWidth="1"/>
    <col min="15104" max="15104" width="26.42578125" style="58" customWidth="1"/>
    <col min="15105" max="15350" width="9.140625" style="58"/>
    <col min="15351" max="15351" width="27.5703125" style="58" customWidth="1"/>
    <col min="15352" max="15355" width="22.140625" style="58" customWidth="1"/>
    <col min="15356" max="15356" width="3.28515625" style="58" customWidth="1"/>
    <col min="15357" max="15358" width="22.140625" style="58" customWidth="1"/>
    <col min="15359" max="15359" width="3.28515625" style="58" customWidth="1"/>
    <col min="15360" max="15360" width="26.42578125" style="58" customWidth="1"/>
    <col min="15361" max="15606" width="9.140625" style="58"/>
    <col min="15607" max="15607" width="27.5703125" style="58" customWidth="1"/>
    <col min="15608" max="15611" width="22.140625" style="58" customWidth="1"/>
    <col min="15612" max="15612" width="3.28515625" style="58" customWidth="1"/>
    <col min="15613" max="15614" width="22.140625" style="58" customWidth="1"/>
    <col min="15615" max="15615" width="3.28515625" style="58" customWidth="1"/>
    <col min="15616" max="15616" width="26.42578125" style="58" customWidth="1"/>
    <col min="15617" max="15862" width="9.140625" style="58"/>
    <col min="15863" max="15863" width="27.5703125" style="58" customWidth="1"/>
    <col min="15864" max="15867" width="22.140625" style="58" customWidth="1"/>
    <col min="15868" max="15868" width="3.28515625" style="58" customWidth="1"/>
    <col min="15869" max="15870" width="22.140625" style="58" customWidth="1"/>
    <col min="15871" max="15871" width="3.28515625" style="58" customWidth="1"/>
    <col min="15872" max="15872" width="26.42578125" style="58" customWidth="1"/>
    <col min="15873" max="16118" width="9.140625" style="58"/>
    <col min="16119" max="16119" width="27.5703125" style="58" customWidth="1"/>
    <col min="16120" max="16123" width="22.140625" style="58" customWidth="1"/>
    <col min="16124" max="16124" width="3.28515625" style="58" customWidth="1"/>
    <col min="16125" max="16126" width="22.140625" style="58" customWidth="1"/>
    <col min="16127" max="16127" width="3.28515625" style="58" customWidth="1"/>
    <col min="16128" max="16128" width="26.42578125" style="58" customWidth="1"/>
    <col min="16129" max="16384" width="9.140625" style="58"/>
  </cols>
  <sheetData>
    <row r="1" spans="1:246" s="6" customFormat="1" ht="60" customHeight="1" x14ac:dyDescent="0.2">
      <c r="A1" s="92" t="s">
        <v>0</v>
      </c>
      <c r="B1" s="92"/>
      <c r="C1" s="183"/>
      <c r="D1" s="183"/>
      <c r="E1" s="183"/>
      <c r="F1" s="18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row>
    <row r="2" spans="1:246" ht="15" customHeight="1" x14ac:dyDescent="0.25">
      <c r="A2" s="26" t="s">
        <v>52</v>
      </c>
      <c r="B2" s="27"/>
      <c r="C2" s="27"/>
      <c r="D2" s="27"/>
      <c r="E2" s="27"/>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row>
    <row r="3" spans="1:246" ht="15" customHeight="1" x14ac:dyDescent="0.25">
      <c r="A3" s="29" t="s">
        <v>196</v>
      </c>
      <c r="B3" s="27"/>
      <c r="C3" s="27"/>
      <c r="D3" s="27"/>
      <c r="E3" s="27"/>
      <c r="F3" s="28"/>
      <c r="G3" s="28"/>
      <c r="H3" s="28"/>
      <c r="I3" s="28"/>
      <c r="J3" s="63"/>
      <c r="K3" s="28"/>
      <c r="L3" s="63"/>
      <c r="M3" s="63"/>
      <c r="N3" s="28"/>
      <c r="O3" s="63"/>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row>
    <row r="4" spans="1:246" ht="15" customHeight="1" x14ac:dyDescent="0.25">
      <c r="A4" s="81" t="s">
        <v>186</v>
      </c>
      <c r="B4" s="27"/>
      <c r="C4" s="27"/>
      <c r="D4" s="27"/>
      <c r="E4" s="27"/>
      <c r="L4" s="59"/>
      <c r="M4" s="59"/>
    </row>
    <row r="5" spans="1:246" x14ac:dyDescent="0.25">
      <c r="A5" s="175"/>
    </row>
    <row r="6" spans="1:246" ht="36" x14ac:dyDescent="0.25">
      <c r="A6" s="24"/>
      <c r="B6" s="213">
        <v>2011</v>
      </c>
      <c r="C6" s="213"/>
      <c r="D6" s="213"/>
      <c r="E6" s="65"/>
      <c r="F6" s="213">
        <v>2016</v>
      </c>
      <c r="G6" s="213"/>
      <c r="H6" s="213"/>
      <c r="I6" s="180"/>
      <c r="J6" s="213">
        <v>2021</v>
      </c>
      <c r="K6" s="213"/>
      <c r="L6" s="213"/>
    </row>
    <row r="7" spans="1:246" x14ac:dyDescent="0.25">
      <c r="A7" s="31"/>
      <c r="B7" s="66" t="s">
        <v>11</v>
      </c>
      <c r="C7" s="66" t="s">
        <v>12</v>
      </c>
      <c r="D7" s="66" t="s">
        <v>13</v>
      </c>
      <c r="E7" s="67"/>
      <c r="F7" s="66" t="s">
        <v>11</v>
      </c>
      <c r="G7" s="66" t="s">
        <v>12</v>
      </c>
      <c r="H7" s="66" t="s">
        <v>13</v>
      </c>
      <c r="I7" s="181"/>
      <c r="J7" s="66" t="s">
        <v>11</v>
      </c>
      <c r="K7" s="66" t="s">
        <v>12</v>
      </c>
      <c r="L7" s="66" t="s">
        <v>13</v>
      </c>
    </row>
    <row r="8" spans="1:246" x14ac:dyDescent="0.25">
      <c r="A8" s="32"/>
      <c r="B8" s="214" t="s">
        <v>5</v>
      </c>
      <c r="C8" s="214"/>
      <c r="D8" s="214"/>
      <c r="E8" s="214"/>
      <c r="F8" s="214"/>
      <c r="G8" s="214"/>
      <c r="H8" s="214"/>
      <c r="I8" s="214"/>
      <c r="J8" s="214"/>
      <c r="K8" s="214"/>
      <c r="L8" s="214"/>
    </row>
    <row r="9" spans="1:246" x14ac:dyDescent="0.25">
      <c r="A9" s="33"/>
      <c r="B9" s="34"/>
      <c r="C9" s="34"/>
      <c r="D9" s="34"/>
      <c r="E9" s="34"/>
      <c r="F9" s="60"/>
      <c r="G9" s="60"/>
      <c r="H9" s="60"/>
      <c r="I9" s="60"/>
      <c r="J9" s="60"/>
      <c r="K9" s="60"/>
      <c r="L9" s="60"/>
    </row>
    <row r="10" spans="1:246" s="153" customFormat="1" x14ac:dyDescent="0.25">
      <c r="A10" s="186" t="s">
        <v>195</v>
      </c>
      <c r="B10" s="185">
        <v>21</v>
      </c>
      <c r="C10" s="185">
        <v>23</v>
      </c>
      <c r="D10" s="185">
        <v>22</v>
      </c>
      <c r="E10" s="34"/>
      <c r="F10" s="185">
        <v>22</v>
      </c>
      <c r="G10" s="185">
        <v>25</v>
      </c>
      <c r="H10" s="185">
        <v>24</v>
      </c>
      <c r="J10" s="185">
        <v>23</v>
      </c>
      <c r="K10" s="185">
        <v>27</v>
      </c>
      <c r="L10" s="185">
        <v>25</v>
      </c>
    </row>
    <row r="11" spans="1:246" s="153" customFormat="1" x14ac:dyDescent="0.25">
      <c r="A11" s="33"/>
      <c r="B11" s="34"/>
      <c r="C11" s="34"/>
      <c r="D11" s="34"/>
      <c r="E11" s="34"/>
    </row>
    <row r="12" spans="1:246" x14ac:dyDescent="0.25">
      <c r="A12" s="49" t="s">
        <v>14</v>
      </c>
      <c r="B12" s="64">
        <v>1193</v>
      </c>
      <c r="C12" s="64">
        <v>1215</v>
      </c>
      <c r="D12" s="64">
        <v>2404</v>
      </c>
      <c r="E12" s="35"/>
      <c r="F12" s="64">
        <v>1232</v>
      </c>
      <c r="G12" s="64">
        <v>1198</v>
      </c>
      <c r="H12" s="64">
        <v>2439</v>
      </c>
      <c r="I12" s="68"/>
      <c r="J12" s="64">
        <v>1517</v>
      </c>
      <c r="K12" s="64">
        <v>1360</v>
      </c>
      <c r="L12" s="64">
        <v>2875</v>
      </c>
    </row>
    <row r="13" spans="1:246" x14ac:dyDescent="0.25">
      <c r="A13" s="49" t="s">
        <v>15</v>
      </c>
      <c r="B13" s="64">
        <v>1130</v>
      </c>
      <c r="C13" s="64">
        <v>1044</v>
      </c>
      <c r="D13" s="64">
        <v>2176</v>
      </c>
      <c r="E13" s="35"/>
      <c r="F13" s="64">
        <v>1426</v>
      </c>
      <c r="G13" s="64">
        <v>1366</v>
      </c>
      <c r="H13" s="64">
        <v>2788</v>
      </c>
      <c r="I13" s="68"/>
      <c r="J13" s="64">
        <v>1599</v>
      </c>
      <c r="K13" s="64">
        <v>1558</v>
      </c>
      <c r="L13" s="64">
        <v>3162</v>
      </c>
    </row>
    <row r="14" spans="1:246" x14ac:dyDescent="0.25">
      <c r="A14" s="49" t="s">
        <v>16</v>
      </c>
      <c r="B14" s="64">
        <v>1220</v>
      </c>
      <c r="C14" s="64">
        <v>1132</v>
      </c>
      <c r="D14" s="64">
        <v>2350</v>
      </c>
      <c r="E14" s="35"/>
      <c r="F14" s="64">
        <v>1299</v>
      </c>
      <c r="G14" s="64">
        <v>1261</v>
      </c>
      <c r="H14" s="64">
        <v>2566</v>
      </c>
      <c r="I14" s="68"/>
      <c r="J14" s="64">
        <v>1771</v>
      </c>
      <c r="K14" s="64">
        <v>1709</v>
      </c>
      <c r="L14" s="64">
        <v>3476</v>
      </c>
    </row>
    <row r="15" spans="1:246" x14ac:dyDescent="0.25">
      <c r="A15" s="49" t="s">
        <v>17</v>
      </c>
      <c r="B15" s="64">
        <v>1079</v>
      </c>
      <c r="C15" s="64">
        <v>1032</v>
      </c>
      <c r="D15" s="64">
        <v>2109</v>
      </c>
      <c r="E15" s="35"/>
      <c r="F15" s="64">
        <v>1261</v>
      </c>
      <c r="G15" s="64">
        <v>1122</v>
      </c>
      <c r="H15" s="64">
        <v>2381</v>
      </c>
      <c r="I15" s="68"/>
      <c r="J15" s="64">
        <v>1510</v>
      </c>
      <c r="K15" s="64">
        <v>1372</v>
      </c>
      <c r="L15" s="64">
        <v>2878</v>
      </c>
    </row>
    <row r="16" spans="1:246" x14ac:dyDescent="0.25">
      <c r="A16" s="49" t="s">
        <v>18</v>
      </c>
      <c r="B16" s="64">
        <v>799</v>
      </c>
      <c r="C16" s="64">
        <v>839</v>
      </c>
      <c r="D16" s="64">
        <v>1638</v>
      </c>
      <c r="E16" s="35"/>
      <c r="F16" s="64">
        <v>975</v>
      </c>
      <c r="G16" s="64">
        <v>942</v>
      </c>
      <c r="H16" s="64">
        <v>1916</v>
      </c>
      <c r="I16" s="68"/>
      <c r="J16" s="64">
        <v>1237</v>
      </c>
      <c r="K16" s="64">
        <v>1207</v>
      </c>
      <c r="L16" s="64">
        <v>2443</v>
      </c>
    </row>
    <row r="17" spans="1:12" x14ac:dyDescent="0.25">
      <c r="A17" s="49" t="s">
        <v>19</v>
      </c>
      <c r="B17" s="64">
        <v>637</v>
      </c>
      <c r="C17" s="64">
        <v>721</v>
      </c>
      <c r="D17" s="64">
        <v>1361</v>
      </c>
      <c r="E17" s="35"/>
      <c r="F17" s="64">
        <v>752</v>
      </c>
      <c r="G17" s="64">
        <v>821</v>
      </c>
      <c r="H17" s="64">
        <v>1577</v>
      </c>
      <c r="I17" s="68"/>
      <c r="J17" s="64">
        <v>984</v>
      </c>
      <c r="K17" s="64">
        <v>1091</v>
      </c>
      <c r="L17" s="64">
        <v>2076</v>
      </c>
    </row>
    <row r="18" spans="1:12" x14ac:dyDescent="0.25">
      <c r="A18" s="49" t="s">
        <v>20</v>
      </c>
      <c r="B18" s="64">
        <v>473</v>
      </c>
      <c r="C18" s="64">
        <v>579</v>
      </c>
      <c r="D18" s="64">
        <v>1056</v>
      </c>
      <c r="E18" s="35"/>
      <c r="F18" s="64">
        <v>651</v>
      </c>
      <c r="G18" s="64">
        <v>811</v>
      </c>
      <c r="H18" s="64">
        <v>1463</v>
      </c>
      <c r="I18" s="68"/>
      <c r="J18" s="64">
        <v>899</v>
      </c>
      <c r="K18" s="64">
        <v>1042</v>
      </c>
      <c r="L18" s="64">
        <v>1942</v>
      </c>
    </row>
    <row r="19" spans="1:12" x14ac:dyDescent="0.25">
      <c r="A19" s="49" t="s">
        <v>21</v>
      </c>
      <c r="B19" s="64">
        <v>493</v>
      </c>
      <c r="C19" s="64">
        <v>578</v>
      </c>
      <c r="D19" s="64">
        <v>1072</v>
      </c>
      <c r="E19" s="35"/>
      <c r="F19" s="64">
        <v>538</v>
      </c>
      <c r="G19" s="64">
        <v>670</v>
      </c>
      <c r="H19" s="64">
        <v>1205</v>
      </c>
      <c r="I19" s="68"/>
      <c r="J19" s="64">
        <v>797</v>
      </c>
      <c r="K19" s="64">
        <v>979</v>
      </c>
      <c r="L19" s="64">
        <v>1784</v>
      </c>
    </row>
    <row r="20" spans="1:12" x14ac:dyDescent="0.25">
      <c r="A20" s="49" t="s">
        <v>22</v>
      </c>
      <c r="B20" s="64">
        <v>558</v>
      </c>
      <c r="C20" s="64">
        <v>677</v>
      </c>
      <c r="D20" s="64">
        <v>1235</v>
      </c>
      <c r="E20" s="37"/>
      <c r="F20" s="64">
        <v>565</v>
      </c>
      <c r="G20" s="64">
        <v>670</v>
      </c>
      <c r="H20" s="64">
        <v>1236</v>
      </c>
      <c r="I20" s="68"/>
      <c r="J20" s="64">
        <v>656</v>
      </c>
      <c r="K20" s="64">
        <v>826</v>
      </c>
      <c r="L20" s="64">
        <v>1485</v>
      </c>
    </row>
    <row r="21" spans="1:12" x14ac:dyDescent="0.25">
      <c r="A21" s="49" t="s">
        <v>23</v>
      </c>
      <c r="B21" s="64">
        <v>491</v>
      </c>
      <c r="C21" s="64">
        <v>568</v>
      </c>
      <c r="D21" s="64">
        <v>1051</v>
      </c>
      <c r="E21" s="37"/>
      <c r="F21" s="64">
        <v>642</v>
      </c>
      <c r="G21" s="64">
        <v>739</v>
      </c>
      <c r="H21" s="64">
        <v>1383</v>
      </c>
      <c r="I21" s="68"/>
      <c r="J21" s="64">
        <v>691</v>
      </c>
      <c r="K21" s="64">
        <v>783</v>
      </c>
      <c r="L21" s="64">
        <v>1476</v>
      </c>
    </row>
    <row r="22" spans="1:12" x14ac:dyDescent="0.25">
      <c r="A22" s="49" t="s">
        <v>24</v>
      </c>
      <c r="B22" s="64">
        <v>460</v>
      </c>
      <c r="C22" s="64">
        <v>502</v>
      </c>
      <c r="D22" s="64">
        <v>961</v>
      </c>
      <c r="E22" s="37"/>
      <c r="F22" s="64">
        <v>533</v>
      </c>
      <c r="G22" s="64">
        <v>646</v>
      </c>
      <c r="H22" s="64">
        <v>1184</v>
      </c>
      <c r="I22" s="68"/>
      <c r="J22" s="64">
        <v>750</v>
      </c>
      <c r="K22" s="64">
        <v>876</v>
      </c>
      <c r="L22" s="64">
        <v>1624</v>
      </c>
    </row>
    <row r="23" spans="1:12" x14ac:dyDescent="0.25">
      <c r="A23" s="49" t="s">
        <v>25</v>
      </c>
      <c r="B23" s="64">
        <v>370</v>
      </c>
      <c r="C23" s="64">
        <v>372</v>
      </c>
      <c r="D23" s="64">
        <v>744</v>
      </c>
      <c r="E23" s="37"/>
      <c r="F23" s="64">
        <v>532</v>
      </c>
      <c r="G23" s="64">
        <v>593</v>
      </c>
      <c r="H23" s="64">
        <v>1127</v>
      </c>
      <c r="I23" s="68"/>
      <c r="J23" s="64">
        <v>602</v>
      </c>
      <c r="K23" s="64">
        <v>770</v>
      </c>
      <c r="L23" s="64">
        <v>1373</v>
      </c>
    </row>
    <row r="24" spans="1:12" x14ac:dyDescent="0.25">
      <c r="A24" s="49" t="s">
        <v>26</v>
      </c>
      <c r="B24" s="64">
        <v>294</v>
      </c>
      <c r="C24" s="64">
        <v>287</v>
      </c>
      <c r="D24" s="64">
        <v>575</v>
      </c>
      <c r="E24" s="37"/>
      <c r="F24" s="64">
        <v>447</v>
      </c>
      <c r="G24" s="64">
        <v>416</v>
      </c>
      <c r="H24" s="64">
        <v>859</v>
      </c>
      <c r="I24" s="68"/>
      <c r="J24" s="64">
        <v>619</v>
      </c>
      <c r="K24" s="64">
        <v>672</v>
      </c>
      <c r="L24" s="64">
        <v>1290</v>
      </c>
    </row>
    <row r="25" spans="1:12" x14ac:dyDescent="0.25">
      <c r="A25" s="49" t="s">
        <v>27</v>
      </c>
      <c r="B25" s="64">
        <v>188</v>
      </c>
      <c r="C25" s="64">
        <v>165</v>
      </c>
      <c r="D25" s="64">
        <v>357</v>
      </c>
      <c r="E25" s="37"/>
      <c r="F25" s="64">
        <v>324</v>
      </c>
      <c r="G25" s="64">
        <v>320</v>
      </c>
      <c r="H25" s="64">
        <v>643</v>
      </c>
      <c r="I25" s="68"/>
      <c r="J25" s="64">
        <v>464</v>
      </c>
      <c r="K25" s="64">
        <v>461</v>
      </c>
      <c r="L25" s="64">
        <v>927</v>
      </c>
    </row>
    <row r="26" spans="1:12" x14ac:dyDescent="0.25">
      <c r="A26" s="49" t="s">
        <v>28</v>
      </c>
      <c r="B26" s="64">
        <v>108</v>
      </c>
      <c r="C26" s="64">
        <v>135</v>
      </c>
      <c r="D26" s="64">
        <v>246</v>
      </c>
      <c r="E26" s="37"/>
      <c r="F26" s="64">
        <v>190</v>
      </c>
      <c r="G26" s="64">
        <v>171</v>
      </c>
      <c r="H26" s="64">
        <v>357</v>
      </c>
      <c r="I26" s="68"/>
      <c r="J26" s="64">
        <v>331</v>
      </c>
      <c r="K26" s="64">
        <v>349</v>
      </c>
      <c r="L26" s="64">
        <v>681</v>
      </c>
    </row>
    <row r="27" spans="1:12" x14ac:dyDescent="0.25">
      <c r="A27" s="49" t="s">
        <v>29</v>
      </c>
      <c r="B27" s="64">
        <v>128</v>
      </c>
      <c r="C27" s="64">
        <v>160</v>
      </c>
      <c r="D27" s="64">
        <v>292</v>
      </c>
      <c r="E27" s="37"/>
      <c r="F27" s="64">
        <v>204</v>
      </c>
      <c r="G27" s="64">
        <v>247</v>
      </c>
      <c r="H27" s="64">
        <v>450</v>
      </c>
      <c r="I27" s="68"/>
      <c r="J27" s="64">
        <v>330</v>
      </c>
      <c r="K27" s="64">
        <v>362</v>
      </c>
      <c r="L27" s="64">
        <v>694</v>
      </c>
    </row>
    <row r="28" spans="1:12" s="124" customFormat="1" x14ac:dyDescent="0.25">
      <c r="A28" s="69" t="s">
        <v>8</v>
      </c>
      <c r="B28" s="76">
        <v>9631</v>
      </c>
      <c r="C28" s="76">
        <v>9998</v>
      </c>
      <c r="D28" s="76">
        <v>19625</v>
      </c>
      <c r="E28" s="35"/>
      <c r="F28" s="76">
        <v>11578</v>
      </c>
      <c r="G28" s="76">
        <v>11993</v>
      </c>
      <c r="H28" s="76">
        <v>23572</v>
      </c>
      <c r="I28" s="70"/>
      <c r="J28" s="76">
        <v>14761</v>
      </c>
      <c r="K28" s="76">
        <v>15425</v>
      </c>
      <c r="L28" s="76">
        <v>30186</v>
      </c>
    </row>
    <row r="29" spans="1:12" ht="15" customHeight="1" x14ac:dyDescent="0.25">
      <c r="A29" s="36"/>
      <c r="B29" s="211" t="s">
        <v>30</v>
      </c>
      <c r="C29" s="211"/>
      <c r="D29" s="211"/>
      <c r="E29" s="211"/>
      <c r="F29" s="211"/>
      <c r="G29" s="211"/>
      <c r="H29" s="211"/>
      <c r="I29" s="211"/>
      <c r="J29" s="211"/>
      <c r="K29" s="211"/>
      <c r="L29" s="211"/>
    </row>
    <row r="30" spans="1:12" x14ac:dyDescent="0.25">
      <c r="A30" s="36"/>
      <c r="B30" s="37"/>
      <c r="C30" s="37"/>
      <c r="D30" s="37"/>
      <c r="E30" s="37"/>
      <c r="F30" s="60"/>
      <c r="G30" s="60"/>
      <c r="H30" s="60"/>
      <c r="I30" s="60"/>
      <c r="J30" s="60"/>
      <c r="K30" s="60"/>
      <c r="L30" s="60"/>
    </row>
    <row r="31" spans="1:12" x14ac:dyDescent="0.25">
      <c r="A31" s="49" t="s">
        <v>14</v>
      </c>
      <c r="B31" s="110">
        <v>49.6</v>
      </c>
      <c r="C31" s="110">
        <v>50.5</v>
      </c>
      <c r="D31" s="74">
        <v>100</v>
      </c>
      <c r="E31" s="37"/>
      <c r="F31" s="110">
        <v>50.5</v>
      </c>
      <c r="G31" s="110">
        <v>49.1</v>
      </c>
      <c r="H31" s="74">
        <v>100</v>
      </c>
      <c r="I31" s="60"/>
      <c r="J31" s="110">
        <v>52.8</v>
      </c>
      <c r="K31" s="110">
        <v>47.3</v>
      </c>
      <c r="L31" s="74">
        <v>100</v>
      </c>
    </row>
    <row r="32" spans="1:12" x14ac:dyDescent="0.25">
      <c r="A32" s="49" t="s">
        <v>15</v>
      </c>
      <c r="B32" s="110">
        <v>51.9</v>
      </c>
      <c r="C32" s="110">
        <v>48</v>
      </c>
      <c r="D32" s="74">
        <v>100</v>
      </c>
      <c r="E32" s="37"/>
      <c r="F32" s="110">
        <v>51.1</v>
      </c>
      <c r="G32" s="110">
        <v>49</v>
      </c>
      <c r="H32" s="74">
        <v>100</v>
      </c>
      <c r="I32" s="60"/>
      <c r="J32" s="110">
        <v>50.6</v>
      </c>
      <c r="K32" s="110">
        <v>49.3</v>
      </c>
      <c r="L32" s="74">
        <v>100</v>
      </c>
    </row>
    <row r="33" spans="1:12" x14ac:dyDescent="0.25">
      <c r="A33" s="49" t="s">
        <v>16</v>
      </c>
      <c r="B33" s="110">
        <v>51.9</v>
      </c>
      <c r="C33" s="110">
        <v>48.2</v>
      </c>
      <c r="D33" s="74">
        <v>100</v>
      </c>
      <c r="E33" s="37"/>
      <c r="F33" s="110">
        <v>50.6</v>
      </c>
      <c r="G33" s="110">
        <v>49.1</v>
      </c>
      <c r="H33" s="74">
        <v>100</v>
      </c>
      <c r="I33" s="60"/>
      <c r="J33" s="110">
        <v>50.9</v>
      </c>
      <c r="K33" s="110">
        <v>49.2</v>
      </c>
      <c r="L33" s="74">
        <v>100</v>
      </c>
    </row>
    <row r="34" spans="1:12" x14ac:dyDescent="0.25">
      <c r="A34" s="49" t="s">
        <v>17</v>
      </c>
      <c r="B34" s="110">
        <v>51.2</v>
      </c>
      <c r="C34" s="110">
        <v>48.9</v>
      </c>
      <c r="D34" s="74">
        <v>100</v>
      </c>
      <c r="E34" s="37"/>
      <c r="F34" s="110">
        <v>53</v>
      </c>
      <c r="G34" s="110">
        <v>47.1</v>
      </c>
      <c r="H34" s="74">
        <v>100</v>
      </c>
      <c r="I34" s="60"/>
      <c r="J34" s="110">
        <v>52.5</v>
      </c>
      <c r="K34" s="110">
        <v>47.7</v>
      </c>
      <c r="L34" s="74">
        <v>100</v>
      </c>
    </row>
    <row r="35" spans="1:12" x14ac:dyDescent="0.25">
      <c r="A35" s="49" t="s">
        <v>18</v>
      </c>
      <c r="B35" s="110">
        <v>48.8</v>
      </c>
      <c r="C35" s="110">
        <v>51.2</v>
      </c>
      <c r="D35" s="74">
        <v>100</v>
      </c>
      <c r="E35" s="37"/>
      <c r="F35" s="110">
        <v>50.9</v>
      </c>
      <c r="G35" s="110">
        <v>49.2</v>
      </c>
      <c r="H35" s="74">
        <v>100</v>
      </c>
      <c r="I35" s="60"/>
      <c r="J35" s="110">
        <v>50.6</v>
      </c>
      <c r="K35" s="110">
        <v>49.4</v>
      </c>
      <c r="L35" s="74">
        <v>100</v>
      </c>
    </row>
    <row r="36" spans="1:12" x14ac:dyDescent="0.25">
      <c r="A36" s="49" t="s">
        <v>19</v>
      </c>
      <c r="B36" s="110">
        <v>46.8</v>
      </c>
      <c r="C36" s="110">
        <v>53</v>
      </c>
      <c r="D36" s="74">
        <v>100</v>
      </c>
      <c r="E36" s="37"/>
      <c r="F36" s="110">
        <v>47.7</v>
      </c>
      <c r="G36" s="110">
        <v>52.1</v>
      </c>
      <c r="H36" s="74">
        <v>100</v>
      </c>
      <c r="I36" s="60"/>
      <c r="J36" s="110">
        <v>47.4</v>
      </c>
      <c r="K36" s="110">
        <v>52.6</v>
      </c>
      <c r="L36" s="74">
        <v>100</v>
      </c>
    </row>
    <row r="37" spans="1:12" x14ac:dyDescent="0.25">
      <c r="A37" s="49" t="s">
        <v>20</v>
      </c>
      <c r="B37" s="110">
        <v>44.8</v>
      </c>
      <c r="C37" s="110">
        <v>54.8</v>
      </c>
      <c r="D37" s="74">
        <v>100</v>
      </c>
      <c r="E37" s="37"/>
      <c r="F37" s="110">
        <v>44.5</v>
      </c>
      <c r="G37" s="110">
        <v>55.4</v>
      </c>
      <c r="H37" s="74">
        <v>100</v>
      </c>
      <c r="I37" s="60"/>
      <c r="J37" s="110">
        <v>46.3</v>
      </c>
      <c r="K37" s="110">
        <v>53.7</v>
      </c>
      <c r="L37" s="74">
        <v>100</v>
      </c>
    </row>
    <row r="38" spans="1:12" x14ac:dyDescent="0.25">
      <c r="A38" s="49" t="s">
        <v>21</v>
      </c>
      <c r="B38" s="110">
        <v>46</v>
      </c>
      <c r="C38" s="110">
        <v>53.9</v>
      </c>
      <c r="D38" s="74">
        <v>100</v>
      </c>
      <c r="E38" s="37"/>
      <c r="F38" s="110">
        <v>44.6</v>
      </c>
      <c r="G38" s="110">
        <v>55.6</v>
      </c>
      <c r="H38" s="74">
        <v>100</v>
      </c>
      <c r="I38" s="60"/>
      <c r="J38" s="110">
        <v>44.7</v>
      </c>
      <c r="K38" s="110">
        <v>54.9</v>
      </c>
      <c r="L38" s="74">
        <v>100</v>
      </c>
    </row>
    <row r="39" spans="1:12" x14ac:dyDescent="0.25">
      <c r="A39" s="49" t="s">
        <v>22</v>
      </c>
      <c r="B39" s="110">
        <v>45.2</v>
      </c>
      <c r="C39" s="110">
        <v>54.8</v>
      </c>
      <c r="D39" s="74">
        <v>100</v>
      </c>
      <c r="E39" s="37"/>
      <c r="F39" s="110">
        <v>45.7</v>
      </c>
      <c r="G39" s="110">
        <v>54.2</v>
      </c>
      <c r="H39" s="74">
        <v>100</v>
      </c>
      <c r="I39" s="60"/>
      <c r="J39" s="110">
        <v>44.2</v>
      </c>
      <c r="K39" s="110">
        <v>55.6</v>
      </c>
      <c r="L39" s="74">
        <v>100</v>
      </c>
    </row>
    <row r="40" spans="1:12" x14ac:dyDescent="0.25">
      <c r="A40" s="49" t="s">
        <v>23</v>
      </c>
      <c r="B40" s="110">
        <v>46.7</v>
      </c>
      <c r="C40" s="110">
        <v>54</v>
      </c>
      <c r="D40" s="74">
        <v>100</v>
      </c>
      <c r="E40" s="37"/>
      <c r="F40" s="110">
        <v>46.4</v>
      </c>
      <c r="G40" s="110">
        <v>53.4</v>
      </c>
      <c r="H40" s="74">
        <v>100</v>
      </c>
      <c r="I40" s="60"/>
      <c r="J40" s="110">
        <v>46.8</v>
      </c>
      <c r="K40" s="110">
        <v>53</v>
      </c>
      <c r="L40" s="74">
        <v>100</v>
      </c>
    </row>
    <row r="41" spans="1:12" x14ac:dyDescent="0.25">
      <c r="A41" s="49" t="s">
        <v>24</v>
      </c>
      <c r="B41" s="110">
        <v>47.9</v>
      </c>
      <c r="C41" s="110">
        <v>52.2</v>
      </c>
      <c r="D41" s="74">
        <v>100</v>
      </c>
      <c r="E41" s="37"/>
      <c r="F41" s="110">
        <v>45</v>
      </c>
      <c r="G41" s="110">
        <v>54.6</v>
      </c>
      <c r="H41" s="74">
        <v>100</v>
      </c>
      <c r="I41" s="60"/>
      <c r="J41" s="110">
        <v>46.2</v>
      </c>
      <c r="K41" s="110">
        <v>53.9</v>
      </c>
      <c r="L41" s="74">
        <v>100</v>
      </c>
    </row>
    <row r="42" spans="1:12" x14ac:dyDescent="0.25">
      <c r="A42" s="49" t="s">
        <v>25</v>
      </c>
      <c r="B42" s="110">
        <v>49.7</v>
      </c>
      <c r="C42" s="110">
        <v>50</v>
      </c>
      <c r="D42" s="74">
        <v>100</v>
      </c>
      <c r="E42" s="37"/>
      <c r="F42" s="110">
        <v>47.2</v>
      </c>
      <c r="G42" s="110">
        <v>52.6</v>
      </c>
      <c r="H42" s="74">
        <v>100</v>
      </c>
      <c r="I42" s="60"/>
      <c r="J42" s="110">
        <v>43.8</v>
      </c>
      <c r="K42" s="110">
        <v>56.1</v>
      </c>
      <c r="L42" s="74">
        <v>100</v>
      </c>
    </row>
    <row r="43" spans="1:12" x14ac:dyDescent="0.25">
      <c r="A43" s="49" t="s">
        <v>26</v>
      </c>
      <c r="B43" s="110">
        <v>51.1</v>
      </c>
      <c r="C43" s="110">
        <v>49.9</v>
      </c>
      <c r="D43" s="74">
        <v>100</v>
      </c>
      <c r="E43" s="37"/>
      <c r="F43" s="110">
        <v>52</v>
      </c>
      <c r="G43" s="110">
        <v>48.4</v>
      </c>
      <c r="H43" s="74">
        <v>100</v>
      </c>
      <c r="I43" s="60"/>
      <c r="J43" s="110">
        <v>48</v>
      </c>
      <c r="K43" s="110">
        <v>52.1</v>
      </c>
      <c r="L43" s="74">
        <v>100</v>
      </c>
    </row>
    <row r="44" spans="1:12" x14ac:dyDescent="0.25">
      <c r="A44" s="49" t="s">
        <v>27</v>
      </c>
      <c r="B44" s="110">
        <v>52.7</v>
      </c>
      <c r="C44" s="110">
        <v>46.2</v>
      </c>
      <c r="D44" s="74">
        <v>100</v>
      </c>
      <c r="E44" s="37"/>
      <c r="F44" s="110">
        <v>50.4</v>
      </c>
      <c r="G44" s="110">
        <v>49.8</v>
      </c>
      <c r="H44" s="74">
        <v>100</v>
      </c>
      <c r="I44" s="60"/>
      <c r="J44" s="110">
        <v>50.1</v>
      </c>
      <c r="K44" s="110">
        <v>49.7</v>
      </c>
      <c r="L44" s="74">
        <v>100</v>
      </c>
    </row>
    <row r="45" spans="1:12" x14ac:dyDescent="0.25">
      <c r="A45" s="49" t="s">
        <v>28</v>
      </c>
      <c r="B45" s="110">
        <v>43.9</v>
      </c>
      <c r="C45" s="110">
        <v>54.9</v>
      </c>
      <c r="D45" s="74">
        <v>100</v>
      </c>
      <c r="E45" s="37"/>
      <c r="F45" s="110">
        <v>53.2</v>
      </c>
      <c r="G45" s="110">
        <v>47.9</v>
      </c>
      <c r="H45" s="74">
        <v>100</v>
      </c>
      <c r="I45" s="60"/>
      <c r="J45" s="110">
        <v>48.6</v>
      </c>
      <c r="K45" s="110">
        <v>51.2</v>
      </c>
      <c r="L45" s="74">
        <v>100</v>
      </c>
    </row>
    <row r="46" spans="1:12" x14ac:dyDescent="0.25">
      <c r="A46" s="49" t="s">
        <v>29</v>
      </c>
      <c r="B46" s="110">
        <v>43.8</v>
      </c>
      <c r="C46" s="110">
        <v>54.8</v>
      </c>
      <c r="D46" s="74">
        <v>100</v>
      </c>
      <c r="E46" s="37"/>
      <c r="F46" s="110">
        <v>45.3</v>
      </c>
      <c r="G46" s="110">
        <v>54.9</v>
      </c>
      <c r="H46" s="74">
        <v>100</v>
      </c>
      <c r="I46" s="60"/>
      <c r="J46" s="110">
        <v>47.6</v>
      </c>
      <c r="K46" s="110">
        <v>52.2</v>
      </c>
      <c r="L46" s="74">
        <v>100</v>
      </c>
    </row>
    <row r="47" spans="1:12" x14ac:dyDescent="0.25">
      <c r="A47" s="69" t="s">
        <v>8</v>
      </c>
      <c r="B47" s="110">
        <v>49.1</v>
      </c>
      <c r="C47" s="110">
        <v>50.9</v>
      </c>
      <c r="D47" s="75">
        <v>100</v>
      </c>
      <c r="E47" s="37"/>
      <c r="F47" s="110">
        <v>49.1</v>
      </c>
      <c r="G47" s="110">
        <v>50.9</v>
      </c>
      <c r="H47" s="74">
        <v>100</v>
      </c>
      <c r="I47" s="60"/>
      <c r="J47" s="110">
        <v>48.9</v>
      </c>
      <c r="K47" s="110">
        <v>51.1</v>
      </c>
      <c r="L47" s="75">
        <v>100</v>
      </c>
    </row>
    <row r="48" spans="1:12" x14ac:dyDescent="0.25">
      <c r="A48" s="60"/>
      <c r="B48" s="211" t="s">
        <v>31</v>
      </c>
      <c r="C48" s="211"/>
      <c r="D48" s="211"/>
      <c r="E48" s="211"/>
      <c r="F48" s="211"/>
      <c r="G48" s="211"/>
      <c r="H48" s="211"/>
      <c r="I48" s="211"/>
      <c r="J48" s="211"/>
      <c r="K48" s="211"/>
      <c r="L48" s="212"/>
    </row>
    <row r="49" spans="1:12" x14ac:dyDescent="0.25">
      <c r="A49" s="60"/>
      <c r="B49" s="37"/>
      <c r="C49" s="37"/>
      <c r="D49" s="37"/>
      <c r="E49" s="37"/>
      <c r="F49" s="34"/>
      <c r="G49" s="56"/>
      <c r="H49" s="60"/>
      <c r="I49" s="60"/>
      <c r="J49" s="60"/>
      <c r="K49" s="60"/>
      <c r="L49" s="60"/>
    </row>
    <row r="50" spans="1:12" x14ac:dyDescent="0.25">
      <c r="A50" s="49" t="s">
        <v>14</v>
      </c>
      <c r="B50" s="110">
        <v>12.4</v>
      </c>
      <c r="C50" s="110">
        <v>12.2</v>
      </c>
      <c r="D50" s="122">
        <v>12.2</v>
      </c>
      <c r="E50" s="60"/>
      <c r="F50" s="110">
        <v>10.6</v>
      </c>
      <c r="G50" s="110">
        <v>10</v>
      </c>
      <c r="H50" s="122">
        <v>10.3</v>
      </c>
      <c r="I50" s="60"/>
      <c r="J50" s="50">
        <v>10.3</v>
      </c>
      <c r="K50" s="50">
        <v>8.8000000000000007</v>
      </c>
      <c r="L50" s="121">
        <v>9.5</v>
      </c>
    </row>
    <row r="51" spans="1:12" x14ac:dyDescent="0.25">
      <c r="A51" s="49" t="s">
        <v>15</v>
      </c>
      <c r="B51" s="110">
        <v>11.7</v>
      </c>
      <c r="C51" s="110">
        <v>10.4</v>
      </c>
      <c r="D51" s="122">
        <v>11.1</v>
      </c>
      <c r="E51" s="38"/>
      <c r="F51" s="110">
        <v>12.3</v>
      </c>
      <c r="G51" s="110">
        <v>11.4</v>
      </c>
      <c r="H51" s="122">
        <v>11.8</v>
      </c>
      <c r="I51" s="60"/>
      <c r="J51" s="50">
        <v>10.8</v>
      </c>
      <c r="K51" s="50">
        <v>10.1</v>
      </c>
      <c r="L51" s="121">
        <v>10.5</v>
      </c>
    </row>
    <row r="52" spans="1:12" x14ac:dyDescent="0.25">
      <c r="A52" s="49" t="s">
        <v>16</v>
      </c>
      <c r="B52" s="110">
        <v>12.7</v>
      </c>
      <c r="C52" s="110">
        <v>11.3</v>
      </c>
      <c r="D52" s="122">
        <v>12</v>
      </c>
      <c r="E52" s="38"/>
      <c r="F52" s="110">
        <v>11.2</v>
      </c>
      <c r="G52" s="110">
        <v>10.5</v>
      </c>
      <c r="H52" s="122">
        <v>10.9</v>
      </c>
      <c r="I52" s="60"/>
      <c r="J52" s="50">
        <v>12</v>
      </c>
      <c r="K52" s="50">
        <v>11.1</v>
      </c>
      <c r="L52" s="121">
        <v>11.5</v>
      </c>
    </row>
    <row r="53" spans="1:12" x14ac:dyDescent="0.25">
      <c r="A53" s="49" t="s">
        <v>17</v>
      </c>
      <c r="B53" s="110">
        <v>11.2</v>
      </c>
      <c r="C53" s="110">
        <v>10.3</v>
      </c>
      <c r="D53" s="122">
        <v>10.7</v>
      </c>
      <c r="E53" s="55"/>
      <c r="F53" s="110">
        <v>10.9</v>
      </c>
      <c r="G53" s="110">
        <v>9.4</v>
      </c>
      <c r="H53" s="122">
        <v>10.1</v>
      </c>
      <c r="I53" s="60"/>
      <c r="J53" s="50">
        <v>10.199999999999999</v>
      </c>
      <c r="K53" s="50">
        <v>8.9</v>
      </c>
      <c r="L53" s="121">
        <v>9.5</v>
      </c>
    </row>
    <row r="54" spans="1:12" x14ac:dyDescent="0.25">
      <c r="A54" s="49" t="s">
        <v>18</v>
      </c>
      <c r="B54" s="110">
        <v>8.3000000000000007</v>
      </c>
      <c r="C54" s="110">
        <v>8.4</v>
      </c>
      <c r="D54" s="122">
        <v>8.3000000000000007</v>
      </c>
      <c r="E54" s="55"/>
      <c r="F54" s="110">
        <v>8.4</v>
      </c>
      <c r="G54" s="110">
        <v>7.9</v>
      </c>
      <c r="H54" s="122">
        <v>8.1</v>
      </c>
      <c r="I54" s="60"/>
      <c r="J54" s="50">
        <v>8.4</v>
      </c>
      <c r="K54" s="50">
        <v>7.8</v>
      </c>
      <c r="L54" s="121">
        <v>8.1</v>
      </c>
    </row>
    <row r="55" spans="1:12" x14ac:dyDescent="0.25">
      <c r="A55" s="49" t="s">
        <v>19</v>
      </c>
      <c r="B55" s="110">
        <v>6.6</v>
      </c>
      <c r="C55" s="110">
        <v>7.2</v>
      </c>
      <c r="D55" s="122">
        <v>6.9</v>
      </c>
      <c r="E55" s="55"/>
      <c r="F55" s="110">
        <v>6.5</v>
      </c>
      <c r="G55" s="110">
        <v>6.8</v>
      </c>
      <c r="H55" s="122">
        <v>6.7</v>
      </c>
      <c r="I55" s="60"/>
      <c r="J55" s="50">
        <v>6.7</v>
      </c>
      <c r="K55" s="50">
        <v>7.1</v>
      </c>
      <c r="L55" s="121">
        <v>6.9</v>
      </c>
    </row>
    <row r="56" spans="1:12" x14ac:dyDescent="0.25">
      <c r="A56" s="49" t="s">
        <v>20</v>
      </c>
      <c r="B56" s="110">
        <v>4.9000000000000004</v>
      </c>
      <c r="C56" s="110">
        <v>5.8</v>
      </c>
      <c r="D56" s="122">
        <v>5.4</v>
      </c>
      <c r="E56" s="55"/>
      <c r="F56" s="110">
        <v>5.6</v>
      </c>
      <c r="G56" s="110">
        <v>6.8</v>
      </c>
      <c r="H56" s="122">
        <v>6.2</v>
      </c>
      <c r="I56" s="60"/>
      <c r="J56" s="50">
        <v>6.1</v>
      </c>
      <c r="K56" s="50">
        <v>6.8</v>
      </c>
      <c r="L56" s="121">
        <v>6.4</v>
      </c>
    </row>
    <row r="57" spans="1:12" x14ac:dyDescent="0.25">
      <c r="A57" s="49" t="s">
        <v>21</v>
      </c>
      <c r="B57" s="110">
        <v>5.0999999999999996</v>
      </c>
      <c r="C57" s="110">
        <v>5.8</v>
      </c>
      <c r="D57" s="122">
        <v>5.5</v>
      </c>
      <c r="E57" s="55"/>
      <c r="F57" s="110">
        <v>4.5999999999999996</v>
      </c>
      <c r="G57" s="110">
        <v>5.6</v>
      </c>
      <c r="H57" s="122">
        <v>5.0999999999999996</v>
      </c>
      <c r="I57" s="60"/>
      <c r="J57" s="50">
        <v>5.4</v>
      </c>
      <c r="K57" s="50">
        <v>6.3</v>
      </c>
      <c r="L57" s="121">
        <v>5.9</v>
      </c>
    </row>
    <row r="58" spans="1:12" x14ac:dyDescent="0.25">
      <c r="A58" s="49" t="s">
        <v>22</v>
      </c>
      <c r="B58" s="110">
        <v>5.8</v>
      </c>
      <c r="C58" s="110">
        <v>6.8</v>
      </c>
      <c r="D58" s="122">
        <v>6.3</v>
      </c>
      <c r="E58" s="55"/>
      <c r="F58" s="110">
        <v>4.9000000000000004</v>
      </c>
      <c r="G58" s="110">
        <v>5.6</v>
      </c>
      <c r="H58" s="122">
        <v>5.2</v>
      </c>
      <c r="I58" s="60"/>
      <c r="J58" s="50">
        <v>4.4000000000000004</v>
      </c>
      <c r="K58" s="50">
        <v>5.4</v>
      </c>
      <c r="L58" s="121">
        <v>4.9000000000000004</v>
      </c>
    </row>
    <row r="59" spans="1:12" x14ac:dyDescent="0.25">
      <c r="A59" s="49" t="s">
        <v>23</v>
      </c>
      <c r="B59" s="110">
        <v>5.0999999999999996</v>
      </c>
      <c r="C59" s="110">
        <v>5.7</v>
      </c>
      <c r="D59" s="122">
        <v>5.4</v>
      </c>
      <c r="E59" s="55"/>
      <c r="F59" s="110">
        <v>5.5</v>
      </c>
      <c r="G59" s="110">
        <v>6.2</v>
      </c>
      <c r="H59" s="122">
        <v>5.9</v>
      </c>
      <c r="I59" s="60"/>
      <c r="J59" s="50">
        <v>4.7</v>
      </c>
      <c r="K59" s="50">
        <v>5.0999999999999996</v>
      </c>
      <c r="L59" s="121">
        <v>4.9000000000000004</v>
      </c>
    </row>
    <row r="60" spans="1:12" x14ac:dyDescent="0.25">
      <c r="A60" s="49" t="s">
        <v>24</v>
      </c>
      <c r="B60" s="110">
        <v>4.8</v>
      </c>
      <c r="C60" s="110">
        <v>5</v>
      </c>
      <c r="D60" s="122">
        <v>4.9000000000000004</v>
      </c>
      <c r="E60" s="55"/>
      <c r="F60" s="110">
        <v>4.5999999999999996</v>
      </c>
      <c r="G60" s="110">
        <v>5.4</v>
      </c>
      <c r="H60" s="122">
        <v>5</v>
      </c>
      <c r="I60" s="60"/>
      <c r="J60" s="50">
        <v>5.0999999999999996</v>
      </c>
      <c r="K60" s="50">
        <v>5.7</v>
      </c>
      <c r="L60" s="121">
        <v>5.4</v>
      </c>
    </row>
    <row r="61" spans="1:12" x14ac:dyDescent="0.25">
      <c r="A61" s="49" t="s">
        <v>25</v>
      </c>
      <c r="B61" s="110">
        <v>3.8</v>
      </c>
      <c r="C61" s="110">
        <v>3.7</v>
      </c>
      <c r="D61" s="122">
        <v>3.8</v>
      </c>
      <c r="E61" s="38"/>
      <c r="F61" s="110">
        <v>4.5999999999999996</v>
      </c>
      <c r="G61" s="110">
        <v>4.9000000000000004</v>
      </c>
      <c r="H61" s="122">
        <v>4.8</v>
      </c>
      <c r="I61" s="60"/>
      <c r="J61" s="50">
        <v>4.0999999999999996</v>
      </c>
      <c r="K61" s="50">
        <v>5</v>
      </c>
      <c r="L61" s="121">
        <v>4.5</v>
      </c>
    </row>
    <row r="62" spans="1:12" x14ac:dyDescent="0.25">
      <c r="A62" s="49" t="s">
        <v>26</v>
      </c>
      <c r="B62" s="110">
        <v>3.1</v>
      </c>
      <c r="C62" s="110">
        <v>2.9</v>
      </c>
      <c r="D62" s="122">
        <v>2.9</v>
      </c>
      <c r="E62" s="60"/>
      <c r="F62" s="110">
        <v>3.9</v>
      </c>
      <c r="G62" s="110">
        <v>3.5</v>
      </c>
      <c r="H62" s="122">
        <v>3.6</v>
      </c>
      <c r="I62" s="60"/>
      <c r="J62" s="50">
        <v>4.2</v>
      </c>
      <c r="K62" s="50">
        <v>4.4000000000000004</v>
      </c>
      <c r="L62" s="121">
        <v>4.3</v>
      </c>
    </row>
    <row r="63" spans="1:12" x14ac:dyDescent="0.25">
      <c r="A63" s="49" t="s">
        <v>27</v>
      </c>
      <c r="B63" s="110">
        <v>2</v>
      </c>
      <c r="C63" s="110">
        <v>1.7</v>
      </c>
      <c r="D63" s="122">
        <v>1.8</v>
      </c>
      <c r="E63" s="38"/>
      <c r="F63" s="110">
        <v>2.8</v>
      </c>
      <c r="G63" s="110">
        <v>2.7</v>
      </c>
      <c r="H63" s="122">
        <v>2.7</v>
      </c>
      <c r="I63" s="60"/>
      <c r="J63" s="50">
        <v>3.1</v>
      </c>
      <c r="K63" s="50">
        <v>3</v>
      </c>
      <c r="L63" s="121">
        <v>3.1</v>
      </c>
    </row>
    <row r="64" spans="1:12" x14ac:dyDescent="0.25">
      <c r="A64" s="49" t="s">
        <v>28</v>
      </c>
      <c r="B64" s="110">
        <v>1.1000000000000001</v>
      </c>
      <c r="C64" s="110">
        <v>1.4</v>
      </c>
      <c r="D64" s="122">
        <v>1.3</v>
      </c>
      <c r="E64" s="54"/>
      <c r="F64" s="110">
        <v>1.6</v>
      </c>
      <c r="G64" s="110">
        <v>1.4</v>
      </c>
      <c r="H64" s="122">
        <v>1.5</v>
      </c>
      <c r="I64" s="60"/>
      <c r="J64" s="50">
        <v>2.2000000000000002</v>
      </c>
      <c r="K64" s="50">
        <v>2.2999999999999998</v>
      </c>
      <c r="L64" s="121">
        <v>2.2999999999999998</v>
      </c>
    </row>
    <row r="65" spans="1:12" x14ac:dyDescent="0.25">
      <c r="A65" s="49" t="s">
        <v>29</v>
      </c>
      <c r="B65" s="110">
        <v>1.3</v>
      </c>
      <c r="C65" s="110">
        <v>1.6</v>
      </c>
      <c r="D65" s="122">
        <v>1.5</v>
      </c>
      <c r="E65" s="54"/>
      <c r="F65" s="110">
        <v>1.8</v>
      </c>
      <c r="G65" s="110">
        <v>2.1</v>
      </c>
      <c r="H65" s="122">
        <v>1.9</v>
      </c>
      <c r="I65" s="60"/>
      <c r="J65" s="50">
        <v>2.2000000000000002</v>
      </c>
      <c r="K65" s="50">
        <v>2.2999999999999998</v>
      </c>
      <c r="L65" s="121">
        <v>2.2999999999999998</v>
      </c>
    </row>
    <row r="66" spans="1:12" x14ac:dyDescent="0.25">
      <c r="A66" s="52" t="s">
        <v>8</v>
      </c>
      <c r="B66" s="75">
        <v>100</v>
      </c>
      <c r="C66" s="75">
        <v>100</v>
      </c>
      <c r="D66" s="75">
        <v>100</v>
      </c>
      <c r="E66" s="72"/>
      <c r="F66" s="75">
        <v>100</v>
      </c>
      <c r="G66" s="75">
        <v>100</v>
      </c>
      <c r="H66" s="75">
        <v>100</v>
      </c>
      <c r="I66" s="73"/>
      <c r="J66" s="75">
        <v>100</v>
      </c>
      <c r="K66" s="75">
        <v>100</v>
      </c>
      <c r="L66" s="75">
        <v>100</v>
      </c>
    </row>
    <row r="67" spans="1:12" s="102" customFormat="1" ht="11.25" customHeight="1" x14ac:dyDescent="0.25">
      <c r="A67" s="103" t="s">
        <v>187</v>
      </c>
      <c r="B67" s="61"/>
      <c r="C67" s="61"/>
      <c r="D67" s="61"/>
      <c r="E67" s="61"/>
    </row>
    <row r="68" spans="1:12" s="102" customFormat="1" ht="11.25" customHeight="1" x14ac:dyDescent="0.25">
      <c r="A68" s="103"/>
      <c r="B68" s="61"/>
      <c r="C68" s="61"/>
      <c r="D68" s="61"/>
      <c r="E68" s="61"/>
    </row>
    <row r="69" spans="1:12" s="102" customFormat="1" ht="11.25" customHeight="1" x14ac:dyDescent="0.25">
      <c r="A69" s="104" t="s">
        <v>188</v>
      </c>
      <c r="B69" s="105"/>
      <c r="C69" s="105"/>
      <c r="D69" s="106"/>
      <c r="E69" s="106"/>
    </row>
    <row r="70" spans="1:12" s="153" customFormat="1" ht="11.25" customHeight="1" x14ac:dyDescent="0.25">
      <c r="A70" s="104"/>
      <c r="B70" s="105"/>
      <c r="C70" s="105"/>
      <c r="D70" s="106"/>
      <c r="E70" s="106"/>
    </row>
    <row r="71" spans="1:12" x14ac:dyDescent="0.25">
      <c r="A71" s="184" t="s">
        <v>35</v>
      </c>
    </row>
  </sheetData>
  <mergeCells count="6">
    <mergeCell ref="B48:L48"/>
    <mergeCell ref="B6:D6"/>
    <mergeCell ref="F6:H6"/>
    <mergeCell ref="J6:L6"/>
    <mergeCell ref="B8:L8"/>
    <mergeCell ref="B29:L29"/>
  </mergeCells>
  <hyperlinks>
    <hyperlink ref="A61:M61" r:id="rId1" display="          For further information see Census of Population and Housing: Census Dictionary, 2016 (cat. no. 2901.0). " xr:uid="{F58D3E0F-7EBB-4E40-9375-B80544AA87EB}"/>
    <hyperlink ref="A63:J63" r:id="rId2" display="© Commonwealth of Australia &lt;&lt;yyyy&gt;&gt;" xr:uid="{F43F0E1C-6092-4101-8463-54D9F196A15F}"/>
    <hyperlink ref="A71" r:id="rId3" xr:uid="{983019C5-1452-48D0-91C2-F3A75F5B8A54}"/>
  </hyperlinks>
  <pageMargins left="0.7" right="0.7" top="0.75" bottom="0.75" header="0.3" footer="0.3"/>
  <pageSetup paperSize="0" orientation="portrait" horizontalDpi="0" verticalDpi="0" copie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3401-5FCC-4236-92B2-81B1D5D3B8D9}">
  <dimension ref="A1:IL32"/>
  <sheetViews>
    <sheetView workbookViewId="0">
      <pane ySplit="7" topLeftCell="A8" activePane="bottomLeft" state="frozen"/>
      <selection pane="bottomLeft" activeCell="A4" sqref="A4"/>
    </sheetView>
  </sheetViews>
  <sheetFormatPr defaultRowHeight="15" x14ac:dyDescent="0.25"/>
  <cols>
    <col min="1" max="1" width="27.5703125" style="151" customWidth="1"/>
    <col min="2" max="10" width="11.42578125" style="151" customWidth="1"/>
    <col min="11" max="240" width="9.140625" style="151"/>
    <col min="241" max="241" width="27.5703125" style="151" customWidth="1"/>
    <col min="242" max="245" width="22.140625" style="151" customWidth="1"/>
    <col min="246" max="246" width="3.28515625" style="151" customWidth="1"/>
    <col min="247" max="248" width="22.140625" style="151" customWidth="1"/>
    <col min="249" max="249" width="3.28515625" style="151" customWidth="1"/>
    <col min="250" max="250" width="26.42578125" style="151" customWidth="1"/>
    <col min="251" max="496" width="9.140625" style="151"/>
    <col min="497" max="497" width="27.5703125" style="151" customWidth="1"/>
    <col min="498" max="501" width="22.140625" style="151" customWidth="1"/>
    <col min="502" max="502" width="3.28515625" style="151" customWidth="1"/>
    <col min="503" max="504" width="22.140625" style="151" customWidth="1"/>
    <col min="505" max="505" width="3.28515625" style="151" customWidth="1"/>
    <col min="506" max="506" width="26.42578125" style="151" customWidth="1"/>
    <col min="507" max="752" width="9.140625" style="151"/>
    <col min="753" max="753" width="27.5703125" style="151" customWidth="1"/>
    <col min="754" max="757" width="22.140625" style="151" customWidth="1"/>
    <col min="758" max="758" width="3.28515625" style="151" customWidth="1"/>
    <col min="759" max="760" width="22.140625" style="151" customWidth="1"/>
    <col min="761" max="761" width="3.28515625" style="151" customWidth="1"/>
    <col min="762" max="762" width="26.42578125" style="151" customWidth="1"/>
    <col min="763" max="1008" width="9.140625" style="151"/>
    <col min="1009" max="1009" width="27.5703125" style="151" customWidth="1"/>
    <col min="1010" max="1013" width="22.140625" style="151" customWidth="1"/>
    <col min="1014" max="1014" width="3.28515625" style="151" customWidth="1"/>
    <col min="1015" max="1016" width="22.140625" style="151" customWidth="1"/>
    <col min="1017" max="1017" width="3.28515625" style="151" customWidth="1"/>
    <col min="1018" max="1018" width="26.42578125" style="151" customWidth="1"/>
    <col min="1019" max="1264" width="9.140625" style="151"/>
    <col min="1265" max="1265" width="27.5703125" style="151" customWidth="1"/>
    <col min="1266" max="1269" width="22.140625" style="151" customWidth="1"/>
    <col min="1270" max="1270" width="3.28515625" style="151" customWidth="1"/>
    <col min="1271" max="1272" width="22.140625" style="151" customWidth="1"/>
    <col min="1273" max="1273" width="3.28515625" style="151" customWidth="1"/>
    <col min="1274" max="1274" width="26.42578125" style="151" customWidth="1"/>
    <col min="1275" max="1520" width="9.140625" style="151"/>
    <col min="1521" max="1521" width="27.5703125" style="151" customWidth="1"/>
    <col min="1522" max="1525" width="22.140625" style="151" customWidth="1"/>
    <col min="1526" max="1526" width="3.28515625" style="151" customWidth="1"/>
    <col min="1527" max="1528" width="22.140625" style="151" customWidth="1"/>
    <col min="1529" max="1529" width="3.28515625" style="151" customWidth="1"/>
    <col min="1530" max="1530" width="26.42578125" style="151" customWidth="1"/>
    <col min="1531" max="1776" width="9.140625" style="151"/>
    <col min="1777" max="1777" width="27.5703125" style="151" customWidth="1"/>
    <col min="1778" max="1781" width="22.140625" style="151" customWidth="1"/>
    <col min="1782" max="1782" width="3.28515625" style="151" customWidth="1"/>
    <col min="1783" max="1784" width="22.140625" style="151" customWidth="1"/>
    <col min="1785" max="1785" width="3.28515625" style="151" customWidth="1"/>
    <col min="1786" max="1786" width="26.42578125" style="151" customWidth="1"/>
    <col min="1787" max="2032" width="9.140625" style="151"/>
    <col min="2033" max="2033" width="27.5703125" style="151" customWidth="1"/>
    <col min="2034" max="2037" width="22.140625" style="151" customWidth="1"/>
    <col min="2038" max="2038" width="3.28515625" style="151" customWidth="1"/>
    <col min="2039" max="2040" width="22.140625" style="151" customWidth="1"/>
    <col min="2041" max="2041" width="3.28515625" style="151" customWidth="1"/>
    <col min="2042" max="2042" width="26.42578125" style="151" customWidth="1"/>
    <col min="2043" max="2288" width="9.140625" style="151"/>
    <col min="2289" max="2289" width="27.5703125" style="151" customWidth="1"/>
    <col min="2290" max="2293" width="22.140625" style="151" customWidth="1"/>
    <col min="2294" max="2294" width="3.28515625" style="151" customWidth="1"/>
    <col min="2295" max="2296" width="22.140625" style="151" customWidth="1"/>
    <col min="2297" max="2297" width="3.28515625" style="151" customWidth="1"/>
    <col min="2298" max="2298" width="26.42578125" style="151" customWidth="1"/>
    <col min="2299" max="2544" width="9.140625" style="151"/>
    <col min="2545" max="2545" width="27.5703125" style="151" customWidth="1"/>
    <col min="2546" max="2549" width="22.140625" style="151" customWidth="1"/>
    <col min="2550" max="2550" width="3.28515625" style="151" customWidth="1"/>
    <col min="2551" max="2552" width="22.140625" style="151" customWidth="1"/>
    <col min="2553" max="2553" width="3.28515625" style="151" customWidth="1"/>
    <col min="2554" max="2554" width="26.42578125" style="151" customWidth="1"/>
    <col min="2555" max="2800" width="9.140625" style="151"/>
    <col min="2801" max="2801" width="27.5703125" style="151" customWidth="1"/>
    <col min="2802" max="2805" width="22.140625" style="151" customWidth="1"/>
    <col min="2806" max="2806" width="3.28515625" style="151" customWidth="1"/>
    <col min="2807" max="2808" width="22.140625" style="151" customWidth="1"/>
    <col min="2809" max="2809" width="3.28515625" style="151" customWidth="1"/>
    <col min="2810" max="2810" width="26.42578125" style="151" customWidth="1"/>
    <col min="2811" max="3056" width="9.140625" style="151"/>
    <col min="3057" max="3057" width="27.5703125" style="151" customWidth="1"/>
    <col min="3058" max="3061" width="22.140625" style="151" customWidth="1"/>
    <col min="3062" max="3062" width="3.28515625" style="151" customWidth="1"/>
    <col min="3063" max="3064" width="22.140625" style="151" customWidth="1"/>
    <col min="3065" max="3065" width="3.28515625" style="151" customWidth="1"/>
    <col min="3066" max="3066" width="26.42578125" style="151" customWidth="1"/>
    <col min="3067" max="3312" width="9.140625" style="151"/>
    <col min="3313" max="3313" width="27.5703125" style="151" customWidth="1"/>
    <col min="3314" max="3317" width="22.140625" style="151" customWidth="1"/>
    <col min="3318" max="3318" width="3.28515625" style="151" customWidth="1"/>
    <col min="3319" max="3320" width="22.140625" style="151" customWidth="1"/>
    <col min="3321" max="3321" width="3.28515625" style="151" customWidth="1"/>
    <col min="3322" max="3322" width="26.42578125" style="151" customWidth="1"/>
    <col min="3323" max="3568" width="9.140625" style="151"/>
    <col min="3569" max="3569" width="27.5703125" style="151" customWidth="1"/>
    <col min="3570" max="3573" width="22.140625" style="151" customWidth="1"/>
    <col min="3574" max="3574" width="3.28515625" style="151" customWidth="1"/>
    <col min="3575" max="3576" width="22.140625" style="151" customWidth="1"/>
    <col min="3577" max="3577" width="3.28515625" style="151" customWidth="1"/>
    <col min="3578" max="3578" width="26.42578125" style="151" customWidth="1"/>
    <col min="3579" max="3824" width="9.140625" style="151"/>
    <col min="3825" max="3825" width="27.5703125" style="151" customWidth="1"/>
    <col min="3826" max="3829" width="22.140625" style="151" customWidth="1"/>
    <col min="3830" max="3830" width="3.28515625" style="151" customWidth="1"/>
    <col min="3831" max="3832" width="22.140625" style="151" customWidth="1"/>
    <col min="3833" max="3833" width="3.28515625" style="151" customWidth="1"/>
    <col min="3834" max="3834" width="26.42578125" style="151" customWidth="1"/>
    <col min="3835" max="4080" width="9.140625" style="151"/>
    <col min="4081" max="4081" width="27.5703125" style="151" customWidth="1"/>
    <col min="4082" max="4085" width="22.140625" style="151" customWidth="1"/>
    <col min="4086" max="4086" width="3.28515625" style="151" customWidth="1"/>
    <col min="4087" max="4088" width="22.140625" style="151" customWidth="1"/>
    <col min="4089" max="4089" width="3.28515625" style="151" customWidth="1"/>
    <col min="4090" max="4090" width="26.42578125" style="151" customWidth="1"/>
    <col min="4091" max="4336" width="9.140625" style="151"/>
    <col min="4337" max="4337" width="27.5703125" style="151" customWidth="1"/>
    <col min="4338" max="4341" width="22.140625" style="151" customWidth="1"/>
    <col min="4342" max="4342" width="3.28515625" style="151" customWidth="1"/>
    <col min="4343" max="4344" width="22.140625" style="151" customWidth="1"/>
    <col min="4345" max="4345" width="3.28515625" style="151" customWidth="1"/>
    <col min="4346" max="4346" width="26.42578125" style="151" customWidth="1"/>
    <col min="4347" max="4592" width="9.140625" style="151"/>
    <col min="4593" max="4593" width="27.5703125" style="151" customWidth="1"/>
    <col min="4594" max="4597" width="22.140625" style="151" customWidth="1"/>
    <col min="4598" max="4598" width="3.28515625" style="151" customWidth="1"/>
    <col min="4599" max="4600" width="22.140625" style="151" customWidth="1"/>
    <col min="4601" max="4601" width="3.28515625" style="151" customWidth="1"/>
    <col min="4602" max="4602" width="26.42578125" style="151" customWidth="1"/>
    <col min="4603" max="4848" width="9.140625" style="151"/>
    <col min="4849" max="4849" width="27.5703125" style="151" customWidth="1"/>
    <col min="4850" max="4853" width="22.140625" style="151" customWidth="1"/>
    <col min="4854" max="4854" width="3.28515625" style="151" customWidth="1"/>
    <col min="4855" max="4856" width="22.140625" style="151" customWidth="1"/>
    <col min="4857" max="4857" width="3.28515625" style="151" customWidth="1"/>
    <col min="4858" max="4858" width="26.42578125" style="151" customWidth="1"/>
    <col min="4859" max="5104" width="9.140625" style="151"/>
    <col min="5105" max="5105" width="27.5703125" style="151" customWidth="1"/>
    <col min="5106" max="5109" width="22.140625" style="151" customWidth="1"/>
    <col min="5110" max="5110" width="3.28515625" style="151" customWidth="1"/>
    <col min="5111" max="5112" width="22.140625" style="151" customWidth="1"/>
    <col min="5113" max="5113" width="3.28515625" style="151" customWidth="1"/>
    <col min="5114" max="5114" width="26.42578125" style="151" customWidth="1"/>
    <col min="5115" max="5360" width="9.140625" style="151"/>
    <col min="5361" max="5361" width="27.5703125" style="151" customWidth="1"/>
    <col min="5362" max="5365" width="22.140625" style="151" customWidth="1"/>
    <col min="5366" max="5366" width="3.28515625" style="151" customWidth="1"/>
    <col min="5367" max="5368" width="22.140625" style="151" customWidth="1"/>
    <col min="5369" max="5369" width="3.28515625" style="151" customWidth="1"/>
    <col min="5370" max="5370" width="26.42578125" style="151" customWidth="1"/>
    <col min="5371" max="5616" width="9.140625" style="151"/>
    <col min="5617" max="5617" width="27.5703125" style="151" customWidth="1"/>
    <col min="5618" max="5621" width="22.140625" style="151" customWidth="1"/>
    <col min="5622" max="5622" width="3.28515625" style="151" customWidth="1"/>
    <col min="5623" max="5624" width="22.140625" style="151" customWidth="1"/>
    <col min="5625" max="5625" width="3.28515625" style="151" customWidth="1"/>
    <col min="5626" max="5626" width="26.42578125" style="151" customWidth="1"/>
    <col min="5627" max="5872" width="9.140625" style="151"/>
    <col min="5873" max="5873" width="27.5703125" style="151" customWidth="1"/>
    <col min="5874" max="5877" width="22.140625" style="151" customWidth="1"/>
    <col min="5878" max="5878" width="3.28515625" style="151" customWidth="1"/>
    <col min="5879" max="5880" width="22.140625" style="151" customWidth="1"/>
    <col min="5881" max="5881" width="3.28515625" style="151" customWidth="1"/>
    <col min="5882" max="5882" width="26.42578125" style="151" customWidth="1"/>
    <col min="5883" max="6128" width="9.140625" style="151"/>
    <col min="6129" max="6129" width="27.5703125" style="151" customWidth="1"/>
    <col min="6130" max="6133" width="22.140625" style="151" customWidth="1"/>
    <col min="6134" max="6134" width="3.28515625" style="151" customWidth="1"/>
    <col min="6135" max="6136" width="22.140625" style="151" customWidth="1"/>
    <col min="6137" max="6137" width="3.28515625" style="151" customWidth="1"/>
    <col min="6138" max="6138" width="26.42578125" style="151" customWidth="1"/>
    <col min="6139" max="6384" width="9.140625" style="151"/>
    <col min="6385" max="6385" width="27.5703125" style="151" customWidth="1"/>
    <col min="6386" max="6389" width="22.140625" style="151" customWidth="1"/>
    <col min="6390" max="6390" width="3.28515625" style="151" customWidth="1"/>
    <col min="6391" max="6392" width="22.140625" style="151" customWidth="1"/>
    <col min="6393" max="6393" width="3.28515625" style="151" customWidth="1"/>
    <col min="6394" max="6394" width="26.42578125" style="151" customWidth="1"/>
    <col min="6395" max="6640" width="9.140625" style="151"/>
    <col min="6641" max="6641" width="27.5703125" style="151" customWidth="1"/>
    <col min="6642" max="6645" width="22.140625" style="151" customWidth="1"/>
    <col min="6646" max="6646" width="3.28515625" style="151" customWidth="1"/>
    <col min="6647" max="6648" width="22.140625" style="151" customWidth="1"/>
    <col min="6649" max="6649" width="3.28515625" style="151" customWidth="1"/>
    <col min="6650" max="6650" width="26.42578125" style="151" customWidth="1"/>
    <col min="6651" max="6896" width="9.140625" style="151"/>
    <col min="6897" max="6897" width="27.5703125" style="151" customWidth="1"/>
    <col min="6898" max="6901" width="22.140625" style="151" customWidth="1"/>
    <col min="6902" max="6902" width="3.28515625" style="151" customWidth="1"/>
    <col min="6903" max="6904" width="22.140625" style="151" customWidth="1"/>
    <col min="6905" max="6905" width="3.28515625" style="151" customWidth="1"/>
    <col min="6906" max="6906" width="26.42578125" style="151" customWidth="1"/>
    <col min="6907" max="7152" width="9.140625" style="151"/>
    <col min="7153" max="7153" width="27.5703125" style="151" customWidth="1"/>
    <col min="7154" max="7157" width="22.140625" style="151" customWidth="1"/>
    <col min="7158" max="7158" width="3.28515625" style="151" customWidth="1"/>
    <col min="7159" max="7160" width="22.140625" style="151" customWidth="1"/>
    <col min="7161" max="7161" width="3.28515625" style="151" customWidth="1"/>
    <col min="7162" max="7162" width="26.42578125" style="151" customWidth="1"/>
    <col min="7163" max="7408" width="9.140625" style="151"/>
    <col min="7409" max="7409" width="27.5703125" style="151" customWidth="1"/>
    <col min="7410" max="7413" width="22.140625" style="151" customWidth="1"/>
    <col min="7414" max="7414" width="3.28515625" style="151" customWidth="1"/>
    <col min="7415" max="7416" width="22.140625" style="151" customWidth="1"/>
    <col min="7417" max="7417" width="3.28515625" style="151" customWidth="1"/>
    <col min="7418" max="7418" width="26.42578125" style="151" customWidth="1"/>
    <col min="7419" max="7664" width="9.140625" style="151"/>
    <col min="7665" max="7665" width="27.5703125" style="151" customWidth="1"/>
    <col min="7666" max="7669" width="22.140625" style="151" customWidth="1"/>
    <col min="7670" max="7670" width="3.28515625" style="151" customWidth="1"/>
    <col min="7671" max="7672" width="22.140625" style="151" customWidth="1"/>
    <col min="7673" max="7673" width="3.28515625" style="151" customWidth="1"/>
    <col min="7674" max="7674" width="26.42578125" style="151" customWidth="1"/>
    <col min="7675" max="7920" width="9.140625" style="151"/>
    <col min="7921" max="7921" width="27.5703125" style="151" customWidth="1"/>
    <col min="7922" max="7925" width="22.140625" style="151" customWidth="1"/>
    <col min="7926" max="7926" width="3.28515625" style="151" customWidth="1"/>
    <col min="7927" max="7928" width="22.140625" style="151" customWidth="1"/>
    <col min="7929" max="7929" width="3.28515625" style="151" customWidth="1"/>
    <col min="7930" max="7930" width="26.42578125" style="151" customWidth="1"/>
    <col min="7931" max="8176" width="9.140625" style="151"/>
    <col min="8177" max="8177" width="27.5703125" style="151" customWidth="1"/>
    <col min="8178" max="8181" width="22.140625" style="151" customWidth="1"/>
    <col min="8182" max="8182" width="3.28515625" style="151" customWidth="1"/>
    <col min="8183" max="8184" width="22.140625" style="151" customWidth="1"/>
    <col min="8185" max="8185" width="3.28515625" style="151" customWidth="1"/>
    <col min="8186" max="8186" width="26.42578125" style="151" customWidth="1"/>
    <col min="8187" max="8432" width="9.140625" style="151"/>
    <col min="8433" max="8433" width="27.5703125" style="151" customWidth="1"/>
    <col min="8434" max="8437" width="22.140625" style="151" customWidth="1"/>
    <col min="8438" max="8438" width="3.28515625" style="151" customWidth="1"/>
    <col min="8439" max="8440" width="22.140625" style="151" customWidth="1"/>
    <col min="8441" max="8441" width="3.28515625" style="151" customWidth="1"/>
    <col min="8442" max="8442" width="26.42578125" style="151" customWidth="1"/>
    <col min="8443" max="8688" width="9.140625" style="151"/>
    <col min="8689" max="8689" width="27.5703125" style="151" customWidth="1"/>
    <col min="8690" max="8693" width="22.140625" style="151" customWidth="1"/>
    <col min="8694" max="8694" width="3.28515625" style="151" customWidth="1"/>
    <col min="8695" max="8696" width="22.140625" style="151" customWidth="1"/>
    <col min="8697" max="8697" width="3.28515625" style="151" customWidth="1"/>
    <col min="8698" max="8698" width="26.42578125" style="151" customWidth="1"/>
    <col min="8699" max="8944" width="9.140625" style="151"/>
    <col min="8945" max="8945" width="27.5703125" style="151" customWidth="1"/>
    <col min="8946" max="8949" width="22.140625" style="151" customWidth="1"/>
    <col min="8950" max="8950" width="3.28515625" style="151" customWidth="1"/>
    <col min="8951" max="8952" width="22.140625" style="151" customWidth="1"/>
    <col min="8953" max="8953" width="3.28515625" style="151" customWidth="1"/>
    <col min="8954" max="8954" width="26.42578125" style="151" customWidth="1"/>
    <col min="8955" max="9200" width="9.140625" style="151"/>
    <col min="9201" max="9201" width="27.5703125" style="151" customWidth="1"/>
    <col min="9202" max="9205" width="22.140625" style="151" customWidth="1"/>
    <col min="9206" max="9206" width="3.28515625" style="151" customWidth="1"/>
    <col min="9207" max="9208" width="22.140625" style="151" customWidth="1"/>
    <col min="9209" max="9209" width="3.28515625" style="151" customWidth="1"/>
    <col min="9210" max="9210" width="26.42578125" style="151" customWidth="1"/>
    <col min="9211" max="9456" width="9.140625" style="151"/>
    <col min="9457" max="9457" width="27.5703125" style="151" customWidth="1"/>
    <col min="9458" max="9461" width="22.140625" style="151" customWidth="1"/>
    <col min="9462" max="9462" width="3.28515625" style="151" customWidth="1"/>
    <col min="9463" max="9464" width="22.140625" style="151" customWidth="1"/>
    <col min="9465" max="9465" width="3.28515625" style="151" customWidth="1"/>
    <col min="9466" max="9466" width="26.42578125" style="151" customWidth="1"/>
    <col min="9467" max="9712" width="9.140625" style="151"/>
    <col min="9713" max="9713" width="27.5703125" style="151" customWidth="1"/>
    <col min="9714" max="9717" width="22.140625" style="151" customWidth="1"/>
    <col min="9718" max="9718" width="3.28515625" style="151" customWidth="1"/>
    <col min="9719" max="9720" width="22.140625" style="151" customWidth="1"/>
    <col min="9721" max="9721" width="3.28515625" style="151" customWidth="1"/>
    <col min="9722" max="9722" width="26.42578125" style="151" customWidth="1"/>
    <col min="9723" max="9968" width="9.140625" style="151"/>
    <col min="9969" max="9969" width="27.5703125" style="151" customWidth="1"/>
    <col min="9970" max="9973" width="22.140625" style="151" customWidth="1"/>
    <col min="9974" max="9974" width="3.28515625" style="151" customWidth="1"/>
    <col min="9975" max="9976" width="22.140625" style="151" customWidth="1"/>
    <col min="9977" max="9977" width="3.28515625" style="151" customWidth="1"/>
    <col min="9978" max="9978" width="26.42578125" style="151" customWidth="1"/>
    <col min="9979" max="10224" width="9.140625" style="151"/>
    <col min="10225" max="10225" width="27.5703125" style="151" customWidth="1"/>
    <col min="10226" max="10229" width="22.140625" style="151" customWidth="1"/>
    <col min="10230" max="10230" width="3.28515625" style="151" customWidth="1"/>
    <col min="10231" max="10232" width="22.140625" style="151" customWidth="1"/>
    <col min="10233" max="10233" width="3.28515625" style="151" customWidth="1"/>
    <col min="10234" max="10234" width="26.42578125" style="151" customWidth="1"/>
    <col min="10235" max="10480" width="9.140625" style="151"/>
    <col min="10481" max="10481" width="27.5703125" style="151" customWidth="1"/>
    <col min="10482" max="10485" width="22.140625" style="151" customWidth="1"/>
    <col min="10486" max="10486" width="3.28515625" style="151" customWidth="1"/>
    <col min="10487" max="10488" width="22.140625" style="151" customWidth="1"/>
    <col min="10489" max="10489" width="3.28515625" style="151" customWidth="1"/>
    <col min="10490" max="10490" width="26.42578125" style="151" customWidth="1"/>
    <col min="10491" max="10736" width="9.140625" style="151"/>
    <col min="10737" max="10737" width="27.5703125" style="151" customWidth="1"/>
    <col min="10738" max="10741" width="22.140625" style="151" customWidth="1"/>
    <col min="10742" max="10742" width="3.28515625" style="151" customWidth="1"/>
    <col min="10743" max="10744" width="22.140625" style="151" customWidth="1"/>
    <col min="10745" max="10745" width="3.28515625" style="151" customWidth="1"/>
    <col min="10746" max="10746" width="26.42578125" style="151" customWidth="1"/>
    <col min="10747" max="10992" width="9.140625" style="151"/>
    <col min="10993" max="10993" width="27.5703125" style="151" customWidth="1"/>
    <col min="10994" max="10997" width="22.140625" style="151" customWidth="1"/>
    <col min="10998" max="10998" width="3.28515625" style="151" customWidth="1"/>
    <col min="10999" max="11000" width="22.140625" style="151" customWidth="1"/>
    <col min="11001" max="11001" width="3.28515625" style="151" customWidth="1"/>
    <col min="11002" max="11002" width="26.42578125" style="151" customWidth="1"/>
    <col min="11003" max="11248" width="9.140625" style="151"/>
    <col min="11249" max="11249" width="27.5703125" style="151" customWidth="1"/>
    <col min="11250" max="11253" width="22.140625" style="151" customWidth="1"/>
    <col min="11254" max="11254" width="3.28515625" style="151" customWidth="1"/>
    <col min="11255" max="11256" width="22.140625" style="151" customWidth="1"/>
    <col min="11257" max="11257" width="3.28515625" style="151" customWidth="1"/>
    <col min="11258" max="11258" width="26.42578125" style="151" customWidth="1"/>
    <col min="11259" max="11504" width="9.140625" style="151"/>
    <col min="11505" max="11505" width="27.5703125" style="151" customWidth="1"/>
    <col min="11506" max="11509" width="22.140625" style="151" customWidth="1"/>
    <col min="11510" max="11510" width="3.28515625" style="151" customWidth="1"/>
    <col min="11511" max="11512" width="22.140625" style="151" customWidth="1"/>
    <col min="11513" max="11513" width="3.28515625" style="151" customWidth="1"/>
    <col min="11514" max="11514" width="26.42578125" style="151" customWidth="1"/>
    <col min="11515" max="11760" width="9.140625" style="151"/>
    <col min="11761" max="11761" width="27.5703125" style="151" customWidth="1"/>
    <col min="11762" max="11765" width="22.140625" style="151" customWidth="1"/>
    <col min="11766" max="11766" width="3.28515625" style="151" customWidth="1"/>
    <col min="11767" max="11768" width="22.140625" style="151" customWidth="1"/>
    <col min="11769" max="11769" width="3.28515625" style="151" customWidth="1"/>
    <col min="11770" max="11770" width="26.42578125" style="151" customWidth="1"/>
    <col min="11771" max="12016" width="9.140625" style="151"/>
    <col min="12017" max="12017" width="27.5703125" style="151" customWidth="1"/>
    <col min="12018" max="12021" width="22.140625" style="151" customWidth="1"/>
    <col min="12022" max="12022" width="3.28515625" style="151" customWidth="1"/>
    <col min="12023" max="12024" width="22.140625" style="151" customWidth="1"/>
    <col min="12025" max="12025" width="3.28515625" style="151" customWidth="1"/>
    <col min="12026" max="12026" width="26.42578125" style="151" customWidth="1"/>
    <col min="12027" max="12272" width="9.140625" style="151"/>
    <col min="12273" max="12273" width="27.5703125" style="151" customWidth="1"/>
    <col min="12274" max="12277" width="22.140625" style="151" customWidth="1"/>
    <col min="12278" max="12278" width="3.28515625" style="151" customWidth="1"/>
    <col min="12279" max="12280" width="22.140625" style="151" customWidth="1"/>
    <col min="12281" max="12281" width="3.28515625" style="151" customWidth="1"/>
    <col min="12282" max="12282" width="26.42578125" style="151" customWidth="1"/>
    <col min="12283" max="12528" width="9.140625" style="151"/>
    <col min="12529" max="12529" width="27.5703125" style="151" customWidth="1"/>
    <col min="12530" max="12533" width="22.140625" style="151" customWidth="1"/>
    <col min="12534" max="12534" width="3.28515625" style="151" customWidth="1"/>
    <col min="12535" max="12536" width="22.140625" style="151" customWidth="1"/>
    <col min="12537" max="12537" width="3.28515625" style="151" customWidth="1"/>
    <col min="12538" max="12538" width="26.42578125" style="151" customWidth="1"/>
    <col min="12539" max="12784" width="9.140625" style="151"/>
    <col min="12785" max="12785" width="27.5703125" style="151" customWidth="1"/>
    <col min="12786" max="12789" width="22.140625" style="151" customWidth="1"/>
    <col min="12790" max="12790" width="3.28515625" style="151" customWidth="1"/>
    <col min="12791" max="12792" width="22.140625" style="151" customWidth="1"/>
    <col min="12793" max="12793" width="3.28515625" style="151" customWidth="1"/>
    <col min="12794" max="12794" width="26.42578125" style="151" customWidth="1"/>
    <col min="12795" max="13040" width="9.140625" style="151"/>
    <col min="13041" max="13041" width="27.5703125" style="151" customWidth="1"/>
    <col min="13042" max="13045" width="22.140625" style="151" customWidth="1"/>
    <col min="13046" max="13046" width="3.28515625" style="151" customWidth="1"/>
    <col min="13047" max="13048" width="22.140625" style="151" customWidth="1"/>
    <col min="13049" max="13049" width="3.28515625" style="151" customWidth="1"/>
    <col min="13050" max="13050" width="26.42578125" style="151" customWidth="1"/>
    <col min="13051" max="13296" width="9.140625" style="151"/>
    <col min="13297" max="13297" width="27.5703125" style="151" customWidth="1"/>
    <col min="13298" max="13301" width="22.140625" style="151" customWidth="1"/>
    <col min="13302" max="13302" width="3.28515625" style="151" customWidth="1"/>
    <col min="13303" max="13304" width="22.140625" style="151" customWidth="1"/>
    <col min="13305" max="13305" width="3.28515625" style="151" customWidth="1"/>
    <col min="13306" max="13306" width="26.42578125" style="151" customWidth="1"/>
    <col min="13307" max="13552" width="9.140625" style="151"/>
    <col min="13553" max="13553" width="27.5703125" style="151" customWidth="1"/>
    <col min="13554" max="13557" width="22.140625" style="151" customWidth="1"/>
    <col min="13558" max="13558" width="3.28515625" style="151" customWidth="1"/>
    <col min="13559" max="13560" width="22.140625" style="151" customWidth="1"/>
    <col min="13561" max="13561" width="3.28515625" style="151" customWidth="1"/>
    <col min="13562" max="13562" width="26.42578125" style="151" customWidth="1"/>
    <col min="13563" max="13808" width="9.140625" style="151"/>
    <col min="13809" max="13809" width="27.5703125" style="151" customWidth="1"/>
    <col min="13810" max="13813" width="22.140625" style="151" customWidth="1"/>
    <col min="13814" max="13814" width="3.28515625" style="151" customWidth="1"/>
    <col min="13815" max="13816" width="22.140625" style="151" customWidth="1"/>
    <col min="13817" max="13817" width="3.28515625" style="151" customWidth="1"/>
    <col min="13818" max="13818" width="26.42578125" style="151" customWidth="1"/>
    <col min="13819" max="14064" width="9.140625" style="151"/>
    <col min="14065" max="14065" width="27.5703125" style="151" customWidth="1"/>
    <col min="14066" max="14069" width="22.140625" style="151" customWidth="1"/>
    <col min="14070" max="14070" width="3.28515625" style="151" customWidth="1"/>
    <col min="14071" max="14072" width="22.140625" style="151" customWidth="1"/>
    <col min="14073" max="14073" width="3.28515625" style="151" customWidth="1"/>
    <col min="14074" max="14074" width="26.42578125" style="151" customWidth="1"/>
    <col min="14075" max="14320" width="9.140625" style="151"/>
    <col min="14321" max="14321" width="27.5703125" style="151" customWidth="1"/>
    <col min="14322" max="14325" width="22.140625" style="151" customWidth="1"/>
    <col min="14326" max="14326" width="3.28515625" style="151" customWidth="1"/>
    <col min="14327" max="14328" width="22.140625" style="151" customWidth="1"/>
    <col min="14329" max="14329" width="3.28515625" style="151" customWidth="1"/>
    <col min="14330" max="14330" width="26.42578125" style="151" customWidth="1"/>
    <col min="14331" max="14576" width="9.140625" style="151"/>
    <col min="14577" max="14577" width="27.5703125" style="151" customWidth="1"/>
    <col min="14578" max="14581" width="22.140625" style="151" customWidth="1"/>
    <col min="14582" max="14582" width="3.28515625" style="151" customWidth="1"/>
    <col min="14583" max="14584" width="22.140625" style="151" customWidth="1"/>
    <col min="14585" max="14585" width="3.28515625" style="151" customWidth="1"/>
    <col min="14586" max="14586" width="26.42578125" style="151" customWidth="1"/>
    <col min="14587" max="14832" width="9.140625" style="151"/>
    <col min="14833" max="14833" width="27.5703125" style="151" customWidth="1"/>
    <col min="14834" max="14837" width="22.140625" style="151" customWidth="1"/>
    <col min="14838" max="14838" width="3.28515625" style="151" customWidth="1"/>
    <col min="14839" max="14840" width="22.140625" style="151" customWidth="1"/>
    <col min="14841" max="14841" width="3.28515625" style="151" customWidth="1"/>
    <col min="14842" max="14842" width="26.42578125" style="151" customWidth="1"/>
    <col min="14843" max="15088" width="9.140625" style="151"/>
    <col min="15089" max="15089" width="27.5703125" style="151" customWidth="1"/>
    <col min="15090" max="15093" width="22.140625" style="151" customWidth="1"/>
    <col min="15094" max="15094" width="3.28515625" style="151" customWidth="1"/>
    <col min="15095" max="15096" width="22.140625" style="151" customWidth="1"/>
    <col min="15097" max="15097" width="3.28515625" style="151" customWidth="1"/>
    <col min="15098" max="15098" width="26.42578125" style="151" customWidth="1"/>
    <col min="15099" max="15344" width="9.140625" style="151"/>
    <col min="15345" max="15345" width="27.5703125" style="151" customWidth="1"/>
    <col min="15346" max="15349" width="22.140625" style="151" customWidth="1"/>
    <col min="15350" max="15350" width="3.28515625" style="151" customWidth="1"/>
    <col min="15351" max="15352" width="22.140625" style="151" customWidth="1"/>
    <col min="15353" max="15353" width="3.28515625" style="151" customWidth="1"/>
    <col min="15354" max="15354" width="26.42578125" style="151" customWidth="1"/>
    <col min="15355" max="15600" width="9.140625" style="151"/>
    <col min="15601" max="15601" width="27.5703125" style="151" customWidth="1"/>
    <col min="15602" max="15605" width="22.140625" style="151" customWidth="1"/>
    <col min="15606" max="15606" width="3.28515625" style="151" customWidth="1"/>
    <col min="15607" max="15608" width="22.140625" style="151" customWidth="1"/>
    <col min="15609" max="15609" width="3.28515625" style="151" customWidth="1"/>
    <col min="15610" max="15610" width="26.42578125" style="151" customWidth="1"/>
    <col min="15611" max="15856" width="9.140625" style="151"/>
    <col min="15857" max="15857" width="27.5703125" style="151" customWidth="1"/>
    <col min="15858" max="15861" width="22.140625" style="151" customWidth="1"/>
    <col min="15862" max="15862" width="3.28515625" style="151" customWidth="1"/>
    <col min="15863" max="15864" width="22.140625" style="151" customWidth="1"/>
    <col min="15865" max="15865" width="3.28515625" style="151" customWidth="1"/>
    <col min="15866" max="15866" width="26.42578125" style="151" customWidth="1"/>
    <col min="15867" max="16112" width="9.140625" style="151"/>
    <col min="16113" max="16113" width="27.5703125" style="151" customWidth="1"/>
    <col min="16114" max="16117" width="22.140625" style="151" customWidth="1"/>
    <col min="16118" max="16118" width="3.28515625" style="151" customWidth="1"/>
    <col min="16119" max="16120" width="22.140625" style="151" customWidth="1"/>
    <col min="16121" max="16121" width="3.28515625" style="151" customWidth="1"/>
    <col min="16122" max="16122" width="26.42578125" style="151" customWidth="1"/>
    <col min="16123" max="16384" width="9.140625" style="151"/>
  </cols>
  <sheetData>
    <row r="1" spans="1:246" s="6" customFormat="1" ht="60" customHeight="1" x14ac:dyDescent="0.2">
      <c r="A1" s="92" t="s">
        <v>0</v>
      </c>
      <c r="B1" s="9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row>
    <row r="2" spans="1:246" ht="15" customHeight="1" x14ac:dyDescent="0.25">
      <c r="A2" s="26" t="s">
        <v>52</v>
      </c>
      <c r="B2" s="27"/>
      <c r="C2" s="27"/>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row>
    <row r="3" spans="1:246" ht="15" customHeight="1" x14ac:dyDescent="0.25">
      <c r="A3" s="29" t="s">
        <v>196</v>
      </c>
      <c r="B3" s="27"/>
      <c r="C3" s="27"/>
      <c r="D3" s="28"/>
      <c r="E3" s="28"/>
      <c r="F3" s="63"/>
      <c r="G3" s="63"/>
      <c r="H3" s="28"/>
      <c r="I3" s="28"/>
      <c r="J3" s="28"/>
      <c r="K3" s="28"/>
      <c r="L3" s="28"/>
      <c r="M3" s="28"/>
      <c r="N3" s="28"/>
      <c r="O3" s="63"/>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row>
    <row r="4" spans="1:246" ht="15" customHeight="1" x14ac:dyDescent="0.25">
      <c r="A4" s="81" t="s">
        <v>200</v>
      </c>
      <c r="B4" s="27"/>
      <c r="C4" s="27"/>
      <c r="F4" s="59"/>
      <c r="G4" s="59"/>
    </row>
    <row r="6" spans="1:246" x14ac:dyDescent="0.25">
      <c r="A6" s="154"/>
      <c r="B6" s="155">
        <v>2011</v>
      </c>
      <c r="C6" s="155">
        <v>2016</v>
      </c>
      <c r="D6" s="155">
        <v>2021</v>
      </c>
    </row>
    <row r="7" spans="1:246" x14ac:dyDescent="0.25">
      <c r="A7" s="32"/>
      <c r="B7" s="214" t="s">
        <v>216</v>
      </c>
      <c r="C7" s="214"/>
      <c r="D7" s="214"/>
    </row>
    <row r="8" spans="1:246" x14ac:dyDescent="0.25">
      <c r="A8" s="33"/>
      <c r="B8" s="34"/>
    </row>
    <row r="9" spans="1:246" x14ac:dyDescent="0.25">
      <c r="A9" s="49" t="s">
        <v>14</v>
      </c>
      <c r="B9" s="110">
        <v>98.2</v>
      </c>
      <c r="C9" s="110">
        <v>102.8</v>
      </c>
      <c r="D9" s="157">
        <v>111.5</v>
      </c>
    </row>
    <row r="10" spans="1:246" x14ac:dyDescent="0.25">
      <c r="A10" s="49" t="s">
        <v>15</v>
      </c>
      <c r="B10" s="110">
        <v>108.2</v>
      </c>
      <c r="C10" s="110">
        <v>104.4</v>
      </c>
      <c r="D10" s="157">
        <v>102.6</v>
      </c>
    </row>
    <row r="11" spans="1:246" x14ac:dyDescent="0.25">
      <c r="A11" s="49" t="s">
        <v>16</v>
      </c>
      <c r="B11" s="110">
        <v>107.8</v>
      </c>
      <c r="C11" s="110">
        <v>103</v>
      </c>
      <c r="D11" s="157">
        <v>103.6</v>
      </c>
    </row>
    <row r="12" spans="1:246" x14ac:dyDescent="0.25">
      <c r="A12" s="49" t="s">
        <v>17</v>
      </c>
      <c r="B12" s="110">
        <v>104.6</v>
      </c>
      <c r="C12" s="110">
        <v>112.4</v>
      </c>
      <c r="D12" s="157">
        <v>110.1</v>
      </c>
    </row>
    <row r="13" spans="1:246" x14ac:dyDescent="0.25">
      <c r="A13" s="49" t="s">
        <v>18</v>
      </c>
      <c r="B13" s="110">
        <v>95.2</v>
      </c>
      <c r="C13" s="110">
        <v>103.5</v>
      </c>
      <c r="D13" s="157">
        <v>102.5</v>
      </c>
    </row>
    <row r="14" spans="1:246" x14ac:dyDescent="0.25">
      <c r="A14" s="49" t="s">
        <v>19</v>
      </c>
      <c r="B14" s="110">
        <v>88.3</v>
      </c>
      <c r="C14" s="110">
        <v>91.6</v>
      </c>
      <c r="D14" s="157">
        <v>90.2</v>
      </c>
    </row>
    <row r="15" spans="1:246" x14ac:dyDescent="0.25">
      <c r="A15" s="49" t="s">
        <v>20</v>
      </c>
      <c r="B15" s="110">
        <v>81.7</v>
      </c>
      <c r="C15" s="110">
        <v>80.3</v>
      </c>
      <c r="D15" s="157">
        <v>86.3</v>
      </c>
    </row>
    <row r="16" spans="1:246" x14ac:dyDescent="0.25">
      <c r="A16" s="49" t="s">
        <v>21</v>
      </c>
      <c r="B16" s="110">
        <v>85.3</v>
      </c>
      <c r="C16" s="110">
        <v>80.3</v>
      </c>
      <c r="D16" s="157">
        <v>81.400000000000006</v>
      </c>
    </row>
    <row r="17" spans="1:4" x14ac:dyDescent="0.25">
      <c r="A17" s="49" t="s">
        <v>22</v>
      </c>
      <c r="B17" s="110">
        <v>82.4</v>
      </c>
      <c r="C17" s="110">
        <v>84.3</v>
      </c>
      <c r="D17" s="157">
        <v>79.400000000000006</v>
      </c>
    </row>
    <row r="18" spans="1:4" x14ac:dyDescent="0.25">
      <c r="A18" s="49" t="s">
        <v>23</v>
      </c>
      <c r="B18" s="110">
        <v>86.4</v>
      </c>
      <c r="C18" s="110">
        <v>86.9</v>
      </c>
      <c r="D18" s="157">
        <v>88.3</v>
      </c>
    </row>
    <row r="19" spans="1:4" x14ac:dyDescent="0.25">
      <c r="A19" s="49" t="s">
        <v>24</v>
      </c>
      <c r="B19" s="110">
        <v>91.6</v>
      </c>
      <c r="C19" s="110">
        <v>82.5</v>
      </c>
      <c r="D19" s="157">
        <v>85.6</v>
      </c>
    </row>
    <row r="20" spans="1:4" x14ac:dyDescent="0.25">
      <c r="A20" s="49" t="s">
        <v>25</v>
      </c>
      <c r="B20" s="110">
        <v>99.5</v>
      </c>
      <c r="C20" s="110">
        <v>89.7</v>
      </c>
      <c r="D20" s="157">
        <v>78.2</v>
      </c>
    </row>
    <row r="21" spans="1:4" x14ac:dyDescent="0.25">
      <c r="A21" s="49" t="s">
        <v>26</v>
      </c>
      <c r="B21" s="110">
        <v>102.4</v>
      </c>
      <c r="C21" s="110">
        <v>107.5</v>
      </c>
      <c r="D21" s="157">
        <v>92.1</v>
      </c>
    </row>
    <row r="22" spans="1:4" x14ac:dyDescent="0.25">
      <c r="A22" s="49" t="s">
        <v>27</v>
      </c>
      <c r="B22" s="110">
        <v>113.9</v>
      </c>
      <c r="C22" s="110">
        <v>101.3</v>
      </c>
      <c r="D22" s="157">
        <v>100.7</v>
      </c>
    </row>
    <row r="23" spans="1:4" x14ac:dyDescent="0.25">
      <c r="A23" s="49" t="s">
        <v>28</v>
      </c>
      <c r="B23" s="110">
        <v>80</v>
      </c>
      <c r="C23" s="110">
        <v>111.1</v>
      </c>
      <c r="D23" s="157">
        <v>94.8</v>
      </c>
    </row>
    <row r="24" spans="1:4" x14ac:dyDescent="0.25">
      <c r="A24" s="49" t="s">
        <v>29</v>
      </c>
      <c r="B24" s="110">
        <v>80</v>
      </c>
      <c r="C24" s="110">
        <v>82.6</v>
      </c>
      <c r="D24" s="157">
        <v>91.2</v>
      </c>
    </row>
    <row r="25" spans="1:4" ht="15" customHeight="1" x14ac:dyDescent="0.25">
      <c r="A25" s="52" t="s">
        <v>8</v>
      </c>
      <c r="B25" s="156">
        <v>96.3</v>
      </c>
      <c r="C25" s="156">
        <v>96.5</v>
      </c>
      <c r="D25" s="158">
        <v>95.7</v>
      </c>
    </row>
    <row r="26" spans="1:4" ht="11.25" customHeight="1" x14ac:dyDescent="0.25">
      <c r="A26" s="103" t="s">
        <v>187</v>
      </c>
      <c r="B26" s="107"/>
    </row>
    <row r="27" spans="1:4" ht="11.25" customHeight="1" x14ac:dyDescent="0.25">
      <c r="A27" s="103"/>
    </row>
    <row r="28" spans="1:4" ht="11.25" customHeight="1" x14ac:dyDescent="0.25">
      <c r="A28" s="103" t="s">
        <v>194</v>
      </c>
    </row>
    <row r="29" spans="1:4" ht="11.25" customHeight="1" x14ac:dyDescent="0.25">
      <c r="A29" s="103"/>
    </row>
    <row r="30" spans="1:4" ht="11.25" customHeight="1" x14ac:dyDescent="0.25">
      <c r="A30" s="104" t="s">
        <v>188</v>
      </c>
    </row>
    <row r="32" spans="1:4" x14ac:dyDescent="0.25">
      <c r="A32" s="184" t="s">
        <v>35</v>
      </c>
    </row>
  </sheetData>
  <mergeCells count="1">
    <mergeCell ref="B7:D7"/>
  </mergeCells>
  <hyperlinks>
    <hyperlink ref="A32" r:id="rId1" xr:uid="{8144A51F-394E-4037-A27F-F32496E51426}"/>
  </hyperlinks>
  <pageMargins left="0.7" right="0.7" top="0.75" bottom="0.75" header="0.3" footer="0.3"/>
  <pageSetup paperSize="0" orientation="portrait" horizontalDpi="0" verticalDpi="0" copie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0F4C-2BC9-4FED-8F44-DEF95A1D481D}">
  <dimension ref="A1:IH48"/>
  <sheetViews>
    <sheetView workbookViewId="0">
      <pane ySplit="7" topLeftCell="A8" activePane="bottomLeft" state="frozen"/>
      <selection pane="bottomLeft" activeCell="A4" sqref="A4"/>
    </sheetView>
  </sheetViews>
  <sheetFormatPr defaultRowHeight="15" x14ac:dyDescent="0.25"/>
  <cols>
    <col min="1" max="6" width="30.7109375" customWidth="1"/>
    <col min="241" max="241" width="27.5703125" customWidth="1"/>
    <col min="242" max="245" width="22.140625" customWidth="1"/>
    <col min="246" max="246" width="3.28515625" customWidth="1"/>
    <col min="247" max="248" width="22.140625" customWidth="1"/>
    <col min="249" max="249" width="3.28515625" customWidth="1"/>
    <col min="250" max="250" width="26.42578125" customWidth="1"/>
    <col min="497" max="497" width="27.5703125" customWidth="1"/>
    <col min="498" max="501" width="22.140625" customWidth="1"/>
    <col min="502" max="502" width="3.28515625" customWidth="1"/>
    <col min="503" max="504" width="22.140625" customWidth="1"/>
    <col min="505" max="505" width="3.28515625" customWidth="1"/>
    <col min="506" max="506" width="26.42578125" customWidth="1"/>
    <col min="753" max="753" width="27.5703125" customWidth="1"/>
    <col min="754" max="757" width="22.140625" customWidth="1"/>
    <col min="758" max="758" width="3.28515625" customWidth="1"/>
    <col min="759" max="760" width="22.140625" customWidth="1"/>
    <col min="761" max="761" width="3.28515625" customWidth="1"/>
    <col min="762" max="762" width="26.42578125" customWidth="1"/>
    <col min="1009" max="1009" width="27.5703125" customWidth="1"/>
    <col min="1010" max="1013" width="22.140625" customWidth="1"/>
    <col min="1014" max="1014" width="3.28515625" customWidth="1"/>
    <col min="1015" max="1016" width="22.140625" customWidth="1"/>
    <col min="1017" max="1017" width="3.28515625" customWidth="1"/>
    <col min="1018" max="1018" width="26.42578125" customWidth="1"/>
    <col min="1265" max="1265" width="27.5703125" customWidth="1"/>
    <col min="1266" max="1269" width="22.140625" customWidth="1"/>
    <col min="1270" max="1270" width="3.28515625" customWidth="1"/>
    <col min="1271" max="1272" width="22.140625" customWidth="1"/>
    <col min="1273" max="1273" width="3.28515625" customWidth="1"/>
    <col min="1274" max="1274" width="26.42578125" customWidth="1"/>
    <col min="1521" max="1521" width="27.5703125" customWidth="1"/>
    <col min="1522" max="1525" width="22.140625" customWidth="1"/>
    <col min="1526" max="1526" width="3.28515625" customWidth="1"/>
    <col min="1527" max="1528" width="22.140625" customWidth="1"/>
    <col min="1529" max="1529" width="3.28515625" customWidth="1"/>
    <col min="1530" max="1530" width="26.42578125" customWidth="1"/>
    <col min="1777" max="1777" width="27.5703125" customWidth="1"/>
    <col min="1778" max="1781" width="22.140625" customWidth="1"/>
    <col min="1782" max="1782" width="3.28515625" customWidth="1"/>
    <col min="1783" max="1784" width="22.140625" customWidth="1"/>
    <col min="1785" max="1785" width="3.28515625" customWidth="1"/>
    <col min="1786" max="1786" width="26.42578125" customWidth="1"/>
    <col min="2033" max="2033" width="27.5703125" customWidth="1"/>
    <col min="2034" max="2037" width="22.140625" customWidth="1"/>
    <col min="2038" max="2038" width="3.28515625" customWidth="1"/>
    <col min="2039" max="2040" width="22.140625" customWidth="1"/>
    <col min="2041" max="2041" width="3.28515625" customWidth="1"/>
    <col min="2042" max="2042" width="26.42578125" customWidth="1"/>
    <col min="2289" max="2289" width="27.5703125" customWidth="1"/>
    <col min="2290" max="2293" width="22.140625" customWidth="1"/>
    <col min="2294" max="2294" width="3.28515625" customWidth="1"/>
    <col min="2295" max="2296" width="22.140625" customWidth="1"/>
    <col min="2297" max="2297" width="3.28515625" customWidth="1"/>
    <col min="2298" max="2298" width="26.42578125" customWidth="1"/>
    <col min="2545" max="2545" width="27.5703125" customWidth="1"/>
    <col min="2546" max="2549" width="22.140625" customWidth="1"/>
    <col min="2550" max="2550" width="3.28515625" customWidth="1"/>
    <col min="2551" max="2552" width="22.140625" customWidth="1"/>
    <col min="2553" max="2553" width="3.28515625" customWidth="1"/>
    <col min="2554" max="2554" width="26.42578125" customWidth="1"/>
    <col min="2801" max="2801" width="27.5703125" customWidth="1"/>
    <col min="2802" max="2805" width="22.140625" customWidth="1"/>
    <col min="2806" max="2806" width="3.28515625" customWidth="1"/>
    <col min="2807" max="2808" width="22.140625" customWidth="1"/>
    <col min="2809" max="2809" width="3.28515625" customWidth="1"/>
    <col min="2810" max="2810" width="26.42578125" customWidth="1"/>
    <col min="3057" max="3057" width="27.5703125" customWidth="1"/>
    <col min="3058" max="3061" width="22.140625" customWidth="1"/>
    <col min="3062" max="3062" width="3.28515625" customWidth="1"/>
    <col min="3063" max="3064" width="22.140625" customWidth="1"/>
    <col min="3065" max="3065" width="3.28515625" customWidth="1"/>
    <col min="3066" max="3066" width="26.42578125" customWidth="1"/>
    <col min="3313" max="3313" width="27.5703125" customWidth="1"/>
    <col min="3314" max="3317" width="22.140625" customWidth="1"/>
    <col min="3318" max="3318" width="3.28515625" customWidth="1"/>
    <col min="3319" max="3320" width="22.140625" customWidth="1"/>
    <col min="3321" max="3321" width="3.28515625" customWidth="1"/>
    <col min="3322" max="3322" width="26.42578125" customWidth="1"/>
    <col min="3569" max="3569" width="27.5703125" customWidth="1"/>
    <col min="3570" max="3573" width="22.140625" customWidth="1"/>
    <col min="3574" max="3574" width="3.28515625" customWidth="1"/>
    <col min="3575" max="3576" width="22.140625" customWidth="1"/>
    <col min="3577" max="3577" width="3.28515625" customWidth="1"/>
    <col min="3578" max="3578" width="26.42578125" customWidth="1"/>
    <col min="3825" max="3825" width="27.5703125" customWidth="1"/>
    <col min="3826" max="3829" width="22.140625" customWidth="1"/>
    <col min="3830" max="3830" width="3.28515625" customWidth="1"/>
    <col min="3831" max="3832" width="22.140625" customWidth="1"/>
    <col min="3833" max="3833" width="3.28515625" customWidth="1"/>
    <col min="3834" max="3834" width="26.42578125" customWidth="1"/>
    <col min="4081" max="4081" width="27.5703125" customWidth="1"/>
    <col min="4082" max="4085" width="22.140625" customWidth="1"/>
    <col min="4086" max="4086" width="3.28515625" customWidth="1"/>
    <col min="4087" max="4088" width="22.140625" customWidth="1"/>
    <col min="4089" max="4089" width="3.28515625" customWidth="1"/>
    <col min="4090" max="4090" width="26.42578125" customWidth="1"/>
    <col min="4337" max="4337" width="27.5703125" customWidth="1"/>
    <col min="4338" max="4341" width="22.140625" customWidth="1"/>
    <col min="4342" max="4342" width="3.28515625" customWidth="1"/>
    <col min="4343" max="4344" width="22.140625" customWidth="1"/>
    <col min="4345" max="4345" width="3.28515625" customWidth="1"/>
    <col min="4346" max="4346" width="26.42578125" customWidth="1"/>
    <col min="4593" max="4593" width="27.5703125" customWidth="1"/>
    <col min="4594" max="4597" width="22.140625" customWidth="1"/>
    <col min="4598" max="4598" width="3.28515625" customWidth="1"/>
    <col min="4599" max="4600" width="22.140625" customWidth="1"/>
    <col min="4601" max="4601" width="3.28515625" customWidth="1"/>
    <col min="4602" max="4602" width="26.42578125" customWidth="1"/>
    <col min="4849" max="4849" width="27.5703125" customWidth="1"/>
    <col min="4850" max="4853" width="22.140625" customWidth="1"/>
    <col min="4854" max="4854" width="3.28515625" customWidth="1"/>
    <col min="4855" max="4856" width="22.140625" customWidth="1"/>
    <col min="4857" max="4857" width="3.28515625" customWidth="1"/>
    <col min="4858" max="4858" width="26.42578125" customWidth="1"/>
    <col min="5105" max="5105" width="27.5703125" customWidth="1"/>
    <col min="5106" max="5109" width="22.140625" customWidth="1"/>
    <col min="5110" max="5110" width="3.28515625" customWidth="1"/>
    <col min="5111" max="5112" width="22.140625" customWidth="1"/>
    <col min="5113" max="5113" width="3.28515625" customWidth="1"/>
    <col min="5114" max="5114" width="26.42578125" customWidth="1"/>
    <col min="5361" max="5361" width="27.5703125" customWidth="1"/>
    <col min="5362" max="5365" width="22.140625" customWidth="1"/>
    <col min="5366" max="5366" width="3.28515625" customWidth="1"/>
    <col min="5367" max="5368" width="22.140625" customWidth="1"/>
    <col min="5369" max="5369" width="3.28515625" customWidth="1"/>
    <col min="5370" max="5370" width="26.42578125" customWidth="1"/>
    <col min="5617" max="5617" width="27.5703125" customWidth="1"/>
    <col min="5618" max="5621" width="22.140625" customWidth="1"/>
    <col min="5622" max="5622" width="3.28515625" customWidth="1"/>
    <col min="5623" max="5624" width="22.140625" customWidth="1"/>
    <col min="5625" max="5625" width="3.28515625" customWidth="1"/>
    <col min="5626" max="5626" width="26.42578125" customWidth="1"/>
    <col min="5873" max="5873" width="27.5703125" customWidth="1"/>
    <col min="5874" max="5877" width="22.140625" customWidth="1"/>
    <col min="5878" max="5878" width="3.28515625" customWidth="1"/>
    <col min="5879" max="5880" width="22.140625" customWidth="1"/>
    <col min="5881" max="5881" width="3.28515625" customWidth="1"/>
    <col min="5882" max="5882" width="26.42578125" customWidth="1"/>
    <col min="6129" max="6129" width="27.5703125" customWidth="1"/>
    <col min="6130" max="6133" width="22.140625" customWidth="1"/>
    <col min="6134" max="6134" width="3.28515625" customWidth="1"/>
    <col min="6135" max="6136" width="22.140625" customWidth="1"/>
    <col min="6137" max="6137" width="3.28515625" customWidth="1"/>
    <col min="6138" max="6138" width="26.42578125" customWidth="1"/>
    <col min="6385" max="6385" width="27.5703125" customWidth="1"/>
    <col min="6386" max="6389" width="22.140625" customWidth="1"/>
    <col min="6390" max="6390" width="3.28515625" customWidth="1"/>
    <col min="6391" max="6392" width="22.140625" customWidth="1"/>
    <col min="6393" max="6393" width="3.28515625" customWidth="1"/>
    <col min="6394" max="6394" width="26.42578125" customWidth="1"/>
    <col min="6641" max="6641" width="27.5703125" customWidth="1"/>
    <col min="6642" max="6645" width="22.140625" customWidth="1"/>
    <col min="6646" max="6646" width="3.28515625" customWidth="1"/>
    <col min="6647" max="6648" width="22.140625" customWidth="1"/>
    <col min="6649" max="6649" width="3.28515625" customWidth="1"/>
    <col min="6650" max="6650" width="26.42578125" customWidth="1"/>
    <col min="6897" max="6897" width="27.5703125" customWidth="1"/>
    <col min="6898" max="6901" width="22.140625" customWidth="1"/>
    <col min="6902" max="6902" width="3.28515625" customWidth="1"/>
    <col min="6903" max="6904" width="22.140625" customWidth="1"/>
    <col min="6905" max="6905" width="3.28515625" customWidth="1"/>
    <col min="6906" max="6906" width="26.42578125" customWidth="1"/>
    <col min="7153" max="7153" width="27.5703125" customWidth="1"/>
    <col min="7154" max="7157" width="22.140625" customWidth="1"/>
    <col min="7158" max="7158" width="3.28515625" customWidth="1"/>
    <col min="7159" max="7160" width="22.140625" customWidth="1"/>
    <col min="7161" max="7161" width="3.28515625" customWidth="1"/>
    <col min="7162" max="7162" width="26.42578125" customWidth="1"/>
    <col min="7409" max="7409" width="27.5703125" customWidth="1"/>
    <col min="7410" max="7413" width="22.140625" customWidth="1"/>
    <col min="7414" max="7414" width="3.28515625" customWidth="1"/>
    <col min="7415" max="7416" width="22.140625" customWidth="1"/>
    <col min="7417" max="7417" width="3.28515625" customWidth="1"/>
    <col min="7418" max="7418" width="26.42578125" customWidth="1"/>
    <col min="7665" max="7665" width="27.5703125" customWidth="1"/>
    <col min="7666" max="7669" width="22.140625" customWidth="1"/>
    <col min="7670" max="7670" width="3.28515625" customWidth="1"/>
    <col min="7671" max="7672" width="22.140625" customWidth="1"/>
    <col min="7673" max="7673" width="3.28515625" customWidth="1"/>
    <col min="7674" max="7674" width="26.42578125" customWidth="1"/>
    <col min="7921" max="7921" width="27.5703125" customWidth="1"/>
    <col min="7922" max="7925" width="22.140625" customWidth="1"/>
    <col min="7926" max="7926" width="3.28515625" customWidth="1"/>
    <col min="7927" max="7928" width="22.140625" customWidth="1"/>
    <col min="7929" max="7929" width="3.28515625" customWidth="1"/>
    <col min="7930" max="7930" width="26.42578125" customWidth="1"/>
    <col min="8177" max="8177" width="27.5703125" customWidth="1"/>
    <col min="8178" max="8181" width="22.140625" customWidth="1"/>
    <col min="8182" max="8182" width="3.28515625" customWidth="1"/>
    <col min="8183" max="8184" width="22.140625" customWidth="1"/>
    <col min="8185" max="8185" width="3.28515625" customWidth="1"/>
    <col min="8186" max="8186" width="26.42578125" customWidth="1"/>
    <col min="8433" max="8433" width="27.5703125" customWidth="1"/>
    <col min="8434" max="8437" width="22.140625" customWidth="1"/>
    <col min="8438" max="8438" width="3.28515625" customWidth="1"/>
    <col min="8439" max="8440" width="22.140625" customWidth="1"/>
    <col min="8441" max="8441" width="3.28515625" customWidth="1"/>
    <col min="8442" max="8442" width="26.42578125" customWidth="1"/>
    <col min="8689" max="8689" width="27.5703125" customWidth="1"/>
    <col min="8690" max="8693" width="22.140625" customWidth="1"/>
    <col min="8694" max="8694" width="3.28515625" customWidth="1"/>
    <col min="8695" max="8696" width="22.140625" customWidth="1"/>
    <col min="8697" max="8697" width="3.28515625" customWidth="1"/>
    <col min="8698" max="8698" width="26.42578125" customWidth="1"/>
    <col min="8945" max="8945" width="27.5703125" customWidth="1"/>
    <col min="8946" max="8949" width="22.140625" customWidth="1"/>
    <col min="8950" max="8950" width="3.28515625" customWidth="1"/>
    <col min="8951" max="8952" width="22.140625" customWidth="1"/>
    <col min="8953" max="8953" width="3.28515625" customWidth="1"/>
    <col min="8954" max="8954" width="26.42578125" customWidth="1"/>
    <col min="9201" max="9201" width="27.5703125" customWidth="1"/>
    <col min="9202" max="9205" width="22.140625" customWidth="1"/>
    <col min="9206" max="9206" width="3.28515625" customWidth="1"/>
    <col min="9207" max="9208" width="22.140625" customWidth="1"/>
    <col min="9209" max="9209" width="3.28515625" customWidth="1"/>
    <col min="9210" max="9210" width="26.42578125" customWidth="1"/>
    <col min="9457" max="9457" width="27.5703125" customWidth="1"/>
    <col min="9458" max="9461" width="22.140625" customWidth="1"/>
    <col min="9462" max="9462" width="3.28515625" customWidth="1"/>
    <col min="9463" max="9464" width="22.140625" customWidth="1"/>
    <col min="9465" max="9465" width="3.28515625" customWidth="1"/>
    <col min="9466" max="9466" width="26.42578125" customWidth="1"/>
    <col min="9713" max="9713" width="27.5703125" customWidth="1"/>
    <col min="9714" max="9717" width="22.140625" customWidth="1"/>
    <col min="9718" max="9718" width="3.28515625" customWidth="1"/>
    <col min="9719" max="9720" width="22.140625" customWidth="1"/>
    <col min="9721" max="9721" width="3.28515625" customWidth="1"/>
    <col min="9722" max="9722" width="26.42578125" customWidth="1"/>
    <col min="9969" max="9969" width="27.5703125" customWidth="1"/>
    <col min="9970" max="9973" width="22.140625" customWidth="1"/>
    <col min="9974" max="9974" width="3.28515625" customWidth="1"/>
    <col min="9975" max="9976" width="22.140625" customWidth="1"/>
    <col min="9977" max="9977" width="3.28515625" customWidth="1"/>
    <col min="9978" max="9978" width="26.42578125" customWidth="1"/>
    <col min="10225" max="10225" width="27.5703125" customWidth="1"/>
    <col min="10226" max="10229" width="22.140625" customWidth="1"/>
    <col min="10230" max="10230" width="3.28515625" customWidth="1"/>
    <col min="10231" max="10232" width="22.140625" customWidth="1"/>
    <col min="10233" max="10233" width="3.28515625" customWidth="1"/>
    <col min="10234" max="10234" width="26.42578125" customWidth="1"/>
    <col min="10481" max="10481" width="27.5703125" customWidth="1"/>
    <col min="10482" max="10485" width="22.140625" customWidth="1"/>
    <col min="10486" max="10486" width="3.28515625" customWidth="1"/>
    <col min="10487" max="10488" width="22.140625" customWidth="1"/>
    <col min="10489" max="10489" width="3.28515625" customWidth="1"/>
    <col min="10490" max="10490" width="26.42578125" customWidth="1"/>
    <col min="10737" max="10737" width="27.5703125" customWidth="1"/>
    <col min="10738" max="10741" width="22.140625" customWidth="1"/>
    <col min="10742" max="10742" width="3.28515625" customWidth="1"/>
    <col min="10743" max="10744" width="22.140625" customWidth="1"/>
    <col min="10745" max="10745" width="3.28515625" customWidth="1"/>
    <col min="10746" max="10746" width="26.42578125" customWidth="1"/>
    <col min="10993" max="10993" width="27.5703125" customWidth="1"/>
    <col min="10994" max="10997" width="22.140625" customWidth="1"/>
    <col min="10998" max="10998" width="3.28515625" customWidth="1"/>
    <col min="10999" max="11000" width="22.140625" customWidth="1"/>
    <col min="11001" max="11001" width="3.28515625" customWidth="1"/>
    <col min="11002" max="11002" width="26.42578125" customWidth="1"/>
    <col min="11249" max="11249" width="27.5703125" customWidth="1"/>
    <col min="11250" max="11253" width="22.140625" customWidth="1"/>
    <col min="11254" max="11254" width="3.28515625" customWidth="1"/>
    <col min="11255" max="11256" width="22.140625" customWidth="1"/>
    <col min="11257" max="11257" width="3.28515625" customWidth="1"/>
    <col min="11258" max="11258" width="26.42578125" customWidth="1"/>
    <col min="11505" max="11505" width="27.5703125" customWidth="1"/>
    <col min="11506" max="11509" width="22.140625" customWidth="1"/>
    <col min="11510" max="11510" width="3.28515625" customWidth="1"/>
    <col min="11511" max="11512" width="22.140625" customWidth="1"/>
    <col min="11513" max="11513" width="3.28515625" customWidth="1"/>
    <col min="11514" max="11514" width="26.42578125" customWidth="1"/>
    <col min="11761" max="11761" width="27.5703125" customWidth="1"/>
    <col min="11762" max="11765" width="22.140625" customWidth="1"/>
    <col min="11766" max="11766" width="3.28515625" customWidth="1"/>
    <col min="11767" max="11768" width="22.140625" customWidth="1"/>
    <col min="11769" max="11769" width="3.28515625" customWidth="1"/>
    <col min="11770" max="11770" width="26.42578125" customWidth="1"/>
    <col min="12017" max="12017" width="27.5703125" customWidth="1"/>
    <col min="12018" max="12021" width="22.140625" customWidth="1"/>
    <col min="12022" max="12022" width="3.28515625" customWidth="1"/>
    <col min="12023" max="12024" width="22.140625" customWidth="1"/>
    <col min="12025" max="12025" width="3.28515625" customWidth="1"/>
    <col min="12026" max="12026" width="26.42578125" customWidth="1"/>
    <col min="12273" max="12273" width="27.5703125" customWidth="1"/>
    <col min="12274" max="12277" width="22.140625" customWidth="1"/>
    <col min="12278" max="12278" width="3.28515625" customWidth="1"/>
    <col min="12279" max="12280" width="22.140625" customWidth="1"/>
    <col min="12281" max="12281" width="3.28515625" customWidth="1"/>
    <col min="12282" max="12282" width="26.42578125" customWidth="1"/>
    <col min="12529" max="12529" width="27.5703125" customWidth="1"/>
    <col min="12530" max="12533" width="22.140625" customWidth="1"/>
    <col min="12534" max="12534" width="3.28515625" customWidth="1"/>
    <col min="12535" max="12536" width="22.140625" customWidth="1"/>
    <col min="12537" max="12537" width="3.28515625" customWidth="1"/>
    <col min="12538" max="12538" width="26.42578125" customWidth="1"/>
    <col min="12785" max="12785" width="27.5703125" customWidth="1"/>
    <col min="12786" max="12789" width="22.140625" customWidth="1"/>
    <col min="12790" max="12790" width="3.28515625" customWidth="1"/>
    <col min="12791" max="12792" width="22.140625" customWidth="1"/>
    <col min="12793" max="12793" width="3.28515625" customWidth="1"/>
    <col min="12794" max="12794" width="26.42578125" customWidth="1"/>
    <col min="13041" max="13041" width="27.5703125" customWidth="1"/>
    <col min="13042" max="13045" width="22.140625" customWidth="1"/>
    <col min="13046" max="13046" width="3.28515625" customWidth="1"/>
    <col min="13047" max="13048" width="22.140625" customWidth="1"/>
    <col min="13049" max="13049" width="3.28515625" customWidth="1"/>
    <col min="13050" max="13050" width="26.42578125" customWidth="1"/>
    <col min="13297" max="13297" width="27.5703125" customWidth="1"/>
    <col min="13298" max="13301" width="22.140625" customWidth="1"/>
    <col min="13302" max="13302" width="3.28515625" customWidth="1"/>
    <col min="13303" max="13304" width="22.140625" customWidth="1"/>
    <col min="13305" max="13305" width="3.28515625" customWidth="1"/>
    <col min="13306" max="13306" width="26.42578125" customWidth="1"/>
    <col min="13553" max="13553" width="27.5703125" customWidth="1"/>
    <col min="13554" max="13557" width="22.140625" customWidth="1"/>
    <col min="13558" max="13558" width="3.28515625" customWidth="1"/>
    <col min="13559" max="13560" width="22.140625" customWidth="1"/>
    <col min="13561" max="13561" width="3.28515625" customWidth="1"/>
    <col min="13562" max="13562" width="26.42578125" customWidth="1"/>
    <col min="13809" max="13809" width="27.5703125" customWidth="1"/>
    <col min="13810" max="13813" width="22.140625" customWidth="1"/>
    <col min="13814" max="13814" width="3.28515625" customWidth="1"/>
    <col min="13815" max="13816" width="22.140625" customWidth="1"/>
    <col min="13817" max="13817" width="3.28515625" customWidth="1"/>
    <col min="13818" max="13818" width="26.42578125" customWidth="1"/>
    <col min="14065" max="14065" width="27.5703125" customWidth="1"/>
    <col min="14066" max="14069" width="22.140625" customWidth="1"/>
    <col min="14070" max="14070" width="3.28515625" customWidth="1"/>
    <col min="14071" max="14072" width="22.140625" customWidth="1"/>
    <col min="14073" max="14073" width="3.28515625" customWidth="1"/>
    <col min="14074" max="14074" width="26.42578125" customWidth="1"/>
    <col min="14321" max="14321" width="27.5703125" customWidth="1"/>
    <col min="14322" max="14325" width="22.140625" customWidth="1"/>
    <col min="14326" max="14326" width="3.28515625" customWidth="1"/>
    <col min="14327" max="14328" width="22.140625" customWidth="1"/>
    <col min="14329" max="14329" width="3.28515625" customWidth="1"/>
    <col min="14330" max="14330" width="26.42578125" customWidth="1"/>
    <col min="14577" max="14577" width="27.5703125" customWidth="1"/>
    <col min="14578" max="14581" width="22.140625" customWidth="1"/>
    <col min="14582" max="14582" width="3.28515625" customWidth="1"/>
    <col min="14583" max="14584" width="22.140625" customWidth="1"/>
    <col min="14585" max="14585" width="3.28515625" customWidth="1"/>
    <col min="14586" max="14586" width="26.42578125" customWidth="1"/>
    <col min="14833" max="14833" width="27.5703125" customWidth="1"/>
    <col min="14834" max="14837" width="22.140625" customWidth="1"/>
    <col min="14838" max="14838" width="3.28515625" customWidth="1"/>
    <col min="14839" max="14840" width="22.140625" customWidth="1"/>
    <col min="14841" max="14841" width="3.28515625" customWidth="1"/>
    <col min="14842" max="14842" width="26.42578125" customWidth="1"/>
    <col min="15089" max="15089" width="27.5703125" customWidth="1"/>
    <col min="15090" max="15093" width="22.140625" customWidth="1"/>
    <col min="15094" max="15094" width="3.28515625" customWidth="1"/>
    <col min="15095" max="15096" width="22.140625" customWidth="1"/>
    <col min="15097" max="15097" width="3.28515625" customWidth="1"/>
    <col min="15098" max="15098" width="26.42578125" customWidth="1"/>
    <col min="15345" max="15345" width="27.5703125" customWidth="1"/>
    <col min="15346" max="15349" width="22.140625" customWidth="1"/>
    <col min="15350" max="15350" width="3.28515625" customWidth="1"/>
    <col min="15351" max="15352" width="22.140625" customWidth="1"/>
    <col min="15353" max="15353" width="3.28515625" customWidth="1"/>
    <col min="15354" max="15354" width="26.42578125" customWidth="1"/>
    <col min="15601" max="15601" width="27.5703125" customWidth="1"/>
    <col min="15602" max="15605" width="22.140625" customWidth="1"/>
    <col min="15606" max="15606" width="3.28515625" customWidth="1"/>
    <col min="15607" max="15608" width="22.140625" customWidth="1"/>
    <col min="15609" max="15609" width="3.28515625" customWidth="1"/>
    <col min="15610" max="15610" width="26.42578125" customWidth="1"/>
    <col min="15857" max="15857" width="27.5703125" customWidth="1"/>
    <col min="15858" max="15861" width="22.140625" customWidth="1"/>
    <col min="15862" max="15862" width="3.28515625" customWidth="1"/>
    <col min="15863" max="15864" width="22.140625" customWidth="1"/>
    <col min="15865" max="15865" width="3.28515625" customWidth="1"/>
    <col min="15866" max="15866" width="26.42578125" customWidth="1"/>
    <col min="16113" max="16113" width="27.5703125" customWidth="1"/>
    <col min="16114" max="16117" width="22.140625" customWidth="1"/>
    <col min="16118" max="16118" width="3.28515625" customWidth="1"/>
    <col min="16119" max="16120" width="22.140625" customWidth="1"/>
    <col min="16121" max="16121" width="3.28515625" customWidth="1"/>
    <col min="16122" max="16122" width="26.42578125" customWidth="1"/>
  </cols>
  <sheetData>
    <row r="1" spans="1:242" s="6" customFormat="1" ht="60" customHeight="1" x14ac:dyDescent="0.2">
      <c r="A1" s="62"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row>
    <row r="2" spans="1:242" ht="15" customHeight="1" x14ac:dyDescent="0.25">
      <c r="A2" s="26" t="s">
        <v>52</v>
      </c>
      <c r="B2" s="27"/>
      <c r="C2" s="27"/>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row>
    <row r="3" spans="1:242" ht="15" customHeight="1" x14ac:dyDescent="0.25">
      <c r="A3" s="29" t="s">
        <v>196</v>
      </c>
      <c r="B3" s="27"/>
      <c r="C3" s="27"/>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row>
    <row r="4" spans="1:242" ht="15" customHeight="1" x14ac:dyDescent="0.25">
      <c r="A4" s="81" t="s">
        <v>204</v>
      </c>
      <c r="B4" s="83"/>
      <c r="C4" s="83"/>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row>
    <row r="5" spans="1:242" s="153" customFormat="1" ht="15" customHeight="1" x14ac:dyDescent="0.25">
      <c r="A5" s="81"/>
      <c r="B5" s="83"/>
      <c r="C5" s="83"/>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row>
    <row r="6" spans="1:242" s="153" customFormat="1" ht="15" customHeight="1" x14ac:dyDescent="0.25">
      <c r="A6" s="215" t="s">
        <v>217</v>
      </c>
      <c r="B6" s="215"/>
      <c r="C6" s="215"/>
      <c r="D6" s="215"/>
      <c r="E6" s="215"/>
      <c r="F6" s="215"/>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row>
    <row r="7" spans="1:242" s="6" customFormat="1" ht="32.25" customHeight="1" x14ac:dyDescent="0.25">
      <c r="A7" s="94" t="s">
        <v>42</v>
      </c>
      <c r="B7" s="94" t="s">
        <v>43</v>
      </c>
      <c r="C7" s="94" t="s">
        <v>40</v>
      </c>
      <c r="D7" s="94" t="s">
        <v>41</v>
      </c>
      <c r="E7" s="94" t="s">
        <v>38</v>
      </c>
      <c r="F7" s="94" t="s">
        <v>39</v>
      </c>
      <c r="G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89"/>
      <c r="GZ7" s="89"/>
      <c r="HA7" s="89"/>
      <c r="HB7" s="89"/>
      <c r="HC7" s="89"/>
      <c r="HD7" s="89"/>
      <c r="HE7" s="89"/>
      <c r="HF7" s="89"/>
      <c r="HG7" s="89"/>
      <c r="HH7" s="89"/>
      <c r="HI7" s="89"/>
      <c r="HJ7" s="89"/>
      <c r="HK7" s="89"/>
      <c r="HL7" s="89"/>
      <c r="HM7" s="89"/>
      <c r="HN7" s="89"/>
      <c r="HO7" s="89"/>
      <c r="HP7" s="89"/>
      <c r="HQ7" s="89"/>
      <c r="HR7" s="89"/>
      <c r="HS7" s="89"/>
      <c r="HT7" s="89"/>
      <c r="HU7" s="89"/>
      <c r="HV7" s="89"/>
      <c r="HW7" s="89"/>
      <c r="HX7" s="89"/>
      <c r="HY7" s="89"/>
      <c r="HZ7" s="89"/>
      <c r="IA7" s="89"/>
      <c r="IB7" s="89"/>
      <c r="IC7" s="89"/>
      <c r="ID7" s="89"/>
      <c r="IE7" s="89"/>
      <c r="IF7" s="89"/>
      <c r="IG7" s="89"/>
      <c r="IH7" s="89"/>
    </row>
    <row r="8" spans="1:242" s="60" customFormat="1" ht="13.5" customHeight="1" x14ac:dyDescent="0.25">
      <c r="A8" s="116" t="s">
        <v>94</v>
      </c>
      <c r="B8" s="116" t="s">
        <v>95</v>
      </c>
      <c r="C8" s="116" t="s">
        <v>96</v>
      </c>
      <c r="D8" s="116" t="s">
        <v>97</v>
      </c>
      <c r="E8" s="116" t="s">
        <v>98</v>
      </c>
      <c r="F8" s="116" t="s">
        <v>71</v>
      </c>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row>
    <row r="9" spans="1:242" x14ac:dyDescent="0.25">
      <c r="A9" s="116" t="s">
        <v>94</v>
      </c>
      <c r="B9" s="116" t="s">
        <v>95</v>
      </c>
      <c r="C9" s="116" t="s">
        <v>96</v>
      </c>
      <c r="D9" s="116" t="s">
        <v>97</v>
      </c>
      <c r="E9" s="116" t="s">
        <v>99</v>
      </c>
      <c r="F9" s="116" t="s">
        <v>100</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row>
    <row r="10" spans="1:242" x14ac:dyDescent="0.25">
      <c r="A10" s="116" t="s">
        <v>94</v>
      </c>
      <c r="B10" s="116" t="s">
        <v>95</v>
      </c>
      <c r="C10" s="116" t="s">
        <v>96</v>
      </c>
      <c r="D10" s="116" t="s">
        <v>97</v>
      </c>
      <c r="E10" s="116" t="s">
        <v>101</v>
      </c>
      <c r="F10" s="116" t="s">
        <v>102</v>
      </c>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row>
    <row r="11" spans="1:242" x14ac:dyDescent="0.25">
      <c r="A11" s="116" t="s">
        <v>94</v>
      </c>
      <c r="B11" s="116" t="s">
        <v>95</v>
      </c>
      <c r="C11" s="116" t="s">
        <v>103</v>
      </c>
      <c r="D11" s="116" t="s">
        <v>104</v>
      </c>
      <c r="E11" s="116" t="s">
        <v>105</v>
      </c>
      <c r="F11" s="116" t="s">
        <v>106</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row>
    <row r="12" spans="1:242" x14ac:dyDescent="0.25">
      <c r="A12" s="116" t="s">
        <v>94</v>
      </c>
      <c r="B12" s="116" t="s">
        <v>95</v>
      </c>
      <c r="C12" s="116" t="s">
        <v>103</v>
      </c>
      <c r="D12" s="116" t="s">
        <v>104</v>
      </c>
      <c r="E12" s="116" t="s">
        <v>107</v>
      </c>
      <c r="F12" s="116" t="s">
        <v>67</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row>
    <row r="13" spans="1:242" x14ac:dyDescent="0.25">
      <c r="A13" s="116" t="s">
        <v>94</v>
      </c>
      <c r="B13" s="116" t="s">
        <v>95</v>
      </c>
      <c r="C13" s="116" t="s">
        <v>103</v>
      </c>
      <c r="D13" s="116" t="s">
        <v>104</v>
      </c>
      <c r="E13" s="116" t="s">
        <v>108</v>
      </c>
      <c r="F13" s="116" t="s">
        <v>70</v>
      </c>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row>
    <row r="14" spans="1:242" x14ac:dyDescent="0.25">
      <c r="A14" s="116" t="s">
        <v>94</v>
      </c>
      <c r="B14" s="116" t="s">
        <v>95</v>
      </c>
      <c r="C14" s="116" t="s">
        <v>103</v>
      </c>
      <c r="D14" s="116" t="s">
        <v>104</v>
      </c>
      <c r="E14" s="116" t="s">
        <v>109</v>
      </c>
      <c r="F14" s="116" t="s">
        <v>110</v>
      </c>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row>
    <row r="15" spans="1:242" x14ac:dyDescent="0.25">
      <c r="A15" s="116" t="s">
        <v>94</v>
      </c>
      <c r="B15" s="116" t="s">
        <v>95</v>
      </c>
      <c r="C15" s="116" t="s">
        <v>103</v>
      </c>
      <c r="D15" s="116" t="s">
        <v>104</v>
      </c>
      <c r="E15" s="116" t="s">
        <v>111</v>
      </c>
      <c r="F15" s="116" t="s">
        <v>87</v>
      </c>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row>
    <row r="16" spans="1:242" x14ac:dyDescent="0.25">
      <c r="A16" s="116" t="s">
        <v>94</v>
      </c>
      <c r="B16" s="116" t="s">
        <v>95</v>
      </c>
      <c r="C16" s="116" t="s">
        <v>112</v>
      </c>
      <c r="D16" s="116" t="s">
        <v>113</v>
      </c>
      <c r="E16" s="116" t="s">
        <v>114</v>
      </c>
      <c r="F16" s="116" t="s">
        <v>64</v>
      </c>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row>
    <row r="17" spans="1:242" x14ac:dyDescent="0.25">
      <c r="A17" s="116" t="s">
        <v>94</v>
      </c>
      <c r="B17" s="116" t="s">
        <v>95</v>
      </c>
      <c r="C17" s="116" t="s">
        <v>112</v>
      </c>
      <c r="D17" s="116" t="s">
        <v>113</v>
      </c>
      <c r="E17" s="116" t="s">
        <v>115</v>
      </c>
      <c r="F17" s="116" t="s">
        <v>69</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row>
    <row r="18" spans="1:242" x14ac:dyDescent="0.25">
      <c r="A18" s="116" t="s">
        <v>94</v>
      </c>
      <c r="B18" s="116" t="s">
        <v>95</v>
      </c>
      <c r="C18" s="116" t="s">
        <v>112</v>
      </c>
      <c r="D18" s="116" t="s">
        <v>113</v>
      </c>
      <c r="E18" s="116" t="s">
        <v>116</v>
      </c>
      <c r="F18" s="116" t="s">
        <v>76</v>
      </c>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row>
    <row r="19" spans="1:242" x14ac:dyDescent="0.25">
      <c r="A19" s="116" t="s">
        <v>94</v>
      </c>
      <c r="B19" s="116" t="s">
        <v>95</v>
      </c>
      <c r="C19" s="116" t="s">
        <v>112</v>
      </c>
      <c r="D19" s="116" t="s">
        <v>113</v>
      </c>
      <c r="E19" s="116" t="s">
        <v>117</v>
      </c>
      <c r="F19" s="116" t="s">
        <v>77</v>
      </c>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row>
    <row r="20" spans="1:242" x14ac:dyDescent="0.25">
      <c r="A20" s="116" t="s">
        <v>94</v>
      </c>
      <c r="B20" s="116" t="s">
        <v>95</v>
      </c>
      <c r="C20" s="116" t="s">
        <v>118</v>
      </c>
      <c r="D20" s="116" t="s">
        <v>78</v>
      </c>
      <c r="E20" s="116" t="s">
        <v>119</v>
      </c>
      <c r="F20" s="116" t="s">
        <v>120</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row>
    <row r="21" spans="1:242" x14ac:dyDescent="0.25">
      <c r="A21" s="116" t="s">
        <v>94</v>
      </c>
      <c r="B21" s="116" t="s">
        <v>95</v>
      </c>
      <c r="C21" s="116" t="s">
        <v>118</v>
      </c>
      <c r="D21" s="116" t="s">
        <v>78</v>
      </c>
      <c r="E21" s="116" t="s">
        <v>121</v>
      </c>
      <c r="F21" s="116" t="s">
        <v>122</v>
      </c>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row>
    <row r="22" spans="1:242" x14ac:dyDescent="0.25">
      <c r="A22" s="116" t="s">
        <v>94</v>
      </c>
      <c r="B22" s="116" t="s">
        <v>95</v>
      </c>
      <c r="C22" s="116" t="s">
        <v>118</v>
      </c>
      <c r="D22" s="116" t="s">
        <v>78</v>
      </c>
      <c r="E22" s="116" t="s">
        <v>123</v>
      </c>
      <c r="F22" s="116" t="s">
        <v>124</v>
      </c>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row>
    <row r="23" spans="1:242" x14ac:dyDescent="0.25">
      <c r="A23" s="116" t="s">
        <v>94</v>
      </c>
      <c r="B23" s="116" t="s">
        <v>95</v>
      </c>
      <c r="C23" s="116" t="s">
        <v>125</v>
      </c>
      <c r="D23" s="116" t="s">
        <v>81</v>
      </c>
      <c r="E23" s="116" t="s">
        <v>126</v>
      </c>
      <c r="F23" s="116" t="s">
        <v>81</v>
      </c>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row>
    <row r="24" spans="1:242" x14ac:dyDescent="0.25">
      <c r="A24" s="116" t="s">
        <v>94</v>
      </c>
      <c r="B24" s="116" t="s">
        <v>95</v>
      </c>
      <c r="C24" s="116" t="s">
        <v>127</v>
      </c>
      <c r="D24" s="116" t="s">
        <v>83</v>
      </c>
      <c r="E24" s="116" t="s">
        <v>128</v>
      </c>
      <c r="F24" s="116" t="s">
        <v>83</v>
      </c>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row>
    <row r="25" spans="1:242" x14ac:dyDescent="0.25">
      <c r="A25" s="116" t="s">
        <v>94</v>
      </c>
      <c r="B25" s="116" t="s">
        <v>95</v>
      </c>
      <c r="C25" s="116" t="s">
        <v>129</v>
      </c>
      <c r="D25" s="116" t="s">
        <v>130</v>
      </c>
      <c r="E25" s="116" t="s">
        <v>131</v>
      </c>
      <c r="F25" s="116" t="s">
        <v>132</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row>
    <row r="26" spans="1:242" x14ac:dyDescent="0.25">
      <c r="A26" s="116" t="s">
        <v>94</v>
      </c>
      <c r="B26" s="116" t="s">
        <v>95</v>
      </c>
      <c r="C26" s="116" t="s">
        <v>129</v>
      </c>
      <c r="D26" s="116" t="s">
        <v>130</v>
      </c>
      <c r="E26" s="116" t="s">
        <v>133</v>
      </c>
      <c r="F26" s="116" t="s">
        <v>79</v>
      </c>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row>
    <row r="27" spans="1:242" x14ac:dyDescent="0.25">
      <c r="A27" s="116" t="s">
        <v>94</v>
      </c>
      <c r="B27" s="116" t="s">
        <v>95</v>
      </c>
      <c r="C27" s="116" t="s">
        <v>129</v>
      </c>
      <c r="D27" s="116" t="s">
        <v>130</v>
      </c>
      <c r="E27" s="116" t="s">
        <v>134</v>
      </c>
      <c r="F27" s="116" t="s">
        <v>84</v>
      </c>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row>
    <row r="28" spans="1:242" x14ac:dyDescent="0.25">
      <c r="A28" s="116" t="s">
        <v>94</v>
      </c>
      <c r="B28" s="116" t="s">
        <v>95</v>
      </c>
      <c r="C28" s="116" t="s">
        <v>135</v>
      </c>
      <c r="D28" s="116" t="s">
        <v>136</v>
      </c>
      <c r="E28" s="116" t="s">
        <v>137</v>
      </c>
      <c r="F28" s="116" t="s">
        <v>63</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row>
    <row r="29" spans="1:242" x14ac:dyDescent="0.25">
      <c r="A29" s="116" t="s">
        <v>94</v>
      </c>
      <c r="B29" s="116" t="s">
        <v>95</v>
      </c>
      <c r="C29" s="116" t="s">
        <v>135</v>
      </c>
      <c r="D29" s="116" t="s">
        <v>136</v>
      </c>
      <c r="E29" s="116" t="s">
        <v>138</v>
      </c>
      <c r="F29" s="116" t="s">
        <v>72</v>
      </c>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row>
    <row r="30" spans="1:242" x14ac:dyDescent="0.25">
      <c r="A30" s="116" t="s">
        <v>94</v>
      </c>
      <c r="B30" s="116" t="s">
        <v>95</v>
      </c>
      <c r="C30" s="116" t="s">
        <v>135</v>
      </c>
      <c r="D30" s="116" t="s">
        <v>136</v>
      </c>
      <c r="E30" s="116" t="s">
        <v>139</v>
      </c>
      <c r="F30" s="116" t="s">
        <v>140</v>
      </c>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row>
    <row r="31" spans="1:242" x14ac:dyDescent="0.25">
      <c r="A31" s="116" t="s">
        <v>94</v>
      </c>
      <c r="B31" s="116" t="s">
        <v>95</v>
      </c>
      <c r="C31" s="116" t="s">
        <v>135</v>
      </c>
      <c r="D31" s="116" t="s">
        <v>136</v>
      </c>
      <c r="E31" s="116" t="s">
        <v>141</v>
      </c>
      <c r="F31" s="116" t="s">
        <v>74</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row>
    <row r="32" spans="1:242" x14ac:dyDescent="0.25">
      <c r="A32" s="116" t="s">
        <v>94</v>
      </c>
      <c r="B32" s="116" t="s">
        <v>95</v>
      </c>
      <c r="C32" s="116" t="s">
        <v>142</v>
      </c>
      <c r="D32" s="116" t="s">
        <v>143</v>
      </c>
      <c r="E32" s="116" t="s">
        <v>144</v>
      </c>
      <c r="F32" s="116" t="s">
        <v>145</v>
      </c>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c r="IH32" s="57"/>
    </row>
    <row r="33" spans="1:242" x14ac:dyDescent="0.25">
      <c r="A33" s="116" t="s">
        <v>94</v>
      </c>
      <c r="B33" s="116" t="s">
        <v>95</v>
      </c>
      <c r="C33" s="116" t="s">
        <v>142</v>
      </c>
      <c r="D33" s="116" t="s">
        <v>143</v>
      </c>
      <c r="E33" s="116" t="s">
        <v>146</v>
      </c>
      <c r="F33" s="116" t="s">
        <v>86</v>
      </c>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row>
    <row r="34" spans="1:242" x14ac:dyDescent="0.25">
      <c r="A34" s="116" t="s">
        <v>94</v>
      </c>
      <c r="B34" s="116" t="s">
        <v>95</v>
      </c>
      <c r="C34" s="116" t="s">
        <v>142</v>
      </c>
      <c r="D34" s="116" t="s">
        <v>143</v>
      </c>
      <c r="E34" s="116" t="s">
        <v>147</v>
      </c>
      <c r="F34" s="116" t="s">
        <v>88</v>
      </c>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row>
    <row r="35" spans="1:242" x14ac:dyDescent="0.25">
      <c r="A35" s="116" t="s">
        <v>94</v>
      </c>
      <c r="B35" s="116" t="s">
        <v>95</v>
      </c>
      <c r="C35" s="116" t="s">
        <v>148</v>
      </c>
      <c r="D35" s="116" t="s">
        <v>149</v>
      </c>
      <c r="E35" s="116" t="s">
        <v>150</v>
      </c>
      <c r="F35" s="116" t="s">
        <v>65</v>
      </c>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c r="IH35" s="57"/>
    </row>
    <row r="36" spans="1:242" x14ac:dyDescent="0.25">
      <c r="A36" s="116" t="s">
        <v>94</v>
      </c>
      <c r="B36" s="116" t="s">
        <v>95</v>
      </c>
      <c r="C36" s="116" t="s">
        <v>148</v>
      </c>
      <c r="D36" s="116" t="s">
        <v>149</v>
      </c>
      <c r="E36" s="116" t="s">
        <v>151</v>
      </c>
      <c r="F36" s="116" t="s">
        <v>152</v>
      </c>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c r="IA36" s="57"/>
      <c r="IB36" s="57"/>
      <c r="IC36" s="57"/>
      <c r="ID36" s="57"/>
      <c r="IE36" s="57"/>
      <c r="IF36" s="57"/>
      <c r="IG36" s="57"/>
      <c r="IH36" s="57"/>
    </row>
    <row r="37" spans="1:242" x14ac:dyDescent="0.25">
      <c r="A37" s="116" t="s">
        <v>94</v>
      </c>
      <c r="B37" s="116" t="s">
        <v>95</v>
      </c>
      <c r="C37" s="116" t="s">
        <v>148</v>
      </c>
      <c r="D37" s="116" t="s">
        <v>149</v>
      </c>
      <c r="E37" s="116" t="s">
        <v>153</v>
      </c>
      <c r="F37" s="116" t="s">
        <v>154</v>
      </c>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c r="EO37" s="57"/>
      <c r="EP37" s="57"/>
      <c r="EQ37" s="57"/>
      <c r="ER37" s="57"/>
      <c r="ES37" s="57"/>
      <c r="ET37" s="57"/>
      <c r="EU37" s="57"/>
      <c r="EV37" s="57"/>
      <c r="EW37" s="57"/>
      <c r="EX37" s="57"/>
      <c r="EY37" s="57"/>
      <c r="EZ37" s="57"/>
      <c r="FA37" s="57"/>
      <c r="FB37" s="57"/>
      <c r="FC37" s="57"/>
      <c r="FD37" s="57"/>
      <c r="FE37" s="57"/>
      <c r="FF37" s="57"/>
      <c r="FG37" s="57"/>
      <c r="FH37" s="57"/>
      <c r="FI37" s="57"/>
      <c r="FJ37" s="57"/>
      <c r="FK37" s="57"/>
      <c r="FL37" s="57"/>
      <c r="FM37" s="57"/>
      <c r="FN37" s="57"/>
      <c r="FO37" s="57"/>
      <c r="FP37" s="57"/>
      <c r="FQ37" s="57"/>
      <c r="FR37" s="57"/>
      <c r="FS37" s="57"/>
      <c r="FT37" s="57"/>
      <c r="FU37" s="57"/>
      <c r="FV37" s="57"/>
      <c r="FW37" s="57"/>
      <c r="FX37" s="57"/>
      <c r="FY37" s="57"/>
      <c r="FZ37" s="57"/>
      <c r="GA37" s="57"/>
      <c r="GB37" s="57"/>
      <c r="GC37" s="57"/>
      <c r="GD37" s="57"/>
      <c r="GE37" s="57"/>
      <c r="GF37" s="57"/>
      <c r="GG37" s="57"/>
      <c r="GH37" s="57"/>
      <c r="GI37" s="57"/>
      <c r="GJ37" s="57"/>
      <c r="GK37" s="57"/>
      <c r="GL37" s="57"/>
      <c r="GM37" s="57"/>
      <c r="GN37" s="57"/>
      <c r="GO37" s="57"/>
      <c r="GP37" s="57"/>
      <c r="GQ37" s="57"/>
      <c r="GR37" s="57"/>
      <c r="GS37" s="57"/>
      <c r="GT37" s="57"/>
      <c r="GU37" s="57"/>
      <c r="GV37" s="57"/>
      <c r="GW37" s="57"/>
      <c r="GX37" s="57"/>
      <c r="GY37" s="57"/>
      <c r="GZ37" s="57"/>
      <c r="HA37" s="57"/>
      <c r="HB37" s="57"/>
      <c r="HC37" s="57"/>
      <c r="HD37" s="57"/>
      <c r="HE37" s="57"/>
      <c r="HF37" s="57"/>
      <c r="HG37" s="57"/>
      <c r="HH37" s="57"/>
      <c r="HI37" s="57"/>
      <c r="HJ37" s="57"/>
      <c r="HK37" s="57"/>
      <c r="HL37" s="57"/>
      <c r="HM37" s="57"/>
      <c r="HN37" s="57"/>
      <c r="HO37" s="57"/>
      <c r="HP37" s="57"/>
      <c r="HQ37" s="57"/>
      <c r="HR37" s="57"/>
      <c r="HS37" s="57"/>
      <c r="HT37" s="57"/>
      <c r="HU37" s="57"/>
      <c r="HV37" s="57"/>
      <c r="HW37" s="57"/>
      <c r="HX37" s="57"/>
      <c r="HY37" s="57"/>
      <c r="HZ37" s="57"/>
      <c r="IA37" s="57"/>
      <c r="IB37" s="57"/>
      <c r="IC37" s="57"/>
      <c r="ID37" s="57"/>
      <c r="IE37" s="57"/>
      <c r="IF37" s="57"/>
      <c r="IG37" s="57"/>
      <c r="IH37" s="57"/>
    </row>
    <row r="38" spans="1:242" x14ac:dyDescent="0.25">
      <c r="A38" s="116" t="s">
        <v>94</v>
      </c>
      <c r="B38" s="116" t="s">
        <v>95</v>
      </c>
      <c r="C38" s="116" t="s">
        <v>148</v>
      </c>
      <c r="D38" s="116" t="s">
        <v>149</v>
      </c>
      <c r="E38" s="116" t="s">
        <v>155</v>
      </c>
      <c r="F38" s="116" t="s">
        <v>156</v>
      </c>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c r="IA38" s="57"/>
      <c r="IB38" s="57"/>
      <c r="IC38" s="57"/>
      <c r="ID38" s="57"/>
      <c r="IE38" s="57"/>
      <c r="IF38" s="57"/>
      <c r="IG38" s="57"/>
      <c r="IH38" s="57"/>
    </row>
    <row r="39" spans="1:242" x14ac:dyDescent="0.25">
      <c r="A39" s="116" t="s">
        <v>94</v>
      </c>
      <c r="B39" s="116" t="s">
        <v>95</v>
      </c>
      <c r="C39" s="116" t="s">
        <v>148</v>
      </c>
      <c r="D39" s="116" t="s">
        <v>149</v>
      </c>
      <c r="E39" s="116" t="s">
        <v>157</v>
      </c>
      <c r="F39" s="116" t="s">
        <v>158</v>
      </c>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c r="IA39" s="57"/>
      <c r="IB39" s="57"/>
      <c r="IC39" s="57"/>
      <c r="ID39" s="57"/>
      <c r="IE39" s="57"/>
      <c r="IF39" s="57"/>
      <c r="IG39" s="57"/>
      <c r="IH39" s="57"/>
    </row>
    <row r="40" spans="1:242" x14ac:dyDescent="0.25">
      <c r="A40" s="116" t="s">
        <v>94</v>
      </c>
      <c r="B40" s="116" t="s">
        <v>95</v>
      </c>
      <c r="C40" s="116" t="s">
        <v>159</v>
      </c>
      <c r="D40" s="116" t="s">
        <v>160</v>
      </c>
      <c r="E40" s="116" t="s">
        <v>161</v>
      </c>
      <c r="F40" s="116" t="s">
        <v>162</v>
      </c>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57"/>
      <c r="ET40" s="57"/>
      <c r="EU40" s="57"/>
      <c r="EV40" s="57"/>
      <c r="EW40" s="57"/>
      <c r="EX40" s="57"/>
      <c r="EY40" s="57"/>
      <c r="EZ40" s="57"/>
      <c r="FA40" s="57"/>
      <c r="FB40" s="57"/>
      <c r="FC40" s="57"/>
      <c r="FD40" s="57"/>
      <c r="FE40" s="57"/>
      <c r="FF40" s="57"/>
      <c r="FG40" s="57"/>
      <c r="FH40" s="57"/>
      <c r="FI40" s="57"/>
      <c r="FJ40" s="57"/>
      <c r="FK40" s="57"/>
      <c r="FL40" s="57"/>
      <c r="FM40" s="57"/>
      <c r="FN40" s="57"/>
      <c r="FO40" s="57"/>
      <c r="FP40" s="57"/>
      <c r="FQ40" s="57"/>
      <c r="FR40" s="57"/>
      <c r="FS40" s="57"/>
      <c r="FT40" s="57"/>
      <c r="FU40" s="57"/>
      <c r="FV40" s="57"/>
      <c r="FW40" s="57"/>
      <c r="FX40" s="57"/>
      <c r="FY40" s="57"/>
      <c r="FZ40" s="57"/>
      <c r="GA40" s="57"/>
      <c r="GB40" s="57"/>
      <c r="GC40" s="57"/>
      <c r="GD40" s="57"/>
      <c r="GE40" s="57"/>
      <c r="GF40" s="57"/>
      <c r="GG40" s="57"/>
      <c r="GH40" s="57"/>
      <c r="GI40" s="57"/>
      <c r="GJ40" s="57"/>
      <c r="GK40" s="57"/>
      <c r="GL40" s="57"/>
      <c r="GM40" s="57"/>
      <c r="GN40" s="57"/>
      <c r="GO40" s="57"/>
      <c r="GP40" s="57"/>
      <c r="GQ40" s="57"/>
      <c r="GR40" s="57"/>
      <c r="GS40" s="57"/>
      <c r="GT40" s="57"/>
      <c r="GU40" s="57"/>
      <c r="GV40" s="57"/>
      <c r="GW40" s="57"/>
      <c r="GX40" s="57"/>
      <c r="GY40" s="57"/>
      <c r="GZ40" s="57"/>
      <c r="HA40" s="57"/>
      <c r="HB40" s="57"/>
      <c r="HC40" s="57"/>
      <c r="HD40" s="57"/>
      <c r="HE40" s="57"/>
      <c r="HF40" s="57"/>
      <c r="HG40" s="57"/>
      <c r="HH40" s="57"/>
      <c r="HI40" s="57"/>
      <c r="HJ40" s="57"/>
      <c r="HK40" s="57"/>
      <c r="HL40" s="57"/>
      <c r="HM40" s="57"/>
      <c r="HN40" s="57"/>
      <c r="HO40" s="57"/>
      <c r="HP40" s="57"/>
      <c r="HQ40" s="57"/>
      <c r="HR40" s="57"/>
      <c r="HS40" s="57"/>
      <c r="HT40" s="57"/>
      <c r="HU40" s="57"/>
      <c r="HV40" s="57"/>
      <c r="HW40" s="57"/>
      <c r="HX40" s="57"/>
      <c r="HY40" s="57"/>
      <c r="HZ40" s="57"/>
      <c r="IA40" s="57"/>
      <c r="IB40" s="57"/>
      <c r="IC40" s="57"/>
      <c r="ID40" s="57"/>
      <c r="IE40" s="57"/>
      <c r="IF40" s="57"/>
      <c r="IG40" s="57"/>
      <c r="IH40" s="57"/>
    </row>
    <row r="41" spans="1:242" x14ac:dyDescent="0.25">
      <c r="A41" s="116" t="s">
        <v>94</v>
      </c>
      <c r="B41" s="116" t="s">
        <v>95</v>
      </c>
      <c r="C41" s="116" t="s">
        <v>159</v>
      </c>
      <c r="D41" s="116" t="s">
        <v>160</v>
      </c>
      <c r="E41" s="116" t="s">
        <v>163</v>
      </c>
      <c r="F41" s="116" t="s">
        <v>91</v>
      </c>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EV41" s="57"/>
      <c r="EW41" s="57"/>
      <c r="EX41" s="57"/>
      <c r="EY41" s="57"/>
      <c r="EZ41" s="57"/>
      <c r="FA41" s="57"/>
      <c r="FB41" s="57"/>
      <c r="FC41" s="57"/>
      <c r="FD41" s="57"/>
      <c r="FE41" s="57"/>
      <c r="FF41" s="57"/>
      <c r="FG41" s="57"/>
      <c r="FH41" s="57"/>
      <c r="FI41" s="57"/>
      <c r="FJ41" s="57"/>
      <c r="FK41" s="57"/>
      <c r="FL41" s="57"/>
      <c r="FM41" s="57"/>
      <c r="FN41" s="57"/>
      <c r="FO41" s="57"/>
      <c r="FP41" s="57"/>
      <c r="FQ41" s="57"/>
      <c r="FR41" s="57"/>
      <c r="FS41" s="57"/>
      <c r="FT41" s="57"/>
      <c r="FU41" s="57"/>
      <c r="FV41" s="57"/>
      <c r="FW41" s="57"/>
      <c r="FX41" s="57"/>
      <c r="FY41" s="57"/>
      <c r="FZ41" s="57"/>
      <c r="GA41" s="57"/>
      <c r="GB41" s="57"/>
      <c r="GC41" s="57"/>
      <c r="GD41" s="57"/>
      <c r="GE41" s="57"/>
      <c r="GF41" s="57"/>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c r="HW41" s="57"/>
      <c r="HX41" s="57"/>
      <c r="HY41" s="57"/>
      <c r="HZ41" s="57"/>
      <c r="IA41" s="57"/>
      <c r="IB41" s="57"/>
      <c r="IC41" s="57"/>
      <c r="ID41" s="57"/>
      <c r="IE41" s="57"/>
      <c r="IF41" s="57"/>
      <c r="IG41" s="57"/>
      <c r="IH41" s="57"/>
    </row>
    <row r="42" spans="1:242" x14ac:dyDescent="0.25">
      <c r="A42" s="116" t="s">
        <v>164</v>
      </c>
      <c r="B42" s="116" t="s">
        <v>92</v>
      </c>
      <c r="C42" s="116" t="s">
        <v>165</v>
      </c>
      <c r="D42" s="116" t="s">
        <v>92</v>
      </c>
      <c r="E42" s="116" t="s">
        <v>166</v>
      </c>
      <c r="F42" s="116" t="s">
        <v>92</v>
      </c>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c r="IH42" s="57"/>
    </row>
    <row r="43" spans="1:242" x14ac:dyDescent="0.25">
      <c r="A43" s="117" t="s">
        <v>167</v>
      </c>
      <c r="B43" s="117" t="s">
        <v>93</v>
      </c>
      <c r="C43" s="117" t="s">
        <v>168</v>
      </c>
      <c r="D43" s="117" t="s">
        <v>93</v>
      </c>
      <c r="E43" s="117" t="s">
        <v>169</v>
      </c>
      <c r="F43" s="117" t="s">
        <v>93</v>
      </c>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c r="EO43" s="57"/>
      <c r="EP43" s="57"/>
      <c r="EQ43" s="57"/>
      <c r="ER43" s="57"/>
      <c r="ES43" s="57"/>
      <c r="ET43" s="57"/>
      <c r="EU43" s="57"/>
      <c r="EV43" s="57"/>
      <c r="EW43" s="57"/>
      <c r="EX43" s="57"/>
      <c r="EY43" s="57"/>
      <c r="EZ43" s="57"/>
      <c r="FA43" s="57"/>
      <c r="FB43" s="57"/>
      <c r="FC43" s="57"/>
      <c r="FD43" s="57"/>
      <c r="FE43" s="57"/>
      <c r="FF43" s="57"/>
      <c r="FG43" s="57"/>
      <c r="FH43" s="57"/>
      <c r="FI43" s="57"/>
      <c r="FJ43" s="57"/>
      <c r="FK43" s="57"/>
      <c r="FL43" s="57"/>
      <c r="FM43" s="57"/>
      <c r="FN43" s="57"/>
      <c r="FO43" s="57"/>
      <c r="FP43" s="57"/>
      <c r="FQ43" s="57"/>
      <c r="FR43" s="57"/>
      <c r="FS43" s="57"/>
      <c r="FT43" s="57"/>
      <c r="FU43" s="57"/>
      <c r="FV43" s="57"/>
      <c r="FW43" s="57"/>
      <c r="FX43" s="57"/>
      <c r="FY43" s="57"/>
      <c r="FZ43" s="57"/>
      <c r="GA43" s="57"/>
      <c r="GB43" s="57"/>
      <c r="GC43" s="57"/>
      <c r="GD43" s="57"/>
      <c r="GE43" s="57"/>
      <c r="GF43" s="57"/>
      <c r="GG43" s="57"/>
      <c r="GH43" s="57"/>
      <c r="GI43" s="57"/>
      <c r="GJ43" s="57"/>
      <c r="GK43" s="57"/>
      <c r="GL43" s="57"/>
      <c r="GM43" s="57"/>
      <c r="GN43" s="57"/>
      <c r="GO43" s="57"/>
      <c r="GP43" s="57"/>
      <c r="GQ43" s="57"/>
      <c r="GR43" s="57"/>
      <c r="GS43" s="57"/>
      <c r="GT43" s="57"/>
      <c r="GU43" s="57"/>
      <c r="GV43" s="57"/>
      <c r="GW43" s="57"/>
      <c r="GX43" s="57"/>
      <c r="GY43" s="57"/>
      <c r="GZ43" s="57"/>
      <c r="HA43" s="57"/>
      <c r="HB43" s="57"/>
      <c r="HC43" s="57"/>
      <c r="HD43" s="57"/>
      <c r="HE43" s="57"/>
      <c r="HF43" s="57"/>
      <c r="HG43" s="57"/>
      <c r="HH43" s="57"/>
      <c r="HI43" s="57"/>
      <c r="HJ43" s="57"/>
      <c r="HK43" s="57"/>
      <c r="HL43" s="57"/>
      <c r="HM43" s="57"/>
      <c r="HN43" s="57"/>
      <c r="HO43" s="57"/>
      <c r="HP43" s="57"/>
      <c r="HQ43" s="57"/>
      <c r="HR43" s="57"/>
      <c r="HS43" s="57"/>
      <c r="HT43" s="57"/>
      <c r="HU43" s="57"/>
      <c r="HV43" s="57"/>
      <c r="HW43" s="57"/>
      <c r="HX43" s="57"/>
      <c r="HY43" s="57"/>
      <c r="HZ43" s="57"/>
      <c r="IA43" s="57"/>
      <c r="IB43" s="57"/>
      <c r="IC43" s="57"/>
      <c r="ID43" s="57"/>
      <c r="IE43" s="57"/>
      <c r="IF43" s="57"/>
      <c r="IG43" s="57"/>
      <c r="IH43" s="57"/>
    </row>
    <row r="44" spans="1:242" x14ac:dyDescent="0.25">
      <c r="A44" s="57" t="s">
        <v>183</v>
      </c>
      <c r="B44" s="57"/>
      <c r="C44" s="57"/>
      <c r="D44" s="57"/>
      <c r="E44" s="82"/>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c r="EO44" s="57"/>
      <c r="EP44" s="57"/>
      <c r="EQ44" s="57"/>
      <c r="ER44" s="57"/>
      <c r="ES44" s="57"/>
      <c r="ET44" s="57"/>
      <c r="EU44" s="57"/>
      <c r="EV44" s="57"/>
      <c r="EW44" s="57"/>
      <c r="EX44" s="57"/>
      <c r="EY44" s="57"/>
      <c r="EZ44" s="57"/>
      <c r="FA44" s="57"/>
      <c r="FB44" s="57"/>
      <c r="FC44" s="57"/>
      <c r="FD44" s="57"/>
      <c r="FE44" s="57"/>
      <c r="FF44" s="57"/>
      <c r="FG44" s="57"/>
      <c r="FH44" s="57"/>
      <c r="FI44" s="57"/>
      <c r="FJ44" s="57"/>
      <c r="FK44" s="57"/>
      <c r="FL44" s="57"/>
      <c r="FM44" s="57"/>
      <c r="FN44" s="57"/>
      <c r="FO44" s="57"/>
      <c r="FP44" s="57"/>
      <c r="FQ44" s="57"/>
      <c r="FR44" s="57"/>
      <c r="FS44" s="57"/>
      <c r="FT44" s="57"/>
      <c r="FU44" s="57"/>
      <c r="FV44" s="57"/>
      <c r="FW44" s="57"/>
      <c r="FX44" s="57"/>
      <c r="FY44" s="57"/>
      <c r="FZ44" s="57"/>
      <c r="GA44" s="57"/>
      <c r="GB44" s="57"/>
      <c r="GC44" s="57"/>
      <c r="GD44" s="57"/>
      <c r="GE44" s="57"/>
      <c r="GF44" s="57"/>
      <c r="GG44" s="57"/>
      <c r="GH44" s="57"/>
      <c r="GI44" s="57"/>
      <c r="GJ44" s="57"/>
      <c r="GK44" s="57"/>
      <c r="GL44" s="57"/>
      <c r="GM44" s="57"/>
      <c r="GN44" s="57"/>
      <c r="GO44" s="57"/>
      <c r="GP44" s="57"/>
      <c r="GQ44" s="57"/>
      <c r="GR44" s="57"/>
      <c r="GS44" s="57"/>
      <c r="GT44" s="57"/>
      <c r="GU44" s="57"/>
      <c r="GV44" s="57"/>
      <c r="GW44" s="57"/>
      <c r="GX44" s="57"/>
      <c r="GY44" s="57"/>
      <c r="GZ44" s="57"/>
      <c r="HA44" s="57"/>
      <c r="HB44" s="57"/>
      <c r="HC44" s="57"/>
      <c r="HD44" s="57"/>
      <c r="HE44" s="57"/>
      <c r="HF44" s="57"/>
      <c r="HG44" s="57"/>
      <c r="HH44" s="57"/>
      <c r="HI44" s="57"/>
      <c r="HJ44" s="57"/>
      <c r="HK44" s="57"/>
      <c r="HL44" s="57"/>
      <c r="HM44" s="57"/>
      <c r="HN44" s="57"/>
      <c r="HO44" s="57"/>
      <c r="HP44" s="57"/>
      <c r="HQ44" s="57"/>
      <c r="HR44" s="57"/>
      <c r="HS44" s="57"/>
      <c r="HT44" s="57"/>
      <c r="HU44" s="57"/>
      <c r="HV44" s="57"/>
      <c r="HW44" s="57"/>
      <c r="HX44" s="57"/>
      <c r="HY44" s="57"/>
      <c r="HZ44" s="57"/>
      <c r="IA44" s="57"/>
      <c r="IB44" s="57"/>
      <c r="IC44" s="57"/>
      <c r="ID44" s="57"/>
      <c r="IE44" s="57"/>
      <c r="IF44" s="57"/>
      <c r="IG44" s="57"/>
      <c r="IH44" s="57"/>
    </row>
    <row r="45" spans="1:242" x14ac:dyDescent="0.25">
      <c r="A45" s="90" t="s">
        <v>36</v>
      </c>
      <c r="B45" s="57"/>
      <c r="C45" s="57"/>
      <c r="D45" s="57"/>
      <c r="E45" s="82"/>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57"/>
      <c r="ET45" s="57"/>
      <c r="EU45" s="57"/>
      <c r="EV45" s="57"/>
      <c r="EW45" s="57"/>
      <c r="EX45" s="57"/>
      <c r="EY45" s="57"/>
      <c r="EZ45" s="57"/>
      <c r="FA45" s="57"/>
      <c r="FB45" s="57"/>
      <c r="FC45" s="57"/>
      <c r="FD45" s="57"/>
      <c r="FE45" s="57"/>
      <c r="FF45" s="57"/>
      <c r="FG45" s="57"/>
      <c r="FH45" s="57"/>
      <c r="FI45" s="57"/>
      <c r="FJ45" s="57"/>
      <c r="FK45" s="57"/>
      <c r="FL45" s="57"/>
      <c r="FM45" s="57"/>
      <c r="FN45" s="57"/>
      <c r="FO45" s="57"/>
      <c r="FP45" s="57"/>
      <c r="FQ45" s="57"/>
      <c r="FR45" s="57"/>
      <c r="FS45" s="57"/>
      <c r="FT45" s="57"/>
      <c r="FU45" s="57"/>
      <c r="FV45" s="57"/>
      <c r="FW45" s="57"/>
      <c r="FX45" s="57"/>
      <c r="FY45" s="57"/>
      <c r="FZ45" s="57"/>
      <c r="GA45" s="57"/>
      <c r="GB45" s="57"/>
      <c r="GC45" s="57"/>
      <c r="GD45" s="57"/>
      <c r="GE45" s="57"/>
      <c r="GF45" s="57"/>
      <c r="GG45" s="57"/>
      <c r="GH45" s="57"/>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c r="HX45" s="57"/>
      <c r="HY45" s="57"/>
      <c r="HZ45" s="57"/>
      <c r="IA45" s="57"/>
      <c r="IB45" s="57"/>
      <c r="IC45" s="57"/>
      <c r="ID45" s="57"/>
      <c r="IE45" s="57"/>
      <c r="IF45" s="57"/>
      <c r="IG45" s="57"/>
      <c r="IH45" s="57"/>
    </row>
    <row r="46" spans="1:242" x14ac:dyDescent="0.25">
      <c r="A46" s="91" t="s">
        <v>37</v>
      </c>
      <c r="B46" s="91"/>
      <c r="C46" s="91"/>
    </row>
    <row r="48" spans="1:242" x14ac:dyDescent="0.25">
      <c r="A48" s="184" t="s">
        <v>35</v>
      </c>
    </row>
  </sheetData>
  <mergeCells count="1">
    <mergeCell ref="A6:F6"/>
  </mergeCells>
  <hyperlinks>
    <hyperlink ref="A46:C46" r:id="rId1" display="For further information, see the Australian Statistical Geography Standard (ASGS) Edition 3." xr:uid="{400BD38A-7D07-4F56-A710-53B382FA4C58}"/>
    <hyperlink ref="A48" r:id="rId2" xr:uid="{91FDF7CA-6525-427C-B884-8AC91EF34F3F}"/>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AE7D-D396-4D0A-B08A-D35FB9B3487C}">
  <dimension ref="A1:IH229"/>
  <sheetViews>
    <sheetView workbookViewId="0">
      <pane ySplit="8" topLeftCell="A9" activePane="bottomLeft" state="frozen"/>
      <selection pane="bottomLeft" activeCell="A4" sqref="A4"/>
    </sheetView>
  </sheetViews>
  <sheetFormatPr defaultRowHeight="15" x14ac:dyDescent="0.25"/>
  <cols>
    <col min="1" max="2" width="30.7109375" customWidth="1"/>
    <col min="3" max="6" width="11.140625" customWidth="1"/>
    <col min="7" max="7" width="1.7109375" customWidth="1"/>
    <col min="8" max="11" width="11.140625" customWidth="1"/>
    <col min="12" max="12" width="1.7109375" customWidth="1"/>
    <col min="13" max="16" width="11.140625" customWidth="1"/>
    <col min="247" max="247" width="29.28515625" customWidth="1"/>
    <col min="248" max="250" width="22.140625" customWidth="1"/>
    <col min="251" max="251" width="3.28515625" customWidth="1"/>
    <col min="252" max="254" width="22.140625" customWidth="1"/>
    <col min="503" max="503" width="29.28515625" customWidth="1"/>
    <col min="504" max="506" width="22.140625" customWidth="1"/>
    <col min="507" max="507" width="3.28515625" customWidth="1"/>
    <col min="508" max="510" width="22.140625" customWidth="1"/>
    <col min="759" max="759" width="29.28515625" customWidth="1"/>
    <col min="760" max="762" width="22.140625" customWidth="1"/>
    <col min="763" max="763" width="3.28515625" customWidth="1"/>
    <col min="764" max="766" width="22.140625" customWidth="1"/>
    <col min="1015" max="1015" width="29.28515625" customWidth="1"/>
    <col min="1016" max="1018" width="22.140625" customWidth="1"/>
    <col min="1019" max="1019" width="3.28515625" customWidth="1"/>
    <col min="1020" max="1022" width="22.140625" customWidth="1"/>
    <col min="1271" max="1271" width="29.28515625" customWidth="1"/>
    <col min="1272" max="1274" width="22.140625" customWidth="1"/>
    <col min="1275" max="1275" width="3.28515625" customWidth="1"/>
    <col min="1276" max="1278" width="22.140625" customWidth="1"/>
    <col min="1527" max="1527" width="29.28515625" customWidth="1"/>
    <col min="1528" max="1530" width="22.140625" customWidth="1"/>
    <col min="1531" max="1531" width="3.28515625" customWidth="1"/>
    <col min="1532" max="1534" width="22.140625" customWidth="1"/>
    <col min="1783" max="1783" width="29.28515625" customWidth="1"/>
    <col min="1784" max="1786" width="22.140625" customWidth="1"/>
    <col min="1787" max="1787" width="3.28515625" customWidth="1"/>
    <col min="1788" max="1790" width="22.140625" customWidth="1"/>
    <col min="2039" max="2039" width="29.28515625" customWidth="1"/>
    <col min="2040" max="2042" width="22.140625" customWidth="1"/>
    <col min="2043" max="2043" width="3.28515625" customWidth="1"/>
    <col min="2044" max="2046" width="22.140625" customWidth="1"/>
    <col min="2295" max="2295" width="29.28515625" customWidth="1"/>
    <col min="2296" max="2298" width="22.140625" customWidth="1"/>
    <col min="2299" max="2299" width="3.28515625" customWidth="1"/>
    <col min="2300" max="2302" width="22.140625" customWidth="1"/>
    <col min="2551" max="2551" width="29.28515625" customWidth="1"/>
    <col min="2552" max="2554" width="22.140625" customWidth="1"/>
    <col min="2555" max="2555" width="3.28515625" customWidth="1"/>
    <col min="2556" max="2558" width="22.140625" customWidth="1"/>
    <col min="2807" max="2807" width="29.28515625" customWidth="1"/>
    <col min="2808" max="2810" width="22.140625" customWidth="1"/>
    <col min="2811" max="2811" width="3.28515625" customWidth="1"/>
    <col min="2812" max="2814" width="22.140625" customWidth="1"/>
    <col min="3063" max="3063" width="29.28515625" customWidth="1"/>
    <col min="3064" max="3066" width="22.140625" customWidth="1"/>
    <col min="3067" max="3067" width="3.28515625" customWidth="1"/>
    <col min="3068" max="3070" width="22.140625" customWidth="1"/>
    <col min="3319" max="3319" width="29.28515625" customWidth="1"/>
    <col min="3320" max="3322" width="22.140625" customWidth="1"/>
    <col min="3323" max="3323" width="3.28515625" customWidth="1"/>
    <col min="3324" max="3326" width="22.140625" customWidth="1"/>
    <col min="3575" max="3575" width="29.28515625" customWidth="1"/>
    <col min="3576" max="3578" width="22.140625" customWidth="1"/>
    <col min="3579" max="3579" width="3.28515625" customWidth="1"/>
    <col min="3580" max="3582" width="22.140625" customWidth="1"/>
    <col min="3831" max="3831" width="29.28515625" customWidth="1"/>
    <col min="3832" max="3834" width="22.140625" customWidth="1"/>
    <col min="3835" max="3835" width="3.28515625" customWidth="1"/>
    <col min="3836" max="3838" width="22.140625" customWidth="1"/>
    <col min="4087" max="4087" width="29.28515625" customWidth="1"/>
    <col min="4088" max="4090" width="22.140625" customWidth="1"/>
    <col min="4091" max="4091" width="3.28515625" customWidth="1"/>
    <col min="4092" max="4094" width="22.140625" customWidth="1"/>
    <col min="4343" max="4343" width="29.28515625" customWidth="1"/>
    <col min="4344" max="4346" width="22.140625" customWidth="1"/>
    <col min="4347" max="4347" width="3.28515625" customWidth="1"/>
    <col min="4348" max="4350" width="22.140625" customWidth="1"/>
    <col min="4599" max="4599" width="29.28515625" customWidth="1"/>
    <col min="4600" max="4602" width="22.140625" customWidth="1"/>
    <col min="4603" max="4603" width="3.28515625" customWidth="1"/>
    <col min="4604" max="4606" width="22.140625" customWidth="1"/>
    <col min="4855" max="4855" width="29.28515625" customWidth="1"/>
    <col min="4856" max="4858" width="22.140625" customWidth="1"/>
    <col min="4859" max="4859" width="3.28515625" customWidth="1"/>
    <col min="4860" max="4862" width="22.140625" customWidth="1"/>
    <col min="5111" max="5111" width="29.28515625" customWidth="1"/>
    <col min="5112" max="5114" width="22.140625" customWidth="1"/>
    <col min="5115" max="5115" width="3.28515625" customWidth="1"/>
    <col min="5116" max="5118" width="22.140625" customWidth="1"/>
    <col min="5367" max="5367" width="29.28515625" customWidth="1"/>
    <col min="5368" max="5370" width="22.140625" customWidth="1"/>
    <col min="5371" max="5371" width="3.28515625" customWidth="1"/>
    <col min="5372" max="5374" width="22.140625" customWidth="1"/>
    <col min="5623" max="5623" width="29.28515625" customWidth="1"/>
    <col min="5624" max="5626" width="22.140625" customWidth="1"/>
    <col min="5627" max="5627" width="3.28515625" customWidth="1"/>
    <col min="5628" max="5630" width="22.140625" customWidth="1"/>
    <col min="5879" max="5879" width="29.28515625" customWidth="1"/>
    <col min="5880" max="5882" width="22.140625" customWidth="1"/>
    <col min="5883" max="5883" width="3.28515625" customWidth="1"/>
    <col min="5884" max="5886" width="22.140625" customWidth="1"/>
    <col min="6135" max="6135" width="29.28515625" customWidth="1"/>
    <col min="6136" max="6138" width="22.140625" customWidth="1"/>
    <col min="6139" max="6139" width="3.28515625" customWidth="1"/>
    <col min="6140" max="6142" width="22.140625" customWidth="1"/>
    <col min="6391" max="6391" width="29.28515625" customWidth="1"/>
    <col min="6392" max="6394" width="22.140625" customWidth="1"/>
    <col min="6395" max="6395" width="3.28515625" customWidth="1"/>
    <col min="6396" max="6398" width="22.140625" customWidth="1"/>
    <col min="6647" max="6647" width="29.28515625" customWidth="1"/>
    <col min="6648" max="6650" width="22.140625" customWidth="1"/>
    <col min="6651" max="6651" width="3.28515625" customWidth="1"/>
    <col min="6652" max="6654" width="22.140625" customWidth="1"/>
    <col min="6903" max="6903" width="29.28515625" customWidth="1"/>
    <col min="6904" max="6906" width="22.140625" customWidth="1"/>
    <col min="6907" max="6907" width="3.28515625" customWidth="1"/>
    <col min="6908" max="6910" width="22.140625" customWidth="1"/>
    <col min="7159" max="7159" width="29.28515625" customWidth="1"/>
    <col min="7160" max="7162" width="22.140625" customWidth="1"/>
    <col min="7163" max="7163" width="3.28515625" customWidth="1"/>
    <col min="7164" max="7166" width="22.140625" customWidth="1"/>
    <col min="7415" max="7415" width="29.28515625" customWidth="1"/>
    <col min="7416" max="7418" width="22.140625" customWidth="1"/>
    <col min="7419" max="7419" width="3.28515625" customWidth="1"/>
    <col min="7420" max="7422" width="22.140625" customWidth="1"/>
    <col min="7671" max="7671" width="29.28515625" customWidth="1"/>
    <col min="7672" max="7674" width="22.140625" customWidth="1"/>
    <col min="7675" max="7675" width="3.28515625" customWidth="1"/>
    <col min="7676" max="7678" width="22.140625" customWidth="1"/>
    <col min="7927" max="7927" width="29.28515625" customWidth="1"/>
    <col min="7928" max="7930" width="22.140625" customWidth="1"/>
    <col min="7931" max="7931" width="3.28515625" customWidth="1"/>
    <col min="7932" max="7934" width="22.140625" customWidth="1"/>
    <col min="8183" max="8183" width="29.28515625" customWidth="1"/>
    <col min="8184" max="8186" width="22.140625" customWidth="1"/>
    <col min="8187" max="8187" width="3.28515625" customWidth="1"/>
    <col min="8188" max="8190" width="22.140625" customWidth="1"/>
    <col min="8439" max="8439" width="29.28515625" customWidth="1"/>
    <col min="8440" max="8442" width="22.140625" customWidth="1"/>
    <col min="8443" max="8443" width="3.28515625" customWidth="1"/>
    <col min="8444" max="8446" width="22.140625" customWidth="1"/>
    <col min="8695" max="8695" width="29.28515625" customWidth="1"/>
    <col min="8696" max="8698" width="22.140625" customWidth="1"/>
    <col min="8699" max="8699" width="3.28515625" customWidth="1"/>
    <col min="8700" max="8702" width="22.140625" customWidth="1"/>
    <col min="8951" max="8951" width="29.28515625" customWidth="1"/>
    <col min="8952" max="8954" width="22.140625" customWidth="1"/>
    <col min="8955" max="8955" width="3.28515625" customWidth="1"/>
    <col min="8956" max="8958" width="22.140625" customWidth="1"/>
    <col min="9207" max="9207" width="29.28515625" customWidth="1"/>
    <col min="9208" max="9210" width="22.140625" customWidth="1"/>
    <col min="9211" max="9211" width="3.28515625" customWidth="1"/>
    <col min="9212" max="9214" width="22.140625" customWidth="1"/>
    <col min="9463" max="9463" width="29.28515625" customWidth="1"/>
    <col min="9464" max="9466" width="22.140625" customWidth="1"/>
    <col min="9467" max="9467" width="3.28515625" customWidth="1"/>
    <col min="9468" max="9470" width="22.140625" customWidth="1"/>
    <col min="9719" max="9719" width="29.28515625" customWidth="1"/>
    <col min="9720" max="9722" width="22.140625" customWidth="1"/>
    <col min="9723" max="9723" width="3.28515625" customWidth="1"/>
    <col min="9724" max="9726" width="22.140625" customWidth="1"/>
    <col min="9975" max="9975" width="29.28515625" customWidth="1"/>
    <col min="9976" max="9978" width="22.140625" customWidth="1"/>
    <col min="9979" max="9979" width="3.28515625" customWidth="1"/>
    <col min="9980" max="9982" width="22.140625" customWidth="1"/>
    <col min="10231" max="10231" width="29.28515625" customWidth="1"/>
    <col min="10232" max="10234" width="22.140625" customWidth="1"/>
    <col min="10235" max="10235" width="3.28515625" customWidth="1"/>
    <col min="10236" max="10238" width="22.140625" customWidth="1"/>
    <col min="10487" max="10487" width="29.28515625" customWidth="1"/>
    <col min="10488" max="10490" width="22.140625" customWidth="1"/>
    <col min="10491" max="10491" width="3.28515625" customWidth="1"/>
    <col min="10492" max="10494" width="22.140625" customWidth="1"/>
    <col min="10743" max="10743" width="29.28515625" customWidth="1"/>
    <col min="10744" max="10746" width="22.140625" customWidth="1"/>
    <col min="10747" max="10747" width="3.28515625" customWidth="1"/>
    <col min="10748" max="10750" width="22.140625" customWidth="1"/>
    <col min="10999" max="10999" width="29.28515625" customWidth="1"/>
    <col min="11000" max="11002" width="22.140625" customWidth="1"/>
    <col min="11003" max="11003" width="3.28515625" customWidth="1"/>
    <col min="11004" max="11006" width="22.140625" customWidth="1"/>
    <col min="11255" max="11255" width="29.28515625" customWidth="1"/>
    <col min="11256" max="11258" width="22.140625" customWidth="1"/>
    <col min="11259" max="11259" width="3.28515625" customWidth="1"/>
    <col min="11260" max="11262" width="22.140625" customWidth="1"/>
    <col min="11511" max="11511" width="29.28515625" customWidth="1"/>
    <col min="11512" max="11514" width="22.140625" customWidth="1"/>
    <col min="11515" max="11515" width="3.28515625" customWidth="1"/>
    <col min="11516" max="11518" width="22.140625" customWidth="1"/>
    <col min="11767" max="11767" width="29.28515625" customWidth="1"/>
    <col min="11768" max="11770" width="22.140625" customWidth="1"/>
    <col min="11771" max="11771" width="3.28515625" customWidth="1"/>
    <col min="11772" max="11774" width="22.140625" customWidth="1"/>
    <col min="12023" max="12023" width="29.28515625" customWidth="1"/>
    <col min="12024" max="12026" width="22.140625" customWidth="1"/>
    <col min="12027" max="12027" width="3.28515625" customWidth="1"/>
    <col min="12028" max="12030" width="22.140625" customWidth="1"/>
    <col min="12279" max="12279" width="29.28515625" customWidth="1"/>
    <col min="12280" max="12282" width="22.140625" customWidth="1"/>
    <col min="12283" max="12283" width="3.28515625" customWidth="1"/>
    <col min="12284" max="12286" width="22.140625" customWidth="1"/>
    <col min="12535" max="12535" width="29.28515625" customWidth="1"/>
    <col min="12536" max="12538" width="22.140625" customWidth="1"/>
    <col min="12539" max="12539" width="3.28515625" customWidth="1"/>
    <col min="12540" max="12542" width="22.140625" customWidth="1"/>
    <col min="12791" max="12791" width="29.28515625" customWidth="1"/>
    <col min="12792" max="12794" width="22.140625" customWidth="1"/>
    <col min="12795" max="12795" width="3.28515625" customWidth="1"/>
    <col min="12796" max="12798" width="22.140625" customWidth="1"/>
    <col min="13047" max="13047" width="29.28515625" customWidth="1"/>
    <col min="13048" max="13050" width="22.140625" customWidth="1"/>
    <col min="13051" max="13051" width="3.28515625" customWidth="1"/>
    <col min="13052" max="13054" width="22.140625" customWidth="1"/>
    <col min="13303" max="13303" width="29.28515625" customWidth="1"/>
    <col min="13304" max="13306" width="22.140625" customWidth="1"/>
    <col min="13307" max="13307" width="3.28515625" customWidth="1"/>
    <col min="13308" max="13310" width="22.140625" customWidth="1"/>
    <col min="13559" max="13559" width="29.28515625" customWidth="1"/>
    <col min="13560" max="13562" width="22.140625" customWidth="1"/>
    <col min="13563" max="13563" width="3.28515625" customWidth="1"/>
    <col min="13564" max="13566" width="22.140625" customWidth="1"/>
    <col min="13815" max="13815" width="29.28515625" customWidth="1"/>
    <col min="13816" max="13818" width="22.140625" customWidth="1"/>
    <col min="13819" max="13819" width="3.28515625" customWidth="1"/>
    <col min="13820" max="13822" width="22.140625" customWidth="1"/>
    <col min="14071" max="14071" width="29.28515625" customWidth="1"/>
    <col min="14072" max="14074" width="22.140625" customWidth="1"/>
    <col min="14075" max="14075" width="3.28515625" customWidth="1"/>
    <col min="14076" max="14078" width="22.140625" customWidth="1"/>
    <col min="14327" max="14327" width="29.28515625" customWidth="1"/>
    <col min="14328" max="14330" width="22.140625" customWidth="1"/>
    <col min="14331" max="14331" width="3.28515625" customWidth="1"/>
    <col min="14332" max="14334" width="22.140625" customWidth="1"/>
    <col min="14583" max="14583" width="29.28515625" customWidth="1"/>
    <col min="14584" max="14586" width="22.140625" customWidth="1"/>
    <col min="14587" max="14587" width="3.28515625" customWidth="1"/>
    <col min="14588" max="14590" width="22.140625" customWidth="1"/>
    <col min="14839" max="14839" width="29.28515625" customWidth="1"/>
    <col min="14840" max="14842" width="22.140625" customWidth="1"/>
    <col min="14843" max="14843" width="3.28515625" customWidth="1"/>
    <col min="14844" max="14846" width="22.140625" customWidth="1"/>
    <col min="15095" max="15095" width="29.28515625" customWidth="1"/>
    <col min="15096" max="15098" width="22.140625" customWidth="1"/>
    <col min="15099" max="15099" width="3.28515625" customWidth="1"/>
    <col min="15100" max="15102" width="22.140625" customWidth="1"/>
    <col min="15351" max="15351" width="29.28515625" customWidth="1"/>
    <col min="15352" max="15354" width="22.140625" customWidth="1"/>
    <col min="15355" max="15355" width="3.28515625" customWidth="1"/>
    <col min="15356" max="15358" width="22.140625" customWidth="1"/>
    <col min="15607" max="15607" width="29.28515625" customWidth="1"/>
    <col min="15608" max="15610" width="22.140625" customWidth="1"/>
    <col min="15611" max="15611" width="3.28515625" customWidth="1"/>
    <col min="15612" max="15614" width="22.140625" customWidth="1"/>
    <col min="15863" max="15863" width="29.28515625" customWidth="1"/>
    <col min="15864" max="15866" width="22.140625" customWidth="1"/>
    <col min="15867" max="15867" width="3.28515625" customWidth="1"/>
    <col min="15868" max="15870" width="22.140625" customWidth="1"/>
    <col min="16119" max="16119" width="29.28515625" customWidth="1"/>
    <col min="16120" max="16122" width="22.140625" customWidth="1"/>
    <col min="16123" max="16123" width="3.28515625" customWidth="1"/>
    <col min="16124" max="16126" width="22.140625" customWidth="1"/>
  </cols>
  <sheetData>
    <row r="1" spans="1:242" s="6" customFormat="1" ht="60" customHeight="1" x14ac:dyDescent="0.2">
      <c r="A1" s="92" t="s">
        <v>0</v>
      </c>
      <c r="B1" s="9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row>
    <row r="2" spans="1:242" ht="15" customHeight="1" x14ac:dyDescent="0.25">
      <c r="A2" s="3" t="s">
        <v>52</v>
      </c>
      <c r="B2" s="27"/>
      <c r="C2" s="5"/>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row>
    <row r="3" spans="1:242" ht="15" customHeight="1" x14ac:dyDescent="0.25">
      <c r="A3" s="7" t="s">
        <v>196</v>
      </c>
      <c r="B3" s="27"/>
      <c r="C3" s="59"/>
      <c r="D3" s="28"/>
      <c r="E3" s="28"/>
      <c r="F3" s="63"/>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row>
    <row r="4" spans="1:242" ht="15" customHeight="1" x14ac:dyDescent="0.25">
      <c r="A4" s="81" t="s">
        <v>203</v>
      </c>
      <c r="B4" s="5"/>
      <c r="C4" s="5"/>
    </row>
    <row r="5" spans="1:242" s="153" customFormat="1" ht="15" customHeight="1" x14ac:dyDescent="0.25">
      <c r="A5" s="81"/>
      <c r="B5" s="5"/>
      <c r="C5" s="5"/>
    </row>
    <row r="6" spans="1:242" s="153" customFormat="1" ht="15" customHeight="1" x14ac:dyDescent="0.25">
      <c r="A6" s="190"/>
      <c r="B6" s="190"/>
      <c r="C6" s="217">
        <v>2011</v>
      </c>
      <c r="D6" s="217"/>
      <c r="E6" s="217"/>
      <c r="F6" s="217"/>
      <c r="G6" s="118"/>
      <c r="H6" s="217">
        <v>2016</v>
      </c>
      <c r="I6" s="217"/>
      <c r="J6" s="217"/>
      <c r="K6" s="217"/>
      <c r="L6" s="118"/>
      <c r="M6" s="217">
        <v>2021</v>
      </c>
      <c r="N6" s="217"/>
      <c r="O6" s="217"/>
      <c r="P6" s="217"/>
    </row>
    <row r="7" spans="1:242" s="153" customFormat="1" ht="45" x14ac:dyDescent="0.25">
      <c r="A7" s="202" t="s">
        <v>218</v>
      </c>
      <c r="B7" s="202" t="s">
        <v>219</v>
      </c>
      <c r="C7" s="85" t="s">
        <v>6</v>
      </c>
      <c r="D7" s="85" t="s">
        <v>7</v>
      </c>
      <c r="E7" s="86" t="s">
        <v>9</v>
      </c>
      <c r="F7" s="85" t="s">
        <v>8</v>
      </c>
      <c r="G7" s="85"/>
      <c r="H7" s="85" t="s">
        <v>6</v>
      </c>
      <c r="I7" s="85" t="s">
        <v>7</v>
      </c>
      <c r="J7" s="86" t="s">
        <v>9</v>
      </c>
      <c r="K7" s="85" t="s">
        <v>8</v>
      </c>
      <c r="L7" s="142"/>
      <c r="M7" s="85" t="s">
        <v>6</v>
      </c>
      <c r="N7" s="85" t="s">
        <v>7</v>
      </c>
      <c r="O7" s="86" t="s">
        <v>9</v>
      </c>
      <c r="P7" s="85" t="s">
        <v>8</v>
      </c>
    </row>
    <row r="8" spans="1:242" s="153" customFormat="1" x14ac:dyDescent="0.25">
      <c r="A8" s="175"/>
      <c r="B8" s="191"/>
      <c r="C8" s="218" t="s">
        <v>5</v>
      </c>
      <c r="D8" s="218"/>
      <c r="E8" s="218"/>
      <c r="F8" s="218"/>
      <c r="G8" s="218"/>
      <c r="H8" s="218"/>
      <c r="I8" s="218"/>
      <c r="J8" s="218"/>
      <c r="K8" s="218"/>
      <c r="L8" s="218"/>
      <c r="M8" s="218"/>
      <c r="N8" s="218"/>
      <c r="O8" s="218"/>
      <c r="P8" s="218"/>
    </row>
    <row r="9" spans="1:242" x14ac:dyDescent="0.25">
      <c r="A9" s="116" t="s">
        <v>98</v>
      </c>
      <c r="B9" s="116" t="s">
        <v>71</v>
      </c>
      <c r="C9" s="192">
        <v>1337</v>
      </c>
      <c r="D9" s="192">
        <v>23223</v>
      </c>
      <c r="E9" s="134">
        <v>1028</v>
      </c>
      <c r="F9" s="192">
        <v>25584</v>
      </c>
      <c r="G9" s="193"/>
      <c r="H9" s="192">
        <v>1616</v>
      </c>
      <c r="I9" s="192">
        <v>22569</v>
      </c>
      <c r="J9" s="192">
        <v>1455</v>
      </c>
      <c r="K9" s="192">
        <v>25644</v>
      </c>
      <c r="L9" s="192"/>
      <c r="M9" s="192">
        <v>2045</v>
      </c>
      <c r="N9" s="192">
        <v>24021</v>
      </c>
      <c r="O9" s="192">
        <v>1128</v>
      </c>
      <c r="P9" s="192">
        <v>27192</v>
      </c>
    </row>
    <row r="10" spans="1:242" x14ac:dyDescent="0.25">
      <c r="A10" s="116" t="s">
        <v>99</v>
      </c>
      <c r="B10" s="116" t="s">
        <v>100</v>
      </c>
      <c r="C10" s="194">
        <v>1103</v>
      </c>
      <c r="D10" s="194">
        <v>16421</v>
      </c>
      <c r="E10" s="131">
        <v>763</v>
      </c>
      <c r="F10" s="194">
        <v>18281</v>
      </c>
      <c r="G10" s="195"/>
      <c r="H10" s="194">
        <v>1272</v>
      </c>
      <c r="I10" s="194">
        <v>16150</v>
      </c>
      <c r="J10" s="194">
        <v>980</v>
      </c>
      <c r="K10" s="194">
        <v>18408</v>
      </c>
      <c r="L10" s="194"/>
      <c r="M10" s="194">
        <v>1625</v>
      </c>
      <c r="N10" s="194">
        <v>17106</v>
      </c>
      <c r="O10" s="194">
        <v>917</v>
      </c>
      <c r="P10" s="194">
        <v>19649</v>
      </c>
    </row>
    <row r="11" spans="1:242" x14ac:dyDescent="0.25">
      <c r="A11" s="116" t="s">
        <v>101</v>
      </c>
      <c r="B11" s="116" t="s">
        <v>102</v>
      </c>
      <c r="C11" s="194">
        <v>148</v>
      </c>
      <c r="D11" s="194">
        <v>2422</v>
      </c>
      <c r="E11" s="131">
        <v>115</v>
      </c>
      <c r="F11" s="194">
        <v>2683</v>
      </c>
      <c r="G11" s="195"/>
      <c r="H11" s="194">
        <v>188</v>
      </c>
      <c r="I11" s="194">
        <v>2189</v>
      </c>
      <c r="J11" s="194">
        <v>194</v>
      </c>
      <c r="K11" s="194">
        <v>2577</v>
      </c>
      <c r="L11" s="194"/>
      <c r="M11" s="194">
        <v>227</v>
      </c>
      <c r="N11" s="194">
        <v>2256</v>
      </c>
      <c r="O11" s="194">
        <v>147</v>
      </c>
      <c r="P11" s="194">
        <v>2631</v>
      </c>
    </row>
    <row r="12" spans="1:242" x14ac:dyDescent="0.25">
      <c r="A12" s="116" t="s">
        <v>105</v>
      </c>
      <c r="B12" s="116" t="s">
        <v>106</v>
      </c>
      <c r="C12" s="194">
        <v>103</v>
      </c>
      <c r="D12" s="194">
        <v>3406</v>
      </c>
      <c r="E12" s="131">
        <v>109</v>
      </c>
      <c r="F12" s="194">
        <v>3618</v>
      </c>
      <c r="G12" s="195"/>
      <c r="H12" s="194">
        <v>90</v>
      </c>
      <c r="I12" s="194">
        <v>3231</v>
      </c>
      <c r="J12" s="194">
        <v>308</v>
      </c>
      <c r="K12" s="194">
        <v>3633</v>
      </c>
      <c r="L12" s="194"/>
      <c r="M12" s="194">
        <v>142</v>
      </c>
      <c r="N12" s="194">
        <v>3296</v>
      </c>
      <c r="O12" s="194">
        <v>266</v>
      </c>
      <c r="P12" s="194">
        <v>3700</v>
      </c>
    </row>
    <row r="13" spans="1:242" x14ac:dyDescent="0.25">
      <c r="A13" s="116" t="s">
        <v>107</v>
      </c>
      <c r="B13" s="116" t="s">
        <v>67</v>
      </c>
      <c r="C13" s="194">
        <v>100</v>
      </c>
      <c r="D13" s="194">
        <v>1954</v>
      </c>
      <c r="E13" s="131">
        <v>111</v>
      </c>
      <c r="F13" s="194">
        <v>2170</v>
      </c>
      <c r="G13" s="195"/>
      <c r="H13" s="194">
        <v>99</v>
      </c>
      <c r="I13" s="194">
        <v>1823</v>
      </c>
      <c r="J13" s="194">
        <v>131</v>
      </c>
      <c r="K13" s="194">
        <v>2058</v>
      </c>
      <c r="L13" s="194"/>
      <c r="M13" s="194">
        <v>139</v>
      </c>
      <c r="N13" s="194">
        <v>2066</v>
      </c>
      <c r="O13" s="194">
        <v>226</v>
      </c>
      <c r="P13" s="194">
        <v>2427</v>
      </c>
    </row>
    <row r="14" spans="1:242" x14ac:dyDescent="0.25">
      <c r="A14" s="116" t="s">
        <v>108</v>
      </c>
      <c r="B14" s="116" t="s">
        <v>70</v>
      </c>
      <c r="C14" s="194">
        <v>403</v>
      </c>
      <c r="D14" s="194">
        <v>9289</v>
      </c>
      <c r="E14" s="131">
        <v>326</v>
      </c>
      <c r="F14" s="194">
        <v>10013</v>
      </c>
      <c r="G14" s="195"/>
      <c r="H14" s="194">
        <v>486</v>
      </c>
      <c r="I14" s="194">
        <v>9238</v>
      </c>
      <c r="J14" s="194">
        <v>677</v>
      </c>
      <c r="K14" s="194">
        <v>10400</v>
      </c>
      <c r="L14" s="194"/>
      <c r="M14" s="194">
        <v>756</v>
      </c>
      <c r="N14" s="194">
        <v>9984</v>
      </c>
      <c r="O14" s="194">
        <v>653</v>
      </c>
      <c r="P14" s="194">
        <v>11394</v>
      </c>
    </row>
    <row r="15" spans="1:242" x14ac:dyDescent="0.25">
      <c r="A15" s="116" t="s">
        <v>109</v>
      </c>
      <c r="B15" s="116" t="s">
        <v>110</v>
      </c>
      <c r="C15" s="194">
        <v>206</v>
      </c>
      <c r="D15" s="194">
        <v>8064</v>
      </c>
      <c r="E15" s="131">
        <v>222</v>
      </c>
      <c r="F15" s="194">
        <v>8490</v>
      </c>
      <c r="G15" s="195"/>
      <c r="H15" s="194">
        <v>223</v>
      </c>
      <c r="I15" s="194">
        <v>8265</v>
      </c>
      <c r="J15" s="194">
        <v>589</v>
      </c>
      <c r="K15" s="194">
        <v>9079</v>
      </c>
      <c r="L15" s="194"/>
      <c r="M15" s="194">
        <v>296</v>
      </c>
      <c r="N15" s="194">
        <v>9244</v>
      </c>
      <c r="O15" s="194">
        <v>367</v>
      </c>
      <c r="P15" s="194">
        <v>9912</v>
      </c>
    </row>
    <row r="16" spans="1:242" x14ac:dyDescent="0.25">
      <c r="A16" s="116" t="s">
        <v>111</v>
      </c>
      <c r="B16" s="116" t="s">
        <v>87</v>
      </c>
      <c r="C16" s="194">
        <v>262</v>
      </c>
      <c r="D16" s="194">
        <v>5543</v>
      </c>
      <c r="E16" s="131">
        <v>270</v>
      </c>
      <c r="F16" s="194">
        <v>6071</v>
      </c>
      <c r="G16" s="195"/>
      <c r="H16" s="194">
        <v>335</v>
      </c>
      <c r="I16" s="194">
        <v>5287</v>
      </c>
      <c r="J16" s="194">
        <v>438</v>
      </c>
      <c r="K16" s="194">
        <v>6058</v>
      </c>
      <c r="L16" s="194"/>
      <c r="M16" s="194">
        <v>455</v>
      </c>
      <c r="N16" s="194">
        <v>5744</v>
      </c>
      <c r="O16" s="194">
        <v>473</v>
      </c>
      <c r="P16" s="194">
        <v>6675</v>
      </c>
    </row>
    <row r="17" spans="1:16" x14ac:dyDescent="0.25">
      <c r="A17" s="116" t="s">
        <v>114</v>
      </c>
      <c r="B17" s="116" t="s">
        <v>64</v>
      </c>
      <c r="C17" s="194">
        <v>1166</v>
      </c>
      <c r="D17" s="194">
        <v>13409</v>
      </c>
      <c r="E17" s="131">
        <v>885</v>
      </c>
      <c r="F17" s="194">
        <v>15460</v>
      </c>
      <c r="G17" s="195"/>
      <c r="H17" s="194">
        <v>1544</v>
      </c>
      <c r="I17" s="194">
        <v>13841</v>
      </c>
      <c r="J17" s="194">
        <v>1124</v>
      </c>
      <c r="K17" s="194">
        <v>16512</v>
      </c>
      <c r="L17" s="194"/>
      <c r="M17" s="194">
        <v>2204</v>
      </c>
      <c r="N17" s="194">
        <v>15815</v>
      </c>
      <c r="O17" s="194">
        <v>977</v>
      </c>
      <c r="P17" s="194">
        <v>18995</v>
      </c>
    </row>
    <row r="18" spans="1:16" x14ac:dyDescent="0.25">
      <c r="A18" s="116" t="s">
        <v>115</v>
      </c>
      <c r="B18" s="116" t="s">
        <v>69</v>
      </c>
      <c r="C18" s="194">
        <v>1494</v>
      </c>
      <c r="D18" s="194">
        <v>48390</v>
      </c>
      <c r="E18" s="131">
        <v>1917</v>
      </c>
      <c r="F18" s="194">
        <v>51803</v>
      </c>
      <c r="G18" s="195"/>
      <c r="H18" s="194">
        <v>1937</v>
      </c>
      <c r="I18" s="194">
        <v>50284</v>
      </c>
      <c r="J18" s="194">
        <v>2557</v>
      </c>
      <c r="K18" s="194">
        <v>54781</v>
      </c>
      <c r="L18" s="194"/>
      <c r="M18" s="194">
        <v>2617</v>
      </c>
      <c r="N18" s="194">
        <v>56741</v>
      </c>
      <c r="O18" s="194">
        <v>2136</v>
      </c>
      <c r="P18" s="194">
        <v>61487</v>
      </c>
    </row>
    <row r="19" spans="1:16" x14ac:dyDescent="0.25">
      <c r="A19" s="116" t="s">
        <v>116</v>
      </c>
      <c r="B19" s="116" t="s">
        <v>76</v>
      </c>
      <c r="C19" s="194">
        <v>1887</v>
      </c>
      <c r="D19" s="194">
        <v>40702</v>
      </c>
      <c r="E19" s="131">
        <v>1745</v>
      </c>
      <c r="F19" s="194">
        <v>44341</v>
      </c>
      <c r="G19" s="195"/>
      <c r="H19" s="194">
        <v>2250</v>
      </c>
      <c r="I19" s="194">
        <v>40621</v>
      </c>
      <c r="J19" s="194">
        <v>3003</v>
      </c>
      <c r="K19" s="194">
        <v>45871</v>
      </c>
      <c r="L19" s="194"/>
      <c r="M19" s="194">
        <v>2708</v>
      </c>
      <c r="N19" s="194">
        <v>45132</v>
      </c>
      <c r="O19" s="194">
        <v>2116</v>
      </c>
      <c r="P19" s="194">
        <v>49954</v>
      </c>
    </row>
    <row r="20" spans="1:16" x14ac:dyDescent="0.25">
      <c r="A20" s="116" t="s">
        <v>117</v>
      </c>
      <c r="B20" s="116" t="s">
        <v>77</v>
      </c>
      <c r="C20" s="194">
        <v>600</v>
      </c>
      <c r="D20" s="194">
        <v>45548</v>
      </c>
      <c r="E20" s="131">
        <v>2311</v>
      </c>
      <c r="F20" s="194">
        <v>48458</v>
      </c>
      <c r="G20" s="195"/>
      <c r="H20" s="194">
        <v>707</v>
      </c>
      <c r="I20" s="194">
        <v>46523</v>
      </c>
      <c r="J20" s="194">
        <v>2934</v>
      </c>
      <c r="K20" s="194">
        <v>50166</v>
      </c>
      <c r="L20" s="194"/>
      <c r="M20" s="194">
        <v>866</v>
      </c>
      <c r="N20" s="194">
        <v>51814</v>
      </c>
      <c r="O20" s="194">
        <v>2078</v>
      </c>
      <c r="P20" s="194">
        <v>54759</v>
      </c>
    </row>
    <row r="21" spans="1:16" x14ac:dyDescent="0.25">
      <c r="A21" s="116" t="s">
        <v>119</v>
      </c>
      <c r="B21" s="116" t="s">
        <v>120</v>
      </c>
      <c r="C21" s="194">
        <v>187</v>
      </c>
      <c r="D21" s="194">
        <v>618</v>
      </c>
      <c r="E21" s="131">
        <v>42</v>
      </c>
      <c r="F21" s="194">
        <v>843</v>
      </c>
      <c r="G21" s="195"/>
      <c r="H21" s="194">
        <v>197</v>
      </c>
      <c r="I21" s="194">
        <v>664</v>
      </c>
      <c r="J21" s="194">
        <v>70</v>
      </c>
      <c r="K21" s="194">
        <v>929</v>
      </c>
      <c r="L21" s="194"/>
      <c r="M21" s="194">
        <v>200</v>
      </c>
      <c r="N21" s="194">
        <v>798</v>
      </c>
      <c r="O21" s="194">
        <v>61</v>
      </c>
      <c r="P21" s="194">
        <v>1057</v>
      </c>
    </row>
    <row r="22" spans="1:16" x14ac:dyDescent="0.25">
      <c r="A22" s="116" t="s">
        <v>121</v>
      </c>
      <c r="B22" s="116" t="s">
        <v>122</v>
      </c>
      <c r="C22" s="194">
        <v>73</v>
      </c>
      <c r="D22" s="194">
        <v>539</v>
      </c>
      <c r="E22" s="131">
        <v>17</v>
      </c>
      <c r="F22" s="194">
        <v>634</v>
      </c>
      <c r="G22" s="195"/>
      <c r="H22" s="194">
        <v>85</v>
      </c>
      <c r="I22" s="194">
        <v>476</v>
      </c>
      <c r="J22" s="194">
        <v>50</v>
      </c>
      <c r="K22" s="194">
        <v>616</v>
      </c>
      <c r="L22" s="194"/>
      <c r="M22" s="194">
        <v>120</v>
      </c>
      <c r="N22" s="194">
        <v>497</v>
      </c>
      <c r="O22" s="194">
        <v>47</v>
      </c>
      <c r="P22" s="194">
        <v>658</v>
      </c>
    </row>
    <row r="23" spans="1:16" x14ac:dyDescent="0.25">
      <c r="A23" s="116" t="s">
        <v>123</v>
      </c>
      <c r="B23" s="116" t="s">
        <v>124</v>
      </c>
      <c r="C23" s="194">
        <v>1051</v>
      </c>
      <c r="D23" s="194">
        <v>12175</v>
      </c>
      <c r="E23" s="131">
        <v>442</v>
      </c>
      <c r="F23" s="194">
        <v>13664</v>
      </c>
      <c r="G23" s="195"/>
      <c r="H23" s="194">
        <v>1203</v>
      </c>
      <c r="I23" s="194">
        <v>12463</v>
      </c>
      <c r="J23" s="194">
        <v>987</v>
      </c>
      <c r="K23" s="194">
        <v>14650</v>
      </c>
      <c r="L23" s="194"/>
      <c r="M23" s="194">
        <v>1546</v>
      </c>
      <c r="N23" s="194">
        <v>13958</v>
      </c>
      <c r="O23" s="194">
        <v>1037</v>
      </c>
      <c r="P23" s="194">
        <v>16537</v>
      </c>
    </row>
    <row r="24" spans="1:16" x14ac:dyDescent="0.25">
      <c r="A24" s="116" t="s">
        <v>126</v>
      </c>
      <c r="B24" s="116" t="s">
        <v>81</v>
      </c>
      <c r="C24" s="194">
        <v>1048</v>
      </c>
      <c r="D24" s="194">
        <v>32149</v>
      </c>
      <c r="E24" s="131">
        <v>1043</v>
      </c>
      <c r="F24" s="194">
        <v>34241</v>
      </c>
      <c r="G24" s="195"/>
      <c r="H24" s="194">
        <v>1297</v>
      </c>
      <c r="I24" s="194">
        <v>33274</v>
      </c>
      <c r="J24" s="194">
        <v>1656</v>
      </c>
      <c r="K24" s="194">
        <v>36222</v>
      </c>
      <c r="L24" s="194"/>
      <c r="M24" s="194">
        <v>1628</v>
      </c>
      <c r="N24" s="194">
        <v>37653</v>
      </c>
      <c r="O24" s="194">
        <v>1218</v>
      </c>
      <c r="P24" s="194">
        <v>40496</v>
      </c>
    </row>
    <row r="25" spans="1:16" x14ac:dyDescent="0.25">
      <c r="A25" s="116" t="s">
        <v>128</v>
      </c>
      <c r="B25" s="116" t="s">
        <v>83</v>
      </c>
      <c r="C25" s="194">
        <v>1945</v>
      </c>
      <c r="D25" s="194">
        <v>57786</v>
      </c>
      <c r="E25" s="131">
        <v>2532</v>
      </c>
      <c r="F25" s="194">
        <v>62266</v>
      </c>
      <c r="G25" s="195"/>
      <c r="H25" s="194">
        <v>2275</v>
      </c>
      <c r="I25" s="194">
        <v>56724</v>
      </c>
      <c r="J25" s="194">
        <v>4388</v>
      </c>
      <c r="K25" s="194">
        <v>63388</v>
      </c>
      <c r="L25" s="194"/>
      <c r="M25" s="194">
        <v>2839</v>
      </c>
      <c r="N25" s="194">
        <v>62105</v>
      </c>
      <c r="O25" s="194">
        <v>3117</v>
      </c>
      <c r="P25" s="194">
        <v>68057</v>
      </c>
    </row>
    <row r="26" spans="1:16" ht="15" customHeight="1" x14ac:dyDescent="0.25">
      <c r="A26" s="116" t="s">
        <v>131</v>
      </c>
      <c r="B26" s="116" t="s">
        <v>132</v>
      </c>
      <c r="C26" s="194">
        <v>205</v>
      </c>
      <c r="D26" s="194">
        <v>8241</v>
      </c>
      <c r="E26" s="131">
        <v>174</v>
      </c>
      <c r="F26" s="194">
        <v>8619</v>
      </c>
      <c r="G26" s="195"/>
      <c r="H26" s="194">
        <v>202</v>
      </c>
      <c r="I26" s="194">
        <v>8225</v>
      </c>
      <c r="J26" s="194">
        <v>441</v>
      </c>
      <c r="K26" s="194">
        <v>8866</v>
      </c>
      <c r="L26" s="194"/>
      <c r="M26" s="194">
        <v>272</v>
      </c>
      <c r="N26" s="194">
        <v>8843</v>
      </c>
      <c r="O26" s="194">
        <v>252</v>
      </c>
      <c r="P26" s="194">
        <v>9375</v>
      </c>
    </row>
    <row r="27" spans="1:16" x14ac:dyDescent="0.25">
      <c r="A27" s="116" t="s">
        <v>133</v>
      </c>
      <c r="B27" s="116" t="s">
        <v>79</v>
      </c>
      <c r="C27" s="194">
        <v>237</v>
      </c>
      <c r="D27" s="194">
        <v>5665</v>
      </c>
      <c r="E27" s="131">
        <v>192</v>
      </c>
      <c r="F27" s="194">
        <v>6097</v>
      </c>
      <c r="G27" s="195"/>
      <c r="H27" s="194">
        <v>308</v>
      </c>
      <c r="I27" s="194">
        <v>5411</v>
      </c>
      <c r="J27" s="194">
        <v>410</v>
      </c>
      <c r="K27" s="194">
        <v>6133</v>
      </c>
      <c r="L27" s="194"/>
      <c r="M27" s="194">
        <v>397</v>
      </c>
      <c r="N27" s="194">
        <v>5736</v>
      </c>
      <c r="O27" s="194">
        <v>486</v>
      </c>
      <c r="P27" s="194">
        <v>6619</v>
      </c>
    </row>
    <row r="28" spans="1:16" x14ac:dyDescent="0.25">
      <c r="A28" s="116" t="s">
        <v>134</v>
      </c>
      <c r="B28" s="116" t="s">
        <v>84</v>
      </c>
      <c r="C28" s="194">
        <v>263</v>
      </c>
      <c r="D28" s="194">
        <v>9770</v>
      </c>
      <c r="E28" s="131">
        <v>379</v>
      </c>
      <c r="F28" s="194">
        <v>10412</v>
      </c>
      <c r="G28" s="195"/>
      <c r="H28" s="194">
        <v>368</v>
      </c>
      <c r="I28" s="194">
        <v>9415</v>
      </c>
      <c r="J28" s="194">
        <v>749</v>
      </c>
      <c r="K28" s="194">
        <v>10529</v>
      </c>
      <c r="L28" s="194"/>
      <c r="M28" s="194">
        <v>502</v>
      </c>
      <c r="N28" s="194">
        <v>10370</v>
      </c>
      <c r="O28" s="194">
        <v>601</v>
      </c>
      <c r="P28" s="194">
        <v>11477</v>
      </c>
    </row>
    <row r="29" spans="1:16" x14ac:dyDescent="0.25">
      <c r="A29" s="116" t="s">
        <v>137</v>
      </c>
      <c r="B29" s="116" t="s">
        <v>63</v>
      </c>
      <c r="C29" s="194">
        <v>231</v>
      </c>
      <c r="D29" s="194">
        <v>5667</v>
      </c>
      <c r="E29" s="131">
        <v>284</v>
      </c>
      <c r="F29" s="194">
        <v>6176</v>
      </c>
      <c r="G29" s="195"/>
      <c r="H29" s="194">
        <v>232</v>
      </c>
      <c r="I29" s="194">
        <v>5398</v>
      </c>
      <c r="J29" s="194">
        <v>449</v>
      </c>
      <c r="K29" s="194">
        <v>6083</v>
      </c>
      <c r="L29" s="194"/>
      <c r="M29" s="194">
        <v>288</v>
      </c>
      <c r="N29" s="194">
        <v>6035</v>
      </c>
      <c r="O29" s="194">
        <v>433</v>
      </c>
      <c r="P29" s="194">
        <v>6756</v>
      </c>
    </row>
    <row r="30" spans="1:16" x14ac:dyDescent="0.25">
      <c r="A30" s="116" t="s">
        <v>138</v>
      </c>
      <c r="B30" s="116" t="s">
        <v>72</v>
      </c>
      <c r="C30" s="194">
        <v>222</v>
      </c>
      <c r="D30" s="194">
        <v>6345</v>
      </c>
      <c r="E30" s="131">
        <v>261</v>
      </c>
      <c r="F30" s="194">
        <v>6829</v>
      </c>
      <c r="G30" s="195"/>
      <c r="H30" s="194">
        <v>192</v>
      </c>
      <c r="I30" s="194">
        <v>5972</v>
      </c>
      <c r="J30" s="194">
        <v>457</v>
      </c>
      <c r="K30" s="194">
        <v>6618</v>
      </c>
      <c r="L30" s="194"/>
      <c r="M30" s="194">
        <v>282</v>
      </c>
      <c r="N30" s="194">
        <v>6120</v>
      </c>
      <c r="O30" s="194">
        <v>438</v>
      </c>
      <c r="P30" s="194">
        <v>6835</v>
      </c>
    </row>
    <row r="31" spans="1:16" x14ac:dyDescent="0.25">
      <c r="A31" s="116" t="s">
        <v>139</v>
      </c>
      <c r="B31" s="116" t="s">
        <v>140</v>
      </c>
      <c r="C31" s="194">
        <v>126</v>
      </c>
      <c r="D31" s="194">
        <v>602</v>
      </c>
      <c r="E31" s="131">
        <v>44</v>
      </c>
      <c r="F31" s="194">
        <v>776</v>
      </c>
      <c r="G31" s="195"/>
      <c r="H31" s="194">
        <v>143</v>
      </c>
      <c r="I31" s="194">
        <v>707</v>
      </c>
      <c r="J31" s="194">
        <v>49</v>
      </c>
      <c r="K31" s="194">
        <v>906</v>
      </c>
      <c r="L31" s="194"/>
      <c r="M31" s="194">
        <v>149</v>
      </c>
      <c r="N31" s="194">
        <v>711</v>
      </c>
      <c r="O31" s="194">
        <v>64</v>
      </c>
      <c r="P31" s="194">
        <v>922</v>
      </c>
    </row>
    <row r="32" spans="1:16" x14ac:dyDescent="0.25">
      <c r="A32" s="116" t="s">
        <v>141</v>
      </c>
      <c r="B32" s="116" t="s">
        <v>74</v>
      </c>
      <c r="C32" s="194">
        <v>287</v>
      </c>
      <c r="D32" s="194">
        <v>6131</v>
      </c>
      <c r="E32" s="131">
        <v>275</v>
      </c>
      <c r="F32" s="194">
        <v>6694</v>
      </c>
      <c r="G32" s="195"/>
      <c r="H32" s="194">
        <v>304</v>
      </c>
      <c r="I32" s="194">
        <v>5954</v>
      </c>
      <c r="J32" s="194">
        <v>594</v>
      </c>
      <c r="K32" s="194">
        <v>6853</v>
      </c>
      <c r="L32" s="194"/>
      <c r="M32" s="194">
        <v>367</v>
      </c>
      <c r="N32" s="194">
        <v>6353</v>
      </c>
      <c r="O32" s="194">
        <v>398</v>
      </c>
      <c r="P32" s="194">
        <v>7118</v>
      </c>
    </row>
    <row r="33" spans="1:16" x14ac:dyDescent="0.25">
      <c r="A33" s="116" t="s">
        <v>144</v>
      </c>
      <c r="B33" s="116" t="s">
        <v>145</v>
      </c>
      <c r="C33" s="194">
        <v>166</v>
      </c>
      <c r="D33" s="194">
        <v>3824</v>
      </c>
      <c r="E33" s="131">
        <v>170</v>
      </c>
      <c r="F33" s="194">
        <v>4165</v>
      </c>
      <c r="G33" s="195"/>
      <c r="H33" s="194">
        <v>215</v>
      </c>
      <c r="I33" s="194">
        <v>3810</v>
      </c>
      <c r="J33" s="194">
        <v>350</v>
      </c>
      <c r="K33" s="194">
        <v>4375</v>
      </c>
      <c r="L33" s="194"/>
      <c r="M33" s="194">
        <v>219</v>
      </c>
      <c r="N33" s="194">
        <v>4428</v>
      </c>
      <c r="O33" s="194">
        <v>342</v>
      </c>
      <c r="P33" s="194">
        <v>4988</v>
      </c>
    </row>
    <row r="34" spans="1:16" x14ac:dyDescent="0.25">
      <c r="A34" s="116" t="s">
        <v>146</v>
      </c>
      <c r="B34" s="116" t="s">
        <v>86</v>
      </c>
      <c r="C34" s="194">
        <v>523</v>
      </c>
      <c r="D34" s="194">
        <v>12161</v>
      </c>
      <c r="E34" s="131">
        <v>558</v>
      </c>
      <c r="F34" s="194">
        <v>13239</v>
      </c>
      <c r="G34" s="195"/>
      <c r="H34" s="194">
        <v>599</v>
      </c>
      <c r="I34" s="194">
        <v>13002</v>
      </c>
      <c r="J34" s="194">
        <v>864</v>
      </c>
      <c r="K34" s="194">
        <v>14463</v>
      </c>
      <c r="L34" s="194"/>
      <c r="M34" s="194">
        <v>802</v>
      </c>
      <c r="N34" s="194">
        <v>15049</v>
      </c>
      <c r="O34" s="194">
        <v>932</v>
      </c>
      <c r="P34" s="194">
        <v>16780</v>
      </c>
    </row>
    <row r="35" spans="1:16" x14ac:dyDescent="0.25">
      <c r="A35" s="116" t="s">
        <v>147</v>
      </c>
      <c r="B35" s="116" t="s">
        <v>88</v>
      </c>
      <c r="C35" s="194">
        <v>121</v>
      </c>
      <c r="D35" s="194">
        <v>2133</v>
      </c>
      <c r="E35" s="131">
        <v>103</v>
      </c>
      <c r="F35" s="194">
        <v>2355</v>
      </c>
      <c r="G35" s="195"/>
      <c r="H35" s="194">
        <v>123</v>
      </c>
      <c r="I35" s="194">
        <v>1979</v>
      </c>
      <c r="J35" s="194">
        <v>272</v>
      </c>
      <c r="K35" s="194">
        <v>2372</v>
      </c>
      <c r="L35" s="194"/>
      <c r="M35" s="194">
        <v>167</v>
      </c>
      <c r="N35" s="194">
        <v>2215</v>
      </c>
      <c r="O35" s="194">
        <v>215</v>
      </c>
      <c r="P35" s="194">
        <v>2593</v>
      </c>
    </row>
    <row r="36" spans="1:16" x14ac:dyDescent="0.25">
      <c r="A36" s="116" t="s">
        <v>150</v>
      </c>
      <c r="B36" s="116" t="s">
        <v>65</v>
      </c>
      <c r="C36" s="194">
        <v>1104</v>
      </c>
      <c r="D36" s="194">
        <v>17479</v>
      </c>
      <c r="E36" s="131">
        <v>748</v>
      </c>
      <c r="F36" s="194">
        <v>19330</v>
      </c>
      <c r="G36" s="195"/>
      <c r="H36" s="194">
        <v>1310</v>
      </c>
      <c r="I36" s="194">
        <v>16522</v>
      </c>
      <c r="J36" s="194">
        <v>1066</v>
      </c>
      <c r="K36" s="194">
        <v>18895</v>
      </c>
      <c r="L36" s="194"/>
      <c r="M36" s="194">
        <v>1692</v>
      </c>
      <c r="N36" s="194">
        <v>17341</v>
      </c>
      <c r="O36" s="194">
        <v>892</v>
      </c>
      <c r="P36" s="194">
        <v>19918</v>
      </c>
    </row>
    <row r="37" spans="1:16" x14ac:dyDescent="0.25">
      <c r="A37" s="116" t="s">
        <v>151</v>
      </c>
      <c r="B37" s="116" t="s">
        <v>152</v>
      </c>
      <c r="C37" s="194">
        <v>964</v>
      </c>
      <c r="D37" s="194">
        <v>8153</v>
      </c>
      <c r="E37" s="131">
        <v>422</v>
      </c>
      <c r="F37" s="194">
        <v>9540</v>
      </c>
      <c r="G37" s="195"/>
      <c r="H37" s="194">
        <v>1284</v>
      </c>
      <c r="I37" s="194">
        <v>7498</v>
      </c>
      <c r="J37" s="194">
        <v>722</v>
      </c>
      <c r="K37" s="194">
        <v>9502</v>
      </c>
      <c r="L37" s="194"/>
      <c r="M37" s="194">
        <v>1439</v>
      </c>
      <c r="N37" s="194">
        <v>7460</v>
      </c>
      <c r="O37" s="194">
        <v>834</v>
      </c>
      <c r="P37" s="194">
        <v>9735</v>
      </c>
    </row>
    <row r="38" spans="1:16" x14ac:dyDescent="0.25">
      <c r="A38" s="116" t="s">
        <v>153</v>
      </c>
      <c r="B38" s="116" t="s">
        <v>154</v>
      </c>
      <c r="C38" s="194">
        <v>215</v>
      </c>
      <c r="D38" s="194">
        <v>3415</v>
      </c>
      <c r="E38" s="131">
        <v>107</v>
      </c>
      <c r="F38" s="194">
        <v>3735</v>
      </c>
      <c r="G38" s="195"/>
      <c r="H38" s="194">
        <v>272</v>
      </c>
      <c r="I38" s="194">
        <v>3089</v>
      </c>
      <c r="J38" s="194">
        <v>228</v>
      </c>
      <c r="K38" s="194">
        <v>3589</v>
      </c>
      <c r="L38" s="194"/>
      <c r="M38" s="194">
        <v>319</v>
      </c>
      <c r="N38" s="194">
        <v>3258</v>
      </c>
      <c r="O38" s="194">
        <v>264</v>
      </c>
      <c r="P38" s="194">
        <v>3843</v>
      </c>
    </row>
    <row r="39" spans="1:16" x14ac:dyDescent="0.25">
      <c r="A39" s="116" t="s">
        <v>155</v>
      </c>
      <c r="B39" s="116" t="s">
        <v>156</v>
      </c>
      <c r="C39" s="194">
        <v>636</v>
      </c>
      <c r="D39" s="194">
        <v>8975</v>
      </c>
      <c r="E39" s="131">
        <v>363</v>
      </c>
      <c r="F39" s="194">
        <v>9967</v>
      </c>
      <c r="G39" s="195"/>
      <c r="H39" s="194">
        <v>758</v>
      </c>
      <c r="I39" s="194">
        <v>8595</v>
      </c>
      <c r="J39" s="194">
        <v>634</v>
      </c>
      <c r="K39" s="194">
        <v>9991</v>
      </c>
      <c r="L39" s="194"/>
      <c r="M39" s="194">
        <v>944</v>
      </c>
      <c r="N39" s="194">
        <v>9007</v>
      </c>
      <c r="O39" s="194">
        <v>506</v>
      </c>
      <c r="P39" s="194">
        <v>10453</v>
      </c>
    </row>
    <row r="40" spans="1:16" x14ac:dyDescent="0.25">
      <c r="A40" s="116" t="s">
        <v>157</v>
      </c>
      <c r="B40" s="116" t="s">
        <v>158</v>
      </c>
      <c r="C40" s="194">
        <v>311</v>
      </c>
      <c r="D40" s="194">
        <v>4113</v>
      </c>
      <c r="E40" s="131">
        <v>258</v>
      </c>
      <c r="F40" s="194">
        <v>4679</v>
      </c>
      <c r="G40" s="195"/>
      <c r="H40" s="194">
        <v>304</v>
      </c>
      <c r="I40" s="194">
        <v>3517</v>
      </c>
      <c r="J40" s="194">
        <v>328</v>
      </c>
      <c r="K40" s="194">
        <v>4149</v>
      </c>
      <c r="L40" s="194"/>
      <c r="M40" s="194">
        <v>347</v>
      </c>
      <c r="N40" s="194">
        <v>3506</v>
      </c>
      <c r="O40" s="194">
        <v>411</v>
      </c>
      <c r="P40" s="194">
        <v>4263</v>
      </c>
    </row>
    <row r="41" spans="1:16" x14ac:dyDescent="0.25">
      <c r="A41" s="116" t="s">
        <v>161</v>
      </c>
      <c r="B41" s="116" t="s">
        <v>162</v>
      </c>
      <c r="C41" s="194">
        <v>398</v>
      </c>
      <c r="D41" s="194">
        <v>8527</v>
      </c>
      <c r="E41" s="131">
        <v>322</v>
      </c>
      <c r="F41" s="194">
        <v>9251</v>
      </c>
      <c r="G41" s="195"/>
      <c r="H41" s="194">
        <v>506</v>
      </c>
      <c r="I41" s="194">
        <v>9024</v>
      </c>
      <c r="J41" s="194">
        <v>605</v>
      </c>
      <c r="K41" s="194">
        <v>10129</v>
      </c>
      <c r="L41" s="194"/>
      <c r="M41" s="194">
        <v>728</v>
      </c>
      <c r="N41" s="194">
        <v>10551</v>
      </c>
      <c r="O41" s="194">
        <v>578</v>
      </c>
      <c r="P41" s="194">
        <v>11862</v>
      </c>
    </row>
    <row r="42" spans="1:16" x14ac:dyDescent="0.25">
      <c r="A42" s="116" t="s">
        <v>163</v>
      </c>
      <c r="B42" s="116" t="s">
        <v>91</v>
      </c>
      <c r="C42" s="194">
        <v>431</v>
      </c>
      <c r="D42" s="194">
        <v>22476</v>
      </c>
      <c r="E42" s="131">
        <v>775</v>
      </c>
      <c r="F42" s="194">
        <v>23683</v>
      </c>
      <c r="G42" s="195"/>
      <c r="H42" s="194">
        <v>571</v>
      </c>
      <c r="I42" s="194">
        <v>22565</v>
      </c>
      <c r="J42" s="194">
        <v>1383</v>
      </c>
      <c r="K42" s="194">
        <v>24523</v>
      </c>
      <c r="L42" s="194"/>
      <c r="M42" s="194">
        <v>733</v>
      </c>
      <c r="N42" s="194">
        <v>25274</v>
      </c>
      <c r="O42" s="194">
        <v>1046</v>
      </c>
      <c r="P42" s="194">
        <v>27052</v>
      </c>
    </row>
    <row r="43" spans="1:16" x14ac:dyDescent="0.25">
      <c r="A43" s="116" t="s">
        <v>166</v>
      </c>
      <c r="B43" s="116" t="s">
        <v>92</v>
      </c>
      <c r="C43" s="194">
        <v>75</v>
      </c>
      <c r="D43" s="194">
        <v>930</v>
      </c>
      <c r="E43" s="131">
        <v>69</v>
      </c>
      <c r="F43" s="194">
        <v>1072</v>
      </c>
      <c r="G43" s="195"/>
      <c r="H43" s="194">
        <v>55</v>
      </c>
      <c r="I43" s="194">
        <v>755</v>
      </c>
      <c r="J43" s="194">
        <v>104</v>
      </c>
      <c r="K43" s="194">
        <v>912</v>
      </c>
      <c r="L43" s="194"/>
      <c r="M43" s="194">
        <v>150</v>
      </c>
      <c r="N43" s="194">
        <v>1004</v>
      </c>
      <c r="O43" s="194">
        <v>222</v>
      </c>
      <c r="P43" s="194">
        <v>1377</v>
      </c>
    </row>
    <row r="44" spans="1:16" x14ac:dyDescent="0.25">
      <c r="A44" s="130" t="s">
        <v>169</v>
      </c>
      <c r="B44" s="130" t="s">
        <v>93</v>
      </c>
      <c r="C44" s="194">
        <v>8</v>
      </c>
      <c r="D44" s="194">
        <v>102</v>
      </c>
      <c r="E44" s="131">
        <v>8</v>
      </c>
      <c r="F44" s="194">
        <v>113</v>
      </c>
      <c r="G44" s="195"/>
      <c r="H44" s="194">
        <v>0</v>
      </c>
      <c r="I44" s="194">
        <v>63</v>
      </c>
      <c r="J44" s="194">
        <v>4</v>
      </c>
      <c r="K44" s="194">
        <v>68</v>
      </c>
      <c r="L44" s="194"/>
      <c r="M44" s="194">
        <v>0</v>
      </c>
      <c r="N44" s="194">
        <v>11</v>
      </c>
      <c r="O44" s="194">
        <v>3</v>
      </c>
      <c r="P44" s="194">
        <v>19</v>
      </c>
    </row>
    <row r="45" spans="1:16" s="124" customFormat="1" x14ac:dyDescent="0.25">
      <c r="A45" s="216" t="s">
        <v>231</v>
      </c>
      <c r="B45" s="216"/>
      <c r="C45" s="97">
        <v>19625</v>
      </c>
      <c r="D45" s="97">
        <v>456343</v>
      </c>
      <c r="E45" s="132">
        <v>19380</v>
      </c>
      <c r="F45" s="196">
        <v>495351</v>
      </c>
      <c r="G45" s="196"/>
      <c r="H45" s="198">
        <v>23572</v>
      </c>
      <c r="I45" s="198">
        <v>455137</v>
      </c>
      <c r="J45" s="198">
        <v>31255</v>
      </c>
      <c r="K45" s="198">
        <v>509965</v>
      </c>
      <c r="L45" s="198"/>
      <c r="M45" s="198">
        <v>30186</v>
      </c>
      <c r="N45" s="198">
        <v>501521</v>
      </c>
      <c r="O45" s="198">
        <v>25851</v>
      </c>
      <c r="P45" s="198">
        <v>557571</v>
      </c>
    </row>
    <row r="46" spans="1:16" s="119" customFormat="1" x14ac:dyDescent="0.25">
      <c r="A46" s="57" t="s">
        <v>187</v>
      </c>
      <c r="B46" s="57"/>
      <c r="E46" s="57"/>
    </row>
    <row r="47" spans="1:16" s="119" customFormat="1" x14ac:dyDescent="0.25">
      <c r="A47" s="57"/>
      <c r="B47" s="57"/>
      <c r="E47" s="57"/>
    </row>
    <row r="48" spans="1:16" s="119" customFormat="1" x14ac:dyDescent="0.25">
      <c r="A48" s="57" t="s">
        <v>183</v>
      </c>
      <c r="B48" s="57"/>
      <c r="E48" s="57"/>
    </row>
    <row r="49" spans="1:6" s="119" customFormat="1" x14ac:dyDescent="0.25">
      <c r="A49" s="90" t="s">
        <v>36</v>
      </c>
      <c r="B49" s="57"/>
      <c r="E49" s="57"/>
    </row>
    <row r="50" spans="1:6" s="119" customFormat="1" x14ac:dyDescent="0.25">
      <c r="A50" s="152" t="s">
        <v>37</v>
      </c>
      <c r="B50" s="152"/>
    </row>
    <row r="51" spans="1:6" s="119" customFormat="1" x14ac:dyDescent="0.25">
      <c r="A51" s="149" t="s">
        <v>220</v>
      </c>
      <c r="B51" s="153"/>
    </row>
    <row r="52" spans="1:6" x14ac:dyDescent="0.25">
      <c r="A52" s="45" t="s">
        <v>229</v>
      </c>
      <c r="B52" s="25"/>
      <c r="C52" s="114"/>
      <c r="D52" s="112"/>
      <c r="E52" s="64"/>
      <c r="F52" s="57"/>
    </row>
    <row r="53" spans="1:6" x14ac:dyDescent="0.25">
      <c r="A53" s="153"/>
      <c r="B53" s="57"/>
      <c r="C53" s="114"/>
      <c r="D53" s="112"/>
      <c r="E53" s="64"/>
      <c r="F53" s="57"/>
    </row>
    <row r="54" spans="1:6" x14ac:dyDescent="0.25">
      <c r="A54" s="16" t="s">
        <v>188</v>
      </c>
      <c r="B54" s="57"/>
      <c r="C54" s="114"/>
      <c r="D54" s="112"/>
      <c r="E54" s="64"/>
      <c r="F54" s="57"/>
    </row>
    <row r="55" spans="1:6" x14ac:dyDescent="0.25">
      <c r="A55" s="203"/>
      <c r="B55" s="57"/>
      <c r="C55" s="114"/>
      <c r="D55" s="112"/>
      <c r="E55" s="64"/>
      <c r="F55" s="57"/>
    </row>
    <row r="56" spans="1:6" x14ac:dyDescent="0.25">
      <c r="A56" s="184" t="s">
        <v>35</v>
      </c>
      <c r="B56" s="57"/>
      <c r="C56" s="114"/>
      <c r="D56" s="112"/>
      <c r="E56" s="64"/>
      <c r="F56" s="57"/>
    </row>
    <row r="57" spans="1:6" x14ac:dyDescent="0.25">
      <c r="A57" s="93"/>
      <c r="B57" s="57"/>
      <c r="C57" s="114"/>
      <c r="D57" s="112"/>
      <c r="E57" s="64"/>
      <c r="F57" s="57"/>
    </row>
    <row r="58" spans="1:6" x14ac:dyDescent="0.25">
      <c r="A58" s="93"/>
      <c r="B58" s="57"/>
      <c r="C58" s="114"/>
      <c r="D58" s="112"/>
      <c r="E58" s="64"/>
      <c r="F58" s="57"/>
    </row>
    <row r="59" spans="1:6" x14ac:dyDescent="0.25">
      <c r="A59" s="93"/>
      <c r="B59" s="57"/>
      <c r="C59" s="114"/>
      <c r="D59" s="112"/>
      <c r="E59" s="64"/>
      <c r="F59" s="57"/>
    </row>
    <row r="60" spans="1:6" x14ac:dyDescent="0.25">
      <c r="A60" s="93"/>
      <c r="B60" s="57"/>
      <c r="C60" s="114"/>
      <c r="D60" s="112"/>
      <c r="E60" s="64"/>
      <c r="F60" s="57"/>
    </row>
    <row r="61" spans="1:6" x14ac:dyDescent="0.25">
      <c r="A61" s="93"/>
      <c r="B61" s="57"/>
      <c r="C61" s="114"/>
      <c r="D61" s="112"/>
      <c r="E61" s="64"/>
      <c r="F61" s="57"/>
    </row>
    <row r="62" spans="1:6" x14ac:dyDescent="0.25">
      <c r="A62" s="93"/>
      <c r="B62" s="57"/>
      <c r="C62" s="114"/>
      <c r="D62" s="112"/>
      <c r="E62" s="64"/>
      <c r="F62" s="57"/>
    </row>
    <row r="63" spans="1:6" x14ac:dyDescent="0.25">
      <c r="A63" s="93"/>
      <c r="B63" s="57"/>
      <c r="C63" s="114"/>
      <c r="D63" s="112"/>
      <c r="E63" s="64"/>
      <c r="F63" s="57"/>
    </row>
    <row r="64" spans="1:6" x14ac:dyDescent="0.25">
      <c r="A64" s="93"/>
      <c r="B64" s="57"/>
      <c r="C64" s="114"/>
      <c r="D64" s="112"/>
      <c r="E64" s="64"/>
      <c r="F64" s="57"/>
    </row>
    <row r="65" spans="1:6" x14ac:dyDescent="0.25">
      <c r="A65" s="93"/>
      <c r="B65" s="57"/>
      <c r="C65" s="114"/>
      <c r="D65" s="112"/>
      <c r="E65" s="64"/>
      <c r="F65" s="57"/>
    </row>
    <row r="66" spans="1:6" x14ac:dyDescent="0.25">
      <c r="A66" s="93"/>
      <c r="B66" s="57"/>
      <c r="C66" s="114"/>
      <c r="D66" s="112"/>
      <c r="E66" s="64"/>
      <c r="F66" s="57"/>
    </row>
    <row r="67" spans="1:6" x14ac:dyDescent="0.25">
      <c r="A67" s="93"/>
      <c r="B67" s="57"/>
      <c r="C67" s="114"/>
      <c r="D67" s="112"/>
      <c r="E67" s="64"/>
      <c r="F67" s="57"/>
    </row>
    <row r="68" spans="1:6" x14ac:dyDescent="0.25">
      <c r="A68" s="93"/>
      <c r="B68" s="57"/>
      <c r="C68" s="114"/>
      <c r="D68" s="112"/>
      <c r="E68" s="64"/>
      <c r="F68" s="57"/>
    </row>
    <row r="69" spans="1:6" x14ac:dyDescent="0.25">
      <c r="A69" s="93"/>
      <c r="B69" s="57"/>
      <c r="C69" s="114"/>
      <c r="D69" s="112"/>
      <c r="E69" s="64"/>
      <c r="F69" s="57"/>
    </row>
    <row r="70" spans="1:6" x14ac:dyDescent="0.25">
      <c r="A70" s="93"/>
      <c r="B70" s="57"/>
      <c r="C70" s="114"/>
      <c r="D70" s="112"/>
      <c r="E70" s="64"/>
      <c r="F70" s="57"/>
    </row>
    <row r="71" spans="1:6" x14ac:dyDescent="0.25">
      <c r="A71" s="93"/>
      <c r="B71" s="57"/>
      <c r="C71" s="114"/>
      <c r="D71" s="112"/>
      <c r="E71" s="64"/>
      <c r="F71" s="57"/>
    </row>
    <row r="72" spans="1:6" x14ac:dyDescent="0.25">
      <c r="A72" s="93"/>
      <c r="B72" s="57"/>
      <c r="C72" s="114"/>
      <c r="D72" s="112"/>
      <c r="E72" s="64"/>
      <c r="F72" s="57"/>
    </row>
    <row r="73" spans="1:6" x14ac:dyDescent="0.25">
      <c r="A73" s="93"/>
      <c r="B73" s="57"/>
      <c r="C73" s="114"/>
      <c r="D73" s="112"/>
      <c r="E73" s="64"/>
      <c r="F73" s="57"/>
    </row>
    <row r="74" spans="1:6" x14ac:dyDescent="0.25">
      <c r="A74" s="93"/>
      <c r="B74" s="57"/>
      <c r="C74" s="114"/>
      <c r="D74" s="112"/>
      <c r="E74" s="64"/>
      <c r="F74" s="57"/>
    </row>
    <row r="75" spans="1:6" x14ac:dyDescent="0.25">
      <c r="A75" s="93"/>
      <c r="B75" s="57"/>
      <c r="C75" s="114"/>
      <c r="D75" s="112"/>
      <c r="E75" s="64"/>
      <c r="F75" s="57"/>
    </row>
    <row r="76" spans="1:6" x14ac:dyDescent="0.25">
      <c r="A76" s="93"/>
      <c r="B76" s="57"/>
      <c r="C76" s="114"/>
      <c r="D76" s="112"/>
      <c r="E76" s="64"/>
      <c r="F76" s="57"/>
    </row>
    <row r="77" spans="1:6" x14ac:dyDescent="0.25">
      <c r="A77" s="93"/>
      <c r="B77" s="57"/>
      <c r="C77" s="114"/>
      <c r="D77" s="112"/>
      <c r="E77" s="64"/>
      <c r="F77" s="57"/>
    </row>
    <row r="78" spans="1:6" x14ac:dyDescent="0.25">
      <c r="A78" s="93"/>
      <c r="B78" s="57"/>
      <c r="C78" s="114"/>
      <c r="D78" s="112"/>
      <c r="E78" s="64"/>
      <c r="F78" s="57"/>
    </row>
    <row r="79" spans="1:6" x14ac:dyDescent="0.25">
      <c r="A79" s="93"/>
      <c r="B79" s="57"/>
      <c r="C79" s="114"/>
      <c r="D79" s="112"/>
      <c r="E79" s="64"/>
      <c r="F79" s="57"/>
    </row>
    <row r="80" spans="1:6" x14ac:dyDescent="0.25">
      <c r="A80" s="93"/>
      <c r="B80" s="57"/>
      <c r="C80" s="114"/>
      <c r="D80" s="112"/>
      <c r="E80" s="64"/>
      <c r="F80" s="57"/>
    </row>
    <row r="81" spans="1:6" x14ac:dyDescent="0.25">
      <c r="A81" s="93"/>
      <c r="B81" s="57"/>
      <c r="C81" s="114"/>
      <c r="D81" s="112"/>
      <c r="E81" s="64"/>
      <c r="F81" s="57"/>
    </row>
    <row r="82" spans="1:6" x14ac:dyDescent="0.25">
      <c r="A82" s="93"/>
      <c r="B82" s="57"/>
      <c r="C82" s="114"/>
      <c r="D82" s="112"/>
      <c r="E82" s="64"/>
      <c r="F82" s="57"/>
    </row>
    <row r="83" spans="1:6" x14ac:dyDescent="0.25">
      <c r="A83" s="93"/>
      <c r="B83" s="57"/>
      <c r="C83" s="114"/>
      <c r="D83" s="112"/>
      <c r="E83" s="64"/>
      <c r="F83" s="57"/>
    </row>
    <row r="84" spans="1:6" x14ac:dyDescent="0.25">
      <c r="A84" s="93"/>
      <c r="B84" s="57"/>
      <c r="C84" s="114"/>
      <c r="D84" s="112"/>
      <c r="E84" s="64"/>
      <c r="F84" s="57"/>
    </row>
    <row r="85" spans="1:6" x14ac:dyDescent="0.25">
      <c r="A85" s="93"/>
      <c r="B85" s="57"/>
      <c r="C85" s="114"/>
      <c r="D85" s="112"/>
      <c r="E85" s="64"/>
      <c r="F85" s="57"/>
    </row>
    <row r="86" spans="1:6" x14ac:dyDescent="0.25">
      <c r="A86" s="93"/>
      <c r="B86" s="57"/>
      <c r="C86" s="114"/>
      <c r="D86" s="112"/>
      <c r="E86" s="64"/>
      <c r="F86" s="57"/>
    </row>
    <row r="87" spans="1:6" x14ac:dyDescent="0.25">
      <c r="A87" s="93"/>
      <c r="B87" s="57"/>
      <c r="C87" s="114"/>
      <c r="D87" s="112"/>
      <c r="E87" s="64"/>
      <c r="F87" s="57"/>
    </row>
    <row r="88" spans="1:6" x14ac:dyDescent="0.25">
      <c r="A88" s="93"/>
      <c r="B88" s="57"/>
      <c r="C88" s="114"/>
      <c r="D88" s="112"/>
      <c r="E88" s="64"/>
      <c r="F88" s="57"/>
    </row>
    <row r="89" spans="1:6" x14ac:dyDescent="0.25">
      <c r="A89" s="93"/>
      <c r="B89" s="57"/>
      <c r="C89" s="114"/>
      <c r="D89" s="112"/>
      <c r="E89" s="64"/>
      <c r="F89" s="57"/>
    </row>
    <row r="90" spans="1:6" x14ac:dyDescent="0.25">
      <c r="A90" s="93"/>
      <c r="B90" s="57"/>
      <c r="C90" s="114"/>
      <c r="D90" s="112"/>
      <c r="E90" s="64"/>
      <c r="F90" s="57"/>
    </row>
    <row r="91" spans="1:6" x14ac:dyDescent="0.25">
      <c r="A91" s="93"/>
      <c r="B91" s="57"/>
      <c r="C91" s="114"/>
      <c r="D91" s="112"/>
      <c r="E91" s="64"/>
      <c r="F91" s="57"/>
    </row>
    <row r="92" spans="1:6" x14ac:dyDescent="0.25">
      <c r="A92" s="93"/>
      <c r="B92" s="57"/>
      <c r="C92" s="114"/>
      <c r="D92" s="112"/>
      <c r="E92" s="64"/>
      <c r="F92" s="57"/>
    </row>
    <row r="93" spans="1:6" x14ac:dyDescent="0.25">
      <c r="A93" s="93"/>
      <c r="B93" s="57"/>
      <c r="C93" s="114"/>
      <c r="D93" s="112"/>
      <c r="E93" s="64"/>
      <c r="F93" s="57"/>
    </row>
    <row r="94" spans="1:6" x14ac:dyDescent="0.25">
      <c r="A94" s="93"/>
      <c r="B94" s="57"/>
      <c r="C94" s="114"/>
      <c r="D94" s="112"/>
      <c r="E94" s="64"/>
      <c r="F94" s="57"/>
    </row>
    <row r="95" spans="1:6" x14ac:dyDescent="0.25">
      <c r="A95" s="93"/>
      <c r="B95" s="57"/>
      <c r="C95" s="114"/>
      <c r="D95" s="112"/>
      <c r="E95" s="64"/>
      <c r="F95" s="57"/>
    </row>
    <row r="96" spans="1:6" x14ac:dyDescent="0.25">
      <c r="A96" s="93"/>
      <c r="B96" s="57"/>
      <c r="C96" s="114"/>
      <c r="D96" s="112"/>
      <c r="E96" s="64"/>
      <c r="F96" s="57"/>
    </row>
    <row r="97" spans="1:6" x14ac:dyDescent="0.25">
      <c r="A97" s="93"/>
      <c r="B97" s="57"/>
      <c r="C97" s="114"/>
      <c r="D97" s="112"/>
      <c r="E97" s="64"/>
      <c r="F97" s="57"/>
    </row>
    <row r="98" spans="1:6" x14ac:dyDescent="0.25">
      <c r="A98" s="93"/>
      <c r="B98" s="57"/>
      <c r="C98" s="114"/>
      <c r="D98" s="112"/>
      <c r="E98" s="64"/>
      <c r="F98" s="57"/>
    </row>
    <row r="99" spans="1:6" x14ac:dyDescent="0.25">
      <c r="A99" s="93"/>
      <c r="B99" s="57"/>
      <c r="C99" s="114"/>
      <c r="D99" s="112"/>
      <c r="E99" s="64"/>
      <c r="F99" s="57"/>
    </row>
    <row r="100" spans="1:6" x14ac:dyDescent="0.25">
      <c r="A100" s="93"/>
      <c r="B100" s="57"/>
      <c r="C100" s="114"/>
      <c r="D100" s="112"/>
      <c r="E100" s="64"/>
      <c r="F100" s="57"/>
    </row>
    <row r="101" spans="1:6" x14ac:dyDescent="0.25">
      <c r="A101" s="93"/>
      <c r="B101" s="57"/>
      <c r="C101" s="114"/>
      <c r="D101" s="112"/>
      <c r="E101" s="64"/>
      <c r="F101" s="57"/>
    </row>
    <row r="102" spans="1:6" x14ac:dyDescent="0.25">
      <c r="A102" s="93"/>
      <c r="B102" s="57"/>
      <c r="C102" s="114"/>
      <c r="D102" s="112"/>
      <c r="E102" s="64"/>
      <c r="F102" s="57"/>
    </row>
    <row r="103" spans="1:6" x14ac:dyDescent="0.25">
      <c r="A103" s="93"/>
      <c r="B103" s="57"/>
      <c r="C103" s="114"/>
      <c r="D103" s="112"/>
      <c r="E103" s="64"/>
      <c r="F103" s="57"/>
    </row>
    <row r="104" spans="1:6" x14ac:dyDescent="0.25">
      <c r="A104" s="93"/>
      <c r="B104" s="57"/>
      <c r="C104" s="114"/>
      <c r="D104" s="112"/>
      <c r="E104" s="64"/>
      <c r="F104" s="57"/>
    </row>
    <row r="105" spans="1:6" x14ac:dyDescent="0.25">
      <c r="A105" s="93"/>
      <c r="B105" s="57"/>
      <c r="C105" s="114"/>
      <c r="D105" s="112"/>
      <c r="E105" s="64"/>
      <c r="F105" s="57"/>
    </row>
    <row r="106" spans="1:6" x14ac:dyDescent="0.25">
      <c r="A106" s="93"/>
      <c r="B106" s="57"/>
      <c r="C106" s="114"/>
      <c r="D106" s="112"/>
      <c r="E106" s="64"/>
      <c r="F106" s="57"/>
    </row>
    <row r="107" spans="1:6" x14ac:dyDescent="0.25">
      <c r="A107" s="93"/>
      <c r="B107" s="57"/>
      <c r="C107" s="114"/>
      <c r="D107" s="112"/>
      <c r="E107" s="64"/>
      <c r="F107" s="57"/>
    </row>
    <row r="108" spans="1:6" x14ac:dyDescent="0.25">
      <c r="A108" s="93"/>
      <c r="B108" s="57"/>
      <c r="C108" s="114"/>
      <c r="D108" s="112"/>
      <c r="E108" s="64"/>
      <c r="F108" s="57"/>
    </row>
    <row r="109" spans="1:6" x14ac:dyDescent="0.25">
      <c r="A109" s="93"/>
      <c r="B109" s="57"/>
      <c r="C109" s="114"/>
      <c r="D109" s="112"/>
      <c r="E109" s="64"/>
      <c r="F109" s="57"/>
    </row>
    <row r="110" spans="1:6" x14ac:dyDescent="0.25">
      <c r="A110" s="93"/>
      <c r="B110" s="57"/>
      <c r="C110" s="114"/>
      <c r="D110" s="112"/>
      <c r="E110" s="64"/>
      <c r="F110" s="57"/>
    </row>
    <row r="111" spans="1:6" x14ac:dyDescent="0.25">
      <c r="A111" s="93"/>
      <c r="B111" s="57"/>
      <c r="C111" s="114"/>
      <c r="D111" s="112"/>
      <c r="E111" s="64"/>
      <c r="F111" s="57"/>
    </row>
    <row r="112" spans="1:6" x14ac:dyDescent="0.25">
      <c r="A112" s="93"/>
      <c r="B112" s="57"/>
      <c r="C112" s="114"/>
      <c r="D112" s="112"/>
      <c r="E112" s="64"/>
      <c r="F112" s="57"/>
    </row>
    <row r="113" spans="1:6" x14ac:dyDescent="0.25">
      <c r="A113" s="93"/>
      <c r="B113" s="57"/>
      <c r="C113" s="114"/>
      <c r="D113" s="112"/>
      <c r="E113" s="64"/>
      <c r="F113" s="57"/>
    </row>
    <row r="114" spans="1:6" x14ac:dyDescent="0.25">
      <c r="A114" s="93"/>
      <c r="B114" s="57"/>
      <c r="C114" s="114"/>
      <c r="D114" s="112"/>
      <c r="E114" s="64"/>
      <c r="F114" s="57"/>
    </row>
    <row r="115" spans="1:6" x14ac:dyDescent="0.25">
      <c r="A115" s="93"/>
      <c r="B115" s="57"/>
      <c r="C115" s="114"/>
      <c r="D115" s="112"/>
      <c r="E115" s="64"/>
      <c r="F115" s="57"/>
    </row>
    <row r="116" spans="1:6" x14ac:dyDescent="0.25">
      <c r="A116" s="93"/>
      <c r="B116" s="57"/>
      <c r="C116" s="114"/>
      <c r="D116" s="112"/>
      <c r="E116" s="64"/>
      <c r="F116" s="57"/>
    </row>
    <row r="117" spans="1:6" x14ac:dyDescent="0.25">
      <c r="A117" s="93"/>
      <c r="B117" s="57"/>
      <c r="C117" s="114"/>
      <c r="D117" s="112"/>
      <c r="E117" s="64"/>
      <c r="F117" s="57"/>
    </row>
    <row r="118" spans="1:6" x14ac:dyDescent="0.25">
      <c r="A118" s="93"/>
      <c r="B118" s="57"/>
      <c r="C118" s="114"/>
      <c r="D118" s="112"/>
      <c r="E118" s="64"/>
      <c r="F118" s="57"/>
    </row>
    <row r="119" spans="1:6" x14ac:dyDescent="0.25">
      <c r="A119" s="93"/>
      <c r="B119" s="57"/>
      <c r="C119" s="114"/>
      <c r="D119" s="112"/>
      <c r="E119" s="64"/>
      <c r="F119" s="57"/>
    </row>
    <row r="120" spans="1:6" x14ac:dyDescent="0.25">
      <c r="A120" s="93"/>
      <c r="B120" s="57"/>
      <c r="C120" s="114"/>
      <c r="D120" s="112"/>
      <c r="E120" s="64"/>
      <c r="F120" s="57"/>
    </row>
    <row r="121" spans="1:6" x14ac:dyDescent="0.25">
      <c r="A121" s="93"/>
      <c r="B121" s="57"/>
      <c r="C121" s="114"/>
      <c r="D121" s="112"/>
      <c r="E121" s="64"/>
      <c r="F121" s="57"/>
    </row>
    <row r="122" spans="1:6" x14ac:dyDescent="0.25">
      <c r="A122" s="93"/>
      <c r="B122" s="57"/>
      <c r="C122" s="114"/>
      <c r="D122" s="112"/>
      <c r="E122" s="64"/>
      <c r="F122" s="57"/>
    </row>
    <row r="123" spans="1:6" x14ac:dyDescent="0.25">
      <c r="A123" s="93"/>
      <c r="B123" s="57"/>
      <c r="C123" s="114"/>
      <c r="D123" s="112"/>
      <c r="E123" s="64"/>
      <c r="F123" s="57"/>
    </row>
    <row r="124" spans="1:6" x14ac:dyDescent="0.25">
      <c r="A124" s="93"/>
      <c r="B124" s="57"/>
      <c r="C124" s="114"/>
      <c r="D124" s="112"/>
      <c r="E124" s="64"/>
      <c r="F124" s="57"/>
    </row>
    <row r="125" spans="1:6" x14ac:dyDescent="0.25">
      <c r="A125" s="93"/>
      <c r="B125" s="57"/>
      <c r="C125" s="114"/>
      <c r="D125" s="112"/>
      <c r="E125" s="64"/>
      <c r="F125" s="57"/>
    </row>
    <row r="126" spans="1:6" x14ac:dyDescent="0.25">
      <c r="A126" s="93"/>
      <c r="B126" s="57"/>
      <c r="C126" s="114"/>
      <c r="D126" s="112"/>
      <c r="E126" s="64"/>
      <c r="F126" s="57"/>
    </row>
    <row r="127" spans="1:6" x14ac:dyDescent="0.25">
      <c r="A127" s="93"/>
      <c r="B127" s="57"/>
      <c r="C127" s="114"/>
      <c r="D127" s="112"/>
      <c r="E127" s="64"/>
      <c r="F127" s="57"/>
    </row>
    <row r="128" spans="1:6" x14ac:dyDescent="0.25">
      <c r="A128" s="93"/>
      <c r="B128" s="57"/>
      <c r="C128" s="114"/>
      <c r="D128" s="112"/>
      <c r="E128" s="64"/>
      <c r="F128" s="57"/>
    </row>
    <row r="129" spans="1:6" x14ac:dyDescent="0.25">
      <c r="A129" s="93"/>
      <c r="B129" s="57"/>
      <c r="C129" s="114"/>
      <c r="D129" s="112"/>
      <c r="E129" s="64"/>
      <c r="F129" s="57"/>
    </row>
    <row r="130" spans="1:6" x14ac:dyDescent="0.25">
      <c r="A130" s="93"/>
      <c r="B130" s="57"/>
      <c r="C130" s="114"/>
      <c r="D130" s="112"/>
      <c r="E130" s="64"/>
      <c r="F130" s="57"/>
    </row>
    <row r="131" spans="1:6" x14ac:dyDescent="0.25">
      <c r="A131" s="93"/>
      <c r="B131" s="57"/>
      <c r="C131" s="114"/>
      <c r="D131" s="112"/>
      <c r="E131" s="64"/>
      <c r="F131" s="57"/>
    </row>
    <row r="132" spans="1:6" x14ac:dyDescent="0.25">
      <c r="A132" s="93"/>
      <c r="B132" s="57"/>
      <c r="C132" s="114"/>
      <c r="D132" s="112"/>
      <c r="E132" s="64"/>
      <c r="F132" s="57"/>
    </row>
    <row r="133" spans="1:6" x14ac:dyDescent="0.25">
      <c r="A133" s="93"/>
      <c r="B133" s="57"/>
      <c r="C133" s="114"/>
      <c r="D133" s="112"/>
      <c r="E133" s="64"/>
      <c r="F133" s="57"/>
    </row>
    <row r="134" spans="1:6" x14ac:dyDescent="0.25">
      <c r="A134" s="93"/>
      <c r="B134" s="57"/>
      <c r="C134" s="114"/>
      <c r="D134" s="112"/>
      <c r="E134" s="64"/>
      <c r="F134" s="57"/>
    </row>
    <row r="135" spans="1:6" x14ac:dyDescent="0.25">
      <c r="A135" s="93"/>
      <c r="B135" s="57"/>
      <c r="C135" s="114"/>
      <c r="D135" s="112"/>
      <c r="E135" s="64"/>
      <c r="F135" s="57"/>
    </row>
    <row r="136" spans="1:6" x14ac:dyDescent="0.25">
      <c r="A136" s="93"/>
      <c r="B136" s="57"/>
      <c r="C136" s="114"/>
      <c r="D136" s="112"/>
      <c r="E136" s="64"/>
      <c r="F136" s="57"/>
    </row>
    <row r="137" spans="1:6" x14ac:dyDescent="0.25">
      <c r="A137" s="93"/>
      <c r="B137" s="57"/>
      <c r="C137" s="114"/>
      <c r="D137" s="112"/>
      <c r="E137" s="64"/>
      <c r="F137" s="57"/>
    </row>
    <row r="138" spans="1:6" x14ac:dyDescent="0.25">
      <c r="A138" s="93"/>
      <c r="B138" s="57"/>
      <c r="C138" s="114"/>
      <c r="D138" s="112"/>
      <c r="E138" s="64"/>
      <c r="F138" s="57"/>
    </row>
    <row r="139" spans="1:6" x14ac:dyDescent="0.25">
      <c r="A139" s="93"/>
      <c r="B139" s="57"/>
      <c r="C139" s="114"/>
      <c r="D139" s="112"/>
      <c r="E139" s="64"/>
      <c r="F139" s="57"/>
    </row>
    <row r="140" spans="1:6" x14ac:dyDescent="0.25">
      <c r="A140" s="93"/>
      <c r="B140" s="57"/>
      <c r="C140" s="114"/>
      <c r="D140" s="112"/>
      <c r="E140" s="64"/>
      <c r="F140" s="57"/>
    </row>
    <row r="141" spans="1:6" x14ac:dyDescent="0.25">
      <c r="A141" s="93"/>
      <c r="B141" s="57"/>
      <c r="C141" s="114"/>
      <c r="D141" s="112"/>
      <c r="E141" s="64"/>
      <c r="F141" s="57"/>
    </row>
    <row r="142" spans="1:6" x14ac:dyDescent="0.25">
      <c r="A142" s="93"/>
      <c r="B142" s="57"/>
      <c r="C142" s="114"/>
      <c r="D142" s="112"/>
      <c r="E142" s="64"/>
      <c r="F142" s="57"/>
    </row>
    <row r="143" spans="1:6" x14ac:dyDescent="0.25">
      <c r="A143" s="93"/>
      <c r="B143" s="57"/>
      <c r="C143" s="114"/>
      <c r="D143" s="112"/>
      <c r="E143" s="64"/>
      <c r="F143" s="57"/>
    </row>
    <row r="144" spans="1:6" x14ac:dyDescent="0.25">
      <c r="A144" s="93"/>
      <c r="B144" s="57"/>
      <c r="C144" s="114"/>
      <c r="D144" s="112"/>
      <c r="E144" s="64"/>
      <c r="F144" s="57"/>
    </row>
    <row r="145" spans="1:6" x14ac:dyDescent="0.25">
      <c r="A145" s="93"/>
      <c r="B145" s="57"/>
      <c r="C145" s="114"/>
      <c r="D145" s="112"/>
      <c r="E145" s="64"/>
      <c r="F145" s="57"/>
    </row>
    <row r="146" spans="1:6" x14ac:dyDescent="0.25">
      <c r="A146" s="93"/>
      <c r="B146" s="57"/>
      <c r="C146" s="114"/>
      <c r="D146" s="112"/>
      <c r="E146" s="64"/>
      <c r="F146" s="57"/>
    </row>
    <row r="147" spans="1:6" x14ac:dyDescent="0.25">
      <c r="A147" s="93"/>
      <c r="B147" s="57"/>
      <c r="C147" s="114"/>
      <c r="D147" s="112"/>
      <c r="E147" s="111"/>
      <c r="F147" s="57"/>
    </row>
    <row r="148" spans="1:6" x14ac:dyDescent="0.25">
      <c r="A148" s="93"/>
      <c r="B148" s="109"/>
      <c r="C148" s="115"/>
      <c r="D148" s="115"/>
      <c r="E148" s="113"/>
      <c r="F148" s="57"/>
    </row>
    <row r="149" spans="1:6" x14ac:dyDescent="0.25">
      <c r="A149" s="109" t="s">
        <v>61</v>
      </c>
      <c r="F149" s="57"/>
    </row>
    <row r="150" spans="1:6" x14ac:dyDescent="0.25">
      <c r="F150" s="57"/>
    </row>
    <row r="151" spans="1:6" x14ac:dyDescent="0.25">
      <c r="F151" s="57"/>
    </row>
    <row r="152" spans="1:6" x14ac:dyDescent="0.25">
      <c r="F152" s="57"/>
    </row>
    <row r="153" spans="1:6" x14ac:dyDescent="0.25">
      <c r="F153" s="57"/>
    </row>
    <row r="154" spans="1:6" x14ac:dyDescent="0.25">
      <c r="F154" s="57"/>
    </row>
    <row r="155" spans="1:6" x14ac:dyDescent="0.25">
      <c r="F155" s="57"/>
    </row>
    <row r="156" spans="1:6" x14ac:dyDescent="0.25">
      <c r="F156" s="57"/>
    </row>
    <row r="157" spans="1:6" x14ac:dyDescent="0.25">
      <c r="F157" s="57"/>
    </row>
    <row r="158" spans="1:6" x14ac:dyDescent="0.25">
      <c r="F158" s="57"/>
    </row>
    <row r="159" spans="1:6" x14ac:dyDescent="0.25">
      <c r="F159" s="57"/>
    </row>
    <row r="160" spans="1:6" x14ac:dyDescent="0.25">
      <c r="F160" s="57"/>
    </row>
    <row r="161" spans="6:6" x14ac:dyDescent="0.25">
      <c r="F161" s="57"/>
    </row>
    <row r="162" spans="6:6" x14ac:dyDescent="0.25">
      <c r="F162" s="57"/>
    </row>
    <row r="163" spans="6:6" x14ac:dyDescent="0.25">
      <c r="F163" s="57"/>
    </row>
    <row r="164" spans="6:6" x14ac:dyDescent="0.25">
      <c r="F164" s="57"/>
    </row>
    <row r="165" spans="6:6" x14ac:dyDescent="0.25">
      <c r="F165" s="57"/>
    </row>
    <row r="166" spans="6:6" x14ac:dyDescent="0.25">
      <c r="F166" s="57"/>
    </row>
    <row r="167" spans="6:6" x14ac:dyDescent="0.25">
      <c r="F167" s="57"/>
    </row>
    <row r="168" spans="6:6" x14ac:dyDescent="0.25">
      <c r="F168" s="57"/>
    </row>
    <row r="169" spans="6:6" x14ac:dyDescent="0.25">
      <c r="F169" s="57"/>
    </row>
    <row r="170" spans="6:6" x14ac:dyDescent="0.25">
      <c r="F170" s="57"/>
    </row>
    <row r="171" spans="6:6" x14ac:dyDescent="0.25">
      <c r="F171" s="57"/>
    </row>
    <row r="172" spans="6:6" x14ac:dyDescent="0.25">
      <c r="F172" s="57"/>
    </row>
    <row r="173" spans="6:6" x14ac:dyDescent="0.25">
      <c r="F173" s="57"/>
    </row>
    <row r="174" spans="6:6" x14ac:dyDescent="0.25">
      <c r="F174" s="57"/>
    </row>
    <row r="175" spans="6:6" x14ac:dyDescent="0.25">
      <c r="F175" s="57"/>
    </row>
    <row r="176" spans="6:6" x14ac:dyDescent="0.25">
      <c r="F176" s="57"/>
    </row>
    <row r="177" spans="6:6" x14ac:dyDescent="0.25">
      <c r="F177" s="57"/>
    </row>
    <row r="178" spans="6:6" x14ac:dyDescent="0.25">
      <c r="F178" s="57"/>
    </row>
    <row r="179" spans="6:6" x14ac:dyDescent="0.25">
      <c r="F179" s="57"/>
    </row>
    <row r="180" spans="6:6" x14ac:dyDescent="0.25">
      <c r="F180" s="57"/>
    </row>
    <row r="181" spans="6:6" x14ac:dyDescent="0.25">
      <c r="F181" s="57"/>
    </row>
    <row r="182" spans="6:6" x14ac:dyDescent="0.25">
      <c r="F182" s="57"/>
    </row>
    <row r="183" spans="6:6" x14ac:dyDescent="0.25">
      <c r="F183" s="57"/>
    </row>
    <row r="184" spans="6:6" x14ac:dyDescent="0.25">
      <c r="F184" s="57"/>
    </row>
    <row r="185" spans="6:6" x14ac:dyDescent="0.25">
      <c r="F185" s="57"/>
    </row>
    <row r="186" spans="6:6" x14ac:dyDescent="0.25">
      <c r="F186" s="57"/>
    </row>
    <row r="187" spans="6:6" x14ac:dyDescent="0.25">
      <c r="F187" s="57"/>
    </row>
    <row r="188" spans="6:6" x14ac:dyDescent="0.25">
      <c r="F188" s="57"/>
    </row>
    <row r="189" spans="6:6" x14ac:dyDescent="0.25">
      <c r="F189" s="57"/>
    </row>
    <row r="190" spans="6:6" x14ac:dyDescent="0.25">
      <c r="F190" s="57"/>
    </row>
    <row r="191" spans="6:6" x14ac:dyDescent="0.25">
      <c r="F191" s="57"/>
    </row>
    <row r="192" spans="6:6" x14ac:dyDescent="0.25">
      <c r="F192" s="57"/>
    </row>
    <row r="193" spans="6:6" x14ac:dyDescent="0.25">
      <c r="F193" s="57"/>
    </row>
    <row r="194" spans="6:6" x14ac:dyDescent="0.25">
      <c r="F194" s="57"/>
    </row>
    <row r="195" spans="6:6" x14ac:dyDescent="0.25">
      <c r="F195" s="57"/>
    </row>
    <row r="196" spans="6:6" x14ac:dyDescent="0.25">
      <c r="F196" s="57"/>
    </row>
    <row r="197" spans="6:6" x14ac:dyDescent="0.25">
      <c r="F197" s="57"/>
    </row>
    <row r="198" spans="6:6" x14ac:dyDescent="0.25">
      <c r="F198" s="57"/>
    </row>
    <row r="199" spans="6:6" x14ac:dyDescent="0.25">
      <c r="F199" s="57"/>
    </row>
    <row r="200" spans="6:6" x14ac:dyDescent="0.25">
      <c r="F200" s="57"/>
    </row>
    <row r="201" spans="6:6" x14ac:dyDescent="0.25">
      <c r="F201" s="57"/>
    </row>
    <row r="202" spans="6:6" x14ac:dyDescent="0.25">
      <c r="F202" s="57"/>
    </row>
    <row r="203" spans="6:6" x14ac:dyDescent="0.25">
      <c r="F203" s="57"/>
    </row>
    <row r="204" spans="6:6" x14ac:dyDescent="0.25">
      <c r="F204" s="57"/>
    </row>
    <row r="205" spans="6:6" x14ac:dyDescent="0.25">
      <c r="F205" s="57"/>
    </row>
    <row r="206" spans="6:6" x14ac:dyDescent="0.25">
      <c r="F206" s="57"/>
    </row>
    <row r="207" spans="6:6" x14ac:dyDescent="0.25">
      <c r="F207" s="57"/>
    </row>
    <row r="208" spans="6:6" x14ac:dyDescent="0.25">
      <c r="F208" s="57"/>
    </row>
    <row r="209" spans="6:6" x14ac:dyDescent="0.25">
      <c r="F209" s="57"/>
    </row>
    <row r="210" spans="6:6" x14ac:dyDescent="0.25">
      <c r="F210" s="57"/>
    </row>
    <row r="211" spans="6:6" x14ac:dyDescent="0.25">
      <c r="F211" s="57"/>
    </row>
    <row r="212" spans="6:6" x14ac:dyDescent="0.25">
      <c r="F212" s="57"/>
    </row>
    <row r="213" spans="6:6" x14ac:dyDescent="0.25">
      <c r="F213" s="57"/>
    </row>
    <row r="214" spans="6:6" x14ac:dyDescent="0.25">
      <c r="F214" s="57"/>
    </row>
    <row r="215" spans="6:6" x14ac:dyDescent="0.25">
      <c r="F215" s="57"/>
    </row>
    <row r="216" spans="6:6" x14ac:dyDescent="0.25">
      <c r="F216" s="57"/>
    </row>
    <row r="217" spans="6:6" x14ac:dyDescent="0.25">
      <c r="F217" s="57"/>
    </row>
    <row r="218" spans="6:6" x14ac:dyDescent="0.25">
      <c r="F218" s="57"/>
    </row>
    <row r="219" spans="6:6" x14ac:dyDescent="0.25">
      <c r="F219" s="57"/>
    </row>
    <row r="220" spans="6:6" x14ac:dyDescent="0.25">
      <c r="F220" s="57"/>
    </row>
    <row r="221" spans="6:6" x14ac:dyDescent="0.25">
      <c r="F221" s="57"/>
    </row>
    <row r="222" spans="6:6" x14ac:dyDescent="0.25">
      <c r="F222" s="57"/>
    </row>
    <row r="223" spans="6:6" x14ac:dyDescent="0.25">
      <c r="F223" s="57"/>
    </row>
    <row r="224" spans="6:6" x14ac:dyDescent="0.25">
      <c r="F224" s="57"/>
    </row>
    <row r="225" spans="1:7" x14ac:dyDescent="0.25">
      <c r="F225" s="57"/>
    </row>
    <row r="226" spans="1:7" x14ac:dyDescent="0.25">
      <c r="F226" s="57"/>
    </row>
    <row r="227" spans="1:7" x14ac:dyDescent="0.25">
      <c r="F227" s="57"/>
    </row>
    <row r="228" spans="1:7" x14ac:dyDescent="0.25">
      <c r="F228" s="57"/>
    </row>
    <row r="229" spans="1:7" s="60" customFormat="1" x14ac:dyDescent="0.25">
      <c r="A229"/>
      <c r="B229"/>
      <c r="C229"/>
      <c r="D229"/>
      <c r="E229"/>
      <c r="F229" s="109"/>
      <c r="G229" s="96"/>
    </row>
  </sheetData>
  <mergeCells count="5">
    <mergeCell ref="A45:B45"/>
    <mergeCell ref="C6:F6"/>
    <mergeCell ref="H6:K6"/>
    <mergeCell ref="M6:P6"/>
    <mergeCell ref="C8:P8"/>
  </mergeCells>
  <hyperlinks>
    <hyperlink ref="A49:B49" r:id="rId1" display="For further information, see the Australian Statistical Geography Standard (ASGS) Edition 3." xr:uid="{3CD83B7E-8FBC-429C-8CD7-705EA5602143}"/>
    <hyperlink ref="A50:B50" r:id="rId2" display="For further information, see the Australian Statistical Geography Standard (ASGS) Edition 3." xr:uid="{D27DFF76-023A-4B23-812C-CEA0D41983AC}"/>
    <hyperlink ref="A56" r:id="rId3" xr:uid="{C6ECC483-5FC8-4809-A272-05F08952D59F}"/>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ED9D-70ED-4D20-A3CE-9D28C48EF7D2}">
  <dimension ref="A1:IO30"/>
  <sheetViews>
    <sheetView workbookViewId="0">
      <pane ySplit="8" topLeftCell="A9" activePane="bottomLeft" state="frozen"/>
      <selection pane="bottomLeft" activeCell="A4" sqref="A4"/>
    </sheetView>
  </sheetViews>
  <sheetFormatPr defaultRowHeight="15" x14ac:dyDescent="0.25"/>
  <cols>
    <col min="1" max="2" width="30.7109375" style="40" customWidth="1"/>
    <col min="3" max="6" width="11.140625" style="40" customWidth="1"/>
    <col min="7" max="7" width="1.7109375" style="40" customWidth="1"/>
    <col min="8" max="11" width="11.140625" style="40" customWidth="1"/>
    <col min="12" max="12" width="1.7109375" style="40" customWidth="1"/>
    <col min="13" max="16" width="11.140625" style="40" customWidth="1"/>
    <col min="17" max="250" width="9.140625" style="40"/>
    <col min="251" max="251" width="35" style="40" customWidth="1"/>
    <col min="252" max="255" width="22.140625" style="40" customWidth="1"/>
    <col min="256" max="256" width="3.28515625" style="40" customWidth="1"/>
    <col min="257" max="258" width="22.140625" style="40" customWidth="1"/>
    <col min="259" max="506" width="9.140625" style="40"/>
    <col min="507" max="507" width="35" style="40" customWidth="1"/>
    <col min="508" max="511" width="22.140625" style="40" customWidth="1"/>
    <col min="512" max="512" width="3.28515625" style="40" customWidth="1"/>
    <col min="513" max="514" width="22.140625" style="40" customWidth="1"/>
    <col min="515" max="762" width="9.140625" style="40"/>
    <col min="763" max="763" width="35" style="40" customWidth="1"/>
    <col min="764" max="767" width="22.140625" style="40" customWidth="1"/>
    <col min="768" max="768" width="3.28515625" style="40" customWidth="1"/>
    <col min="769" max="770" width="22.140625" style="40" customWidth="1"/>
    <col min="771" max="1018" width="9.140625" style="40"/>
    <col min="1019" max="1019" width="35" style="40" customWidth="1"/>
    <col min="1020" max="1023" width="22.140625" style="40" customWidth="1"/>
    <col min="1024" max="1024" width="3.28515625" style="40" customWidth="1"/>
    <col min="1025" max="1026" width="22.140625" style="40" customWidth="1"/>
    <col min="1027" max="1274" width="9.140625" style="40"/>
    <col min="1275" max="1275" width="35" style="40" customWidth="1"/>
    <col min="1276" max="1279" width="22.140625" style="40" customWidth="1"/>
    <col min="1280" max="1280" width="3.28515625" style="40" customWidth="1"/>
    <col min="1281" max="1282" width="22.140625" style="40" customWidth="1"/>
    <col min="1283" max="1530" width="9.140625" style="40"/>
    <col min="1531" max="1531" width="35" style="40" customWidth="1"/>
    <col min="1532" max="1535" width="22.140625" style="40" customWidth="1"/>
    <col min="1536" max="1536" width="3.28515625" style="40" customWidth="1"/>
    <col min="1537" max="1538" width="22.140625" style="40" customWidth="1"/>
    <col min="1539" max="1786" width="9.140625" style="40"/>
    <col min="1787" max="1787" width="35" style="40" customWidth="1"/>
    <col min="1788" max="1791" width="22.140625" style="40" customWidth="1"/>
    <col min="1792" max="1792" width="3.28515625" style="40" customWidth="1"/>
    <col min="1793" max="1794" width="22.140625" style="40" customWidth="1"/>
    <col min="1795" max="2042" width="9.140625" style="40"/>
    <col min="2043" max="2043" width="35" style="40" customWidth="1"/>
    <col min="2044" max="2047" width="22.140625" style="40" customWidth="1"/>
    <col min="2048" max="2048" width="3.28515625" style="40" customWidth="1"/>
    <col min="2049" max="2050" width="22.140625" style="40" customWidth="1"/>
    <col min="2051" max="2298" width="9.140625" style="40"/>
    <col min="2299" max="2299" width="35" style="40" customWidth="1"/>
    <col min="2300" max="2303" width="22.140625" style="40" customWidth="1"/>
    <col min="2304" max="2304" width="3.28515625" style="40" customWidth="1"/>
    <col min="2305" max="2306" width="22.140625" style="40" customWidth="1"/>
    <col min="2307" max="2554" width="9.140625" style="40"/>
    <col min="2555" max="2555" width="35" style="40" customWidth="1"/>
    <col min="2556" max="2559" width="22.140625" style="40" customWidth="1"/>
    <col min="2560" max="2560" width="3.28515625" style="40" customWidth="1"/>
    <col min="2561" max="2562" width="22.140625" style="40" customWidth="1"/>
    <col min="2563" max="2810" width="9.140625" style="40"/>
    <col min="2811" max="2811" width="35" style="40" customWidth="1"/>
    <col min="2812" max="2815" width="22.140625" style="40" customWidth="1"/>
    <col min="2816" max="2816" width="3.28515625" style="40" customWidth="1"/>
    <col min="2817" max="2818" width="22.140625" style="40" customWidth="1"/>
    <col min="2819" max="3066" width="9.140625" style="40"/>
    <col min="3067" max="3067" width="35" style="40" customWidth="1"/>
    <col min="3068" max="3071" width="22.140625" style="40" customWidth="1"/>
    <col min="3072" max="3072" width="3.28515625" style="40" customWidth="1"/>
    <col min="3073" max="3074" width="22.140625" style="40" customWidth="1"/>
    <col min="3075" max="3322" width="9.140625" style="40"/>
    <col min="3323" max="3323" width="35" style="40" customWidth="1"/>
    <col min="3324" max="3327" width="22.140625" style="40" customWidth="1"/>
    <col min="3328" max="3328" width="3.28515625" style="40" customWidth="1"/>
    <col min="3329" max="3330" width="22.140625" style="40" customWidth="1"/>
    <col min="3331" max="3578" width="9.140625" style="40"/>
    <col min="3579" max="3579" width="35" style="40" customWidth="1"/>
    <col min="3580" max="3583" width="22.140625" style="40" customWidth="1"/>
    <col min="3584" max="3584" width="3.28515625" style="40" customWidth="1"/>
    <col min="3585" max="3586" width="22.140625" style="40" customWidth="1"/>
    <col min="3587" max="3834" width="9.140625" style="40"/>
    <col min="3835" max="3835" width="35" style="40" customWidth="1"/>
    <col min="3836" max="3839" width="22.140625" style="40" customWidth="1"/>
    <col min="3840" max="3840" width="3.28515625" style="40" customWidth="1"/>
    <col min="3841" max="3842" width="22.140625" style="40" customWidth="1"/>
    <col min="3843" max="4090" width="9.140625" style="40"/>
    <col min="4091" max="4091" width="35" style="40" customWidth="1"/>
    <col min="4092" max="4095" width="22.140625" style="40" customWidth="1"/>
    <col min="4096" max="4096" width="3.28515625" style="40" customWidth="1"/>
    <col min="4097" max="4098" width="22.140625" style="40" customWidth="1"/>
    <col min="4099" max="4346" width="9.140625" style="40"/>
    <col min="4347" max="4347" width="35" style="40" customWidth="1"/>
    <col min="4348" max="4351" width="22.140625" style="40" customWidth="1"/>
    <col min="4352" max="4352" width="3.28515625" style="40" customWidth="1"/>
    <col min="4353" max="4354" width="22.140625" style="40" customWidth="1"/>
    <col min="4355" max="4602" width="9.140625" style="40"/>
    <col min="4603" max="4603" width="35" style="40" customWidth="1"/>
    <col min="4604" max="4607" width="22.140625" style="40" customWidth="1"/>
    <col min="4608" max="4608" width="3.28515625" style="40" customWidth="1"/>
    <col min="4609" max="4610" width="22.140625" style="40" customWidth="1"/>
    <col min="4611" max="4858" width="9.140625" style="40"/>
    <col min="4859" max="4859" width="35" style="40" customWidth="1"/>
    <col min="4860" max="4863" width="22.140625" style="40" customWidth="1"/>
    <col min="4864" max="4864" width="3.28515625" style="40" customWidth="1"/>
    <col min="4865" max="4866" width="22.140625" style="40" customWidth="1"/>
    <col min="4867" max="5114" width="9.140625" style="40"/>
    <col min="5115" max="5115" width="35" style="40" customWidth="1"/>
    <col min="5116" max="5119" width="22.140625" style="40" customWidth="1"/>
    <col min="5120" max="5120" width="3.28515625" style="40" customWidth="1"/>
    <col min="5121" max="5122" width="22.140625" style="40" customWidth="1"/>
    <col min="5123" max="5370" width="9.140625" style="40"/>
    <col min="5371" max="5371" width="35" style="40" customWidth="1"/>
    <col min="5372" max="5375" width="22.140625" style="40" customWidth="1"/>
    <col min="5376" max="5376" width="3.28515625" style="40" customWidth="1"/>
    <col min="5377" max="5378" width="22.140625" style="40" customWidth="1"/>
    <col min="5379" max="5626" width="9.140625" style="40"/>
    <col min="5627" max="5627" width="35" style="40" customWidth="1"/>
    <col min="5628" max="5631" width="22.140625" style="40" customWidth="1"/>
    <col min="5632" max="5632" width="3.28515625" style="40" customWidth="1"/>
    <col min="5633" max="5634" width="22.140625" style="40" customWidth="1"/>
    <col min="5635" max="5882" width="9.140625" style="40"/>
    <col min="5883" max="5883" width="35" style="40" customWidth="1"/>
    <col min="5884" max="5887" width="22.140625" style="40" customWidth="1"/>
    <col min="5888" max="5888" width="3.28515625" style="40" customWidth="1"/>
    <col min="5889" max="5890" width="22.140625" style="40" customWidth="1"/>
    <col min="5891" max="6138" width="9.140625" style="40"/>
    <col min="6139" max="6139" width="35" style="40" customWidth="1"/>
    <col min="6140" max="6143" width="22.140625" style="40" customWidth="1"/>
    <col min="6144" max="6144" width="3.28515625" style="40" customWidth="1"/>
    <col min="6145" max="6146" width="22.140625" style="40" customWidth="1"/>
    <col min="6147" max="6394" width="9.140625" style="40"/>
    <col min="6395" max="6395" width="35" style="40" customWidth="1"/>
    <col min="6396" max="6399" width="22.140625" style="40" customWidth="1"/>
    <col min="6400" max="6400" width="3.28515625" style="40" customWidth="1"/>
    <col min="6401" max="6402" width="22.140625" style="40" customWidth="1"/>
    <col min="6403" max="6650" width="9.140625" style="40"/>
    <col min="6651" max="6651" width="35" style="40" customWidth="1"/>
    <col min="6652" max="6655" width="22.140625" style="40" customWidth="1"/>
    <col min="6656" max="6656" width="3.28515625" style="40" customWidth="1"/>
    <col min="6657" max="6658" width="22.140625" style="40" customWidth="1"/>
    <col min="6659" max="6906" width="9.140625" style="40"/>
    <col min="6907" max="6907" width="35" style="40" customWidth="1"/>
    <col min="6908" max="6911" width="22.140625" style="40" customWidth="1"/>
    <col min="6912" max="6912" width="3.28515625" style="40" customWidth="1"/>
    <col min="6913" max="6914" width="22.140625" style="40" customWidth="1"/>
    <col min="6915" max="7162" width="9.140625" style="40"/>
    <col min="7163" max="7163" width="35" style="40" customWidth="1"/>
    <col min="7164" max="7167" width="22.140625" style="40" customWidth="1"/>
    <col min="7168" max="7168" width="3.28515625" style="40" customWidth="1"/>
    <col min="7169" max="7170" width="22.140625" style="40" customWidth="1"/>
    <col min="7171" max="7418" width="9.140625" style="40"/>
    <col min="7419" max="7419" width="35" style="40" customWidth="1"/>
    <col min="7420" max="7423" width="22.140625" style="40" customWidth="1"/>
    <col min="7424" max="7424" width="3.28515625" style="40" customWidth="1"/>
    <col min="7425" max="7426" width="22.140625" style="40" customWidth="1"/>
    <col min="7427" max="7674" width="9.140625" style="40"/>
    <col min="7675" max="7675" width="35" style="40" customWidth="1"/>
    <col min="7676" max="7679" width="22.140625" style="40" customWidth="1"/>
    <col min="7680" max="7680" width="3.28515625" style="40" customWidth="1"/>
    <col min="7681" max="7682" width="22.140625" style="40" customWidth="1"/>
    <col min="7683" max="7930" width="9.140625" style="40"/>
    <col min="7931" max="7931" width="35" style="40" customWidth="1"/>
    <col min="7932" max="7935" width="22.140625" style="40" customWidth="1"/>
    <col min="7936" max="7936" width="3.28515625" style="40" customWidth="1"/>
    <col min="7937" max="7938" width="22.140625" style="40" customWidth="1"/>
    <col min="7939" max="8186" width="9.140625" style="40"/>
    <col min="8187" max="8187" width="35" style="40" customWidth="1"/>
    <col min="8188" max="8191" width="22.140625" style="40" customWidth="1"/>
    <col min="8192" max="8192" width="3.28515625" style="40" customWidth="1"/>
    <col min="8193" max="8194" width="22.140625" style="40" customWidth="1"/>
    <col min="8195" max="8442" width="9.140625" style="40"/>
    <col min="8443" max="8443" width="35" style="40" customWidth="1"/>
    <col min="8444" max="8447" width="22.140625" style="40" customWidth="1"/>
    <col min="8448" max="8448" width="3.28515625" style="40" customWidth="1"/>
    <col min="8449" max="8450" width="22.140625" style="40" customWidth="1"/>
    <col min="8451" max="8698" width="9.140625" style="40"/>
    <col min="8699" max="8699" width="35" style="40" customWidth="1"/>
    <col min="8700" max="8703" width="22.140625" style="40" customWidth="1"/>
    <col min="8704" max="8704" width="3.28515625" style="40" customWidth="1"/>
    <col min="8705" max="8706" width="22.140625" style="40" customWidth="1"/>
    <col min="8707" max="8954" width="9.140625" style="40"/>
    <col min="8955" max="8955" width="35" style="40" customWidth="1"/>
    <col min="8956" max="8959" width="22.140625" style="40" customWidth="1"/>
    <col min="8960" max="8960" width="3.28515625" style="40" customWidth="1"/>
    <col min="8961" max="8962" width="22.140625" style="40" customWidth="1"/>
    <col min="8963" max="9210" width="9.140625" style="40"/>
    <col min="9211" max="9211" width="35" style="40" customWidth="1"/>
    <col min="9212" max="9215" width="22.140625" style="40" customWidth="1"/>
    <col min="9216" max="9216" width="3.28515625" style="40" customWidth="1"/>
    <col min="9217" max="9218" width="22.140625" style="40" customWidth="1"/>
    <col min="9219" max="9466" width="9.140625" style="40"/>
    <col min="9467" max="9467" width="35" style="40" customWidth="1"/>
    <col min="9468" max="9471" width="22.140625" style="40" customWidth="1"/>
    <col min="9472" max="9472" width="3.28515625" style="40" customWidth="1"/>
    <col min="9473" max="9474" width="22.140625" style="40" customWidth="1"/>
    <col min="9475" max="9722" width="9.140625" style="40"/>
    <col min="9723" max="9723" width="35" style="40" customWidth="1"/>
    <col min="9724" max="9727" width="22.140625" style="40" customWidth="1"/>
    <col min="9728" max="9728" width="3.28515625" style="40" customWidth="1"/>
    <col min="9729" max="9730" width="22.140625" style="40" customWidth="1"/>
    <col min="9731" max="9978" width="9.140625" style="40"/>
    <col min="9979" max="9979" width="35" style="40" customWidth="1"/>
    <col min="9980" max="9983" width="22.140625" style="40" customWidth="1"/>
    <col min="9984" max="9984" width="3.28515625" style="40" customWidth="1"/>
    <col min="9985" max="9986" width="22.140625" style="40" customWidth="1"/>
    <col min="9987" max="10234" width="9.140625" style="40"/>
    <col min="10235" max="10235" width="35" style="40" customWidth="1"/>
    <col min="10236" max="10239" width="22.140625" style="40" customWidth="1"/>
    <col min="10240" max="10240" width="3.28515625" style="40" customWidth="1"/>
    <col min="10241" max="10242" width="22.140625" style="40" customWidth="1"/>
    <col min="10243" max="10490" width="9.140625" style="40"/>
    <col min="10491" max="10491" width="35" style="40" customWidth="1"/>
    <col min="10492" max="10495" width="22.140625" style="40" customWidth="1"/>
    <col min="10496" max="10496" width="3.28515625" style="40" customWidth="1"/>
    <col min="10497" max="10498" width="22.140625" style="40" customWidth="1"/>
    <col min="10499" max="10746" width="9.140625" style="40"/>
    <col min="10747" max="10747" width="35" style="40" customWidth="1"/>
    <col min="10748" max="10751" width="22.140625" style="40" customWidth="1"/>
    <col min="10752" max="10752" width="3.28515625" style="40" customWidth="1"/>
    <col min="10753" max="10754" width="22.140625" style="40" customWidth="1"/>
    <col min="10755" max="11002" width="9.140625" style="40"/>
    <col min="11003" max="11003" width="35" style="40" customWidth="1"/>
    <col min="11004" max="11007" width="22.140625" style="40" customWidth="1"/>
    <col min="11008" max="11008" width="3.28515625" style="40" customWidth="1"/>
    <col min="11009" max="11010" width="22.140625" style="40" customWidth="1"/>
    <col min="11011" max="11258" width="9.140625" style="40"/>
    <col min="11259" max="11259" width="35" style="40" customWidth="1"/>
    <col min="11260" max="11263" width="22.140625" style="40" customWidth="1"/>
    <col min="11264" max="11264" width="3.28515625" style="40" customWidth="1"/>
    <col min="11265" max="11266" width="22.140625" style="40" customWidth="1"/>
    <col min="11267" max="11514" width="9.140625" style="40"/>
    <col min="11515" max="11515" width="35" style="40" customWidth="1"/>
    <col min="11516" max="11519" width="22.140625" style="40" customWidth="1"/>
    <col min="11520" max="11520" width="3.28515625" style="40" customWidth="1"/>
    <col min="11521" max="11522" width="22.140625" style="40" customWidth="1"/>
    <col min="11523" max="11770" width="9.140625" style="40"/>
    <col min="11771" max="11771" width="35" style="40" customWidth="1"/>
    <col min="11772" max="11775" width="22.140625" style="40" customWidth="1"/>
    <col min="11776" max="11776" width="3.28515625" style="40" customWidth="1"/>
    <col min="11777" max="11778" width="22.140625" style="40" customWidth="1"/>
    <col min="11779" max="12026" width="9.140625" style="40"/>
    <col min="12027" max="12027" width="35" style="40" customWidth="1"/>
    <col min="12028" max="12031" width="22.140625" style="40" customWidth="1"/>
    <col min="12032" max="12032" width="3.28515625" style="40" customWidth="1"/>
    <col min="12033" max="12034" width="22.140625" style="40" customWidth="1"/>
    <col min="12035" max="12282" width="9.140625" style="40"/>
    <col min="12283" max="12283" width="35" style="40" customWidth="1"/>
    <col min="12284" max="12287" width="22.140625" style="40" customWidth="1"/>
    <col min="12288" max="12288" width="3.28515625" style="40" customWidth="1"/>
    <col min="12289" max="12290" width="22.140625" style="40" customWidth="1"/>
    <col min="12291" max="12538" width="9.140625" style="40"/>
    <col min="12539" max="12539" width="35" style="40" customWidth="1"/>
    <col min="12540" max="12543" width="22.140625" style="40" customWidth="1"/>
    <col min="12544" max="12544" width="3.28515625" style="40" customWidth="1"/>
    <col min="12545" max="12546" width="22.140625" style="40" customWidth="1"/>
    <col min="12547" max="12794" width="9.140625" style="40"/>
    <col min="12795" max="12795" width="35" style="40" customWidth="1"/>
    <col min="12796" max="12799" width="22.140625" style="40" customWidth="1"/>
    <col min="12800" max="12800" width="3.28515625" style="40" customWidth="1"/>
    <col min="12801" max="12802" width="22.140625" style="40" customWidth="1"/>
    <col min="12803" max="13050" width="9.140625" style="40"/>
    <col min="13051" max="13051" width="35" style="40" customWidth="1"/>
    <col min="13052" max="13055" width="22.140625" style="40" customWidth="1"/>
    <col min="13056" max="13056" width="3.28515625" style="40" customWidth="1"/>
    <col min="13057" max="13058" width="22.140625" style="40" customWidth="1"/>
    <col min="13059" max="13306" width="9.140625" style="40"/>
    <col min="13307" max="13307" width="35" style="40" customWidth="1"/>
    <col min="13308" max="13311" width="22.140625" style="40" customWidth="1"/>
    <col min="13312" max="13312" width="3.28515625" style="40" customWidth="1"/>
    <col min="13313" max="13314" width="22.140625" style="40" customWidth="1"/>
    <col min="13315" max="13562" width="9.140625" style="40"/>
    <col min="13563" max="13563" width="35" style="40" customWidth="1"/>
    <col min="13564" max="13567" width="22.140625" style="40" customWidth="1"/>
    <col min="13568" max="13568" width="3.28515625" style="40" customWidth="1"/>
    <col min="13569" max="13570" width="22.140625" style="40" customWidth="1"/>
    <col min="13571" max="13818" width="9.140625" style="40"/>
    <col min="13819" max="13819" width="35" style="40" customWidth="1"/>
    <col min="13820" max="13823" width="22.140625" style="40" customWidth="1"/>
    <col min="13824" max="13824" width="3.28515625" style="40" customWidth="1"/>
    <col min="13825" max="13826" width="22.140625" style="40" customWidth="1"/>
    <col min="13827" max="14074" width="9.140625" style="40"/>
    <col min="14075" max="14075" width="35" style="40" customWidth="1"/>
    <col min="14076" max="14079" width="22.140625" style="40" customWidth="1"/>
    <col min="14080" max="14080" width="3.28515625" style="40" customWidth="1"/>
    <col min="14081" max="14082" width="22.140625" style="40" customWidth="1"/>
    <col min="14083" max="14330" width="9.140625" style="40"/>
    <col min="14331" max="14331" width="35" style="40" customWidth="1"/>
    <col min="14332" max="14335" width="22.140625" style="40" customWidth="1"/>
    <col min="14336" max="14336" width="3.28515625" style="40" customWidth="1"/>
    <col min="14337" max="14338" width="22.140625" style="40" customWidth="1"/>
    <col min="14339" max="14586" width="9.140625" style="40"/>
    <col min="14587" max="14587" width="35" style="40" customWidth="1"/>
    <col min="14588" max="14591" width="22.140625" style="40" customWidth="1"/>
    <col min="14592" max="14592" width="3.28515625" style="40" customWidth="1"/>
    <col min="14593" max="14594" width="22.140625" style="40" customWidth="1"/>
    <col min="14595" max="14842" width="9.140625" style="40"/>
    <col min="14843" max="14843" width="35" style="40" customWidth="1"/>
    <col min="14844" max="14847" width="22.140625" style="40" customWidth="1"/>
    <col min="14848" max="14848" width="3.28515625" style="40" customWidth="1"/>
    <col min="14849" max="14850" width="22.140625" style="40" customWidth="1"/>
    <col min="14851" max="15098" width="9.140625" style="40"/>
    <col min="15099" max="15099" width="35" style="40" customWidth="1"/>
    <col min="15100" max="15103" width="22.140625" style="40" customWidth="1"/>
    <col min="15104" max="15104" width="3.28515625" style="40" customWidth="1"/>
    <col min="15105" max="15106" width="22.140625" style="40" customWidth="1"/>
    <col min="15107" max="15354" width="9.140625" style="40"/>
    <col min="15355" max="15355" width="35" style="40" customWidth="1"/>
    <col min="15356" max="15359" width="22.140625" style="40" customWidth="1"/>
    <col min="15360" max="15360" width="3.28515625" style="40" customWidth="1"/>
    <col min="15361" max="15362" width="22.140625" style="40" customWidth="1"/>
    <col min="15363" max="15610" width="9.140625" style="40"/>
    <col min="15611" max="15611" width="35" style="40" customWidth="1"/>
    <col min="15612" max="15615" width="22.140625" style="40" customWidth="1"/>
    <col min="15616" max="15616" width="3.28515625" style="40" customWidth="1"/>
    <col min="15617" max="15618" width="22.140625" style="40" customWidth="1"/>
    <col min="15619" max="15866" width="9.140625" style="40"/>
    <col min="15867" max="15867" width="35" style="40" customWidth="1"/>
    <col min="15868" max="15871" width="22.140625" style="40" customWidth="1"/>
    <col min="15872" max="15872" width="3.28515625" style="40" customWidth="1"/>
    <col min="15873" max="15874" width="22.140625" style="40" customWidth="1"/>
    <col min="15875" max="16122" width="9.140625" style="40"/>
    <col min="16123" max="16123" width="35" style="40" customWidth="1"/>
    <col min="16124" max="16127" width="22.140625" style="40" customWidth="1"/>
    <col min="16128" max="16128" width="3.28515625" style="40" customWidth="1"/>
    <col min="16129" max="16130" width="22.140625" style="40" customWidth="1"/>
    <col min="16131" max="16384" width="9.140625" style="40"/>
  </cols>
  <sheetData>
    <row r="1" spans="1:249" s="6" customFormat="1" ht="60" customHeight="1" x14ac:dyDescent="0.2">
      <c r="A1" s="92" t="s">
        <v>0</v>
      </c>
      <c r="B1" s="9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row>
    <row r="2" spans="1:249" ht="15" customHeight="1" x14ac:dyDescent="0.25">
      <c r="A2" s="47" t="s">
        <v>52</v>
      </c>
      <c r="B2" s="27"/>
      <c r="C2" s="27"/>
      <c r="D2" s="27"/>
      <c r="E2" s="27"/>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row>
    <row r="3" spans="1:249" ht="15" customHeight="1" x14ac:dyDescent="0.25">
      <c r="A3" s="48" t="s">
        <v>51</v>
      </c>
      <c r="B3" s="27"/>
      <c r="C3" s="27"/>
      <c r="D3" s="27"/>
      <c r="E3" s="27"/>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row>
    <row r="4" spans="1:249" x14ac:dyDescent="0.25">
      <c r="A4" s="81" t="s">
        <v>202</v>
      </c>
      <c r="B4" s="5"/>
      <c r="C4" s="5"/>
      <c r="D4" s="60"/>
      <c r="E4" s="60"/>
    </row>
    <row r="5" spans="1:249" s="153" customFormat="1" x14ac:dyDescent="0.25">
      <c r="A5" s="81"/>
      <c r="B5" s="5"/>
      <c r="C5" s="5"/>
    </row>
    <row r="6" spans="1:249" s="153" customFormat="1" x14ac:dyDescent="0.25">
      <c r="A6" s="190"/>
      <c r="B6" s="190"/>
      <c r="C6" s="219">
        <v>2011</v>
      </c>
      <c r="D6" s="219"/>
      <c r="E6" s="219"/>
      <c r="F6" s="219"/>
      <c r="G6" s="95"/>
      <c r="H6" s="219">
        <v>2016</v>
      </c>
      <c r="I6" s="219"/>
      <c r="J6" s="219"/>
      <c r="K6" s="219"/>
      <c r="L6" s="95"/>
      <c r="M6" s="219">
        <v>2021</v>
      </c>
      <c r="N6" s="219"/>
      <c r="O6" s="219"/>
      <c r="P6" s="219"/>
    </row>
    <row r="7" spans="1:249" s="153" customFormat="1" ht="45" x14ac:dyDescent="0.25">
      <c r="A7" s="202" t="s">
        <v>221</v>
      </c>
      <c r="B7" s="202" t="s">
        <v>222</v>
      </c>
      <c r="C7" s="84" t="s">
        <v>6</v>
      </c>
      <c r="D7" s="84" t="s">
        <v>7</v>
      </c>
      <c r="E7" s="88" t="s">
        <v>9</v>
      </c>
      <c r="F7" s="84" t="s">
        <v>8</v>
      </c>
      <c r="G7" s="84"/>
      <c r="H7" s="84" t="s">
        <v>6</v>
      </c>
      <c r="I7" s="84" t="s">
        <v>7</v>
      </c>
      <c r="J7" s="88" t="s">
        <v>9</v>
      </c>
      <c r="K7" s="84" t="s">
        <v>8</v>
      </c>
      <c r="L7" s="84"/>
      <c r="M7" s="84" t="s">
        <v>6</v>
      </c>
      <c r="N7" s="84" t="s">
        <v>7</v>
      </c>
      <c r="O7" s="88" t="s">
        <v>9</v>
      </c>
      <c r="P7" s="84" t="s">
        <v>8</v>
      </c>
    </row>
    <row r="8" spans="1:249" s="153" customFormat="1" x14ac:dyDescent="0.25">
      <c r="A8" s="197"/>
      <c r="B8" s="197"/>
      <c r="C8" s="220" t="s">
        <v>5</v>
      </c>
      <c r="D8" s="220"/>
      <c r="E8" s="220"/>
      <c r="F8" s="220"/>
      <c r="G8" s="220"/>
      <c r="H8" s="220"/>
      <c r="I8" s="220"/>
      <c r="J8" s="220"/>
      <c r="K8" s="220"/>
      <c r="L8" s="220"/>
      <c r="M8" s="220"/>
      <c r="N8" s="220"/>
      <c r="O8" s="220"/>
      <c r="P8" s="220"/>
    </row>
    <row r="9" spans="1:249" x14ac:dyDescent="0.25">
      <c r="A9" s="116" t="s">
        <v>170</v>
      </c>
      <c r="B9" s="116" t="s">
        <v>97</v>
      </c>
      <c r="C9" s="192">
        <v>2588</v>
      </c>
      <c r="D9" s="192">
        <v>42061</v>
      </c>
      <c r="E9" s="134">
        <v>1902</v>
      </c>
      <c r="F9" s="192">
        <v>46548</v>
      </c>
      <c r="G9" s="192"/>
      <c r="H9" s="192">
        <v>3079</v>
      </c>
      <c r="I9" s="192">
        <v>40908</v>
      </c>
      <c r="J9" s="192">
        <v>2634</v>
      </c>
      <c r="K9" s="192">
        <v>46627</v>
      </c>
      <c r="L9" s="192"/>
      <c r="M9" s="192">
        <v>3895</v>
      </c>
      <c r="N9" s="192">
        <v>43383</v>
      </c>
      <c r="O9" s="192">
        <v>2184</v>
      </c>
      <c r="P9" s="192">
        <v>49467</v>
      </c>
    </row>
    <row r="10" spans="1:249" x14ac:dyDescent="0.25">
      <c r="A10" s="116" t="s">
        <v>103</v>
      </c>
      <c r="B10" s="116" t="s">
        <v>104</v>
      </c>
      <c r="C10" s="194">
        <v>1075</v>
      </c>
      <c r="D10" s="194">
        <v>28247</v>
      </c>
      <c r="E10" s="131">
        <v>1042</v>
      </c>
      <c r="F10" s="194">
        <v>30362</v>
      </c>
      <c r="G10" s="194"/>
      <c r="H10" s="194">
        <v>1233</v>
      </c>
      <c r="I10" s="194">
        <v>27846</v>
      </c>
      <c r="J10" s="194">
        <v>2137</v>
      </c>
      <c r="K10" s="194">
        <v>31218</v>
      </c>
      <c r="L10" s="194"/>
      <c r="M10" s="194">
        <v>1785</v>
      </c>
      <c r="N10" s="194">
        <v>30341</v>
      </c>
      <c r="O10" s="194">
        <v>1987</v>
      </c>
      <c r="P10" s="194">
        <v>34111</v>
      </c>
    </row>
    <row r="11" spans="1:249" x14ac:dyDescent="0.25">
      <c r="A11" s="116" t="s">
        <v>171</v>
      </c>
      <c r="B11" s="116" t="s">
        <v>113</v>
      </c>
      <c r="C11" s="194">
        <v>5143</v>
      </c>
      <c r="D11" s="194">
        <v>148057</v>
      </c>
      <c r="E11" s="131">
        <v>6860</v>
      </c>
      <c r="F11" s="194">
        <v>160060</v>
      </c>
      <c r="G11" s="194"/>
      <c r="H11" s="194">
        <v>6437</v>
      </c>
      <c r="I11" s="194">
        <v>151271</v>
      </c>
      <c r="J11" s="194">
        <v>9616</v>
      </c>
      <c r="K11" s="194">
        <v>167329</v>
      </c>
      <c r="L11" s="194"/>
      <c r="M11" s="194">
        <v>8391</v>
      </c>
      <c r="N11" s="194">
        <v>169510</v>
      </c>
      <c r="O11" s="194">
        <v>7295</v>
      </c>
      <c r="P11" s="194">
        <v>185200</v>
      </c>
    </row>
    <row r="12" spans="1:249" x14ac:dyDescent="0.25">
      <c r="A12" s="116" t="s">
        <v>172</v>
      </c>
      <c r="B12" s="116" t="s">
        <v>78</v>
      </c>
      <c r="C12" s="194">
        <v>1308</v>
      </c>
      <c r="D12" s="194">
        <v>13333</v>
      </c>
      <c r="E12" s="131">
        <v>498</v>
      </c>
      <c r="F12" s="194">
        <v>15139</v>
      </c>
      <c r="G12" s="194"/>
      <c r="H12" s="194">
        <v>1492</v>
      </c>
      <c r="I12" s="194">
        <v>13603</v>
      </c>
      <c r="J12" s="194">
        <v>1108</v>
      </c>
      <c r="K12" s="194">
        <v>16199</v>
      </c>
      <c r="L12" s="194"/>
      <c r="M12" s="194">
        <v>1865</v>
      </c>
      <c r="N12" s="194">
        <v>15255</v>
      </c>
      <c r="O12" s="194">
        <v>1146</v>
      </c>
      <c r="P12" s="194">
        <v>18264</v>
      </c>
    </row>
    <row r="13" spans="1:249" x14ac:dyDescent="0.25">
      <c r="A13" s="116" t="s">
        <v>125</v>
      </c>
      <c r="B13" s="116" t="s">
        <v>81</v>
      </c>
      <c r="C13" s="194">
        <v>1048</v>
      </c>
      <c r="D13" s="194">
        <v>32149</v>
      </c>
      <c r="E13" s="131">
        <v>1043</v>
      </c>
      <c r="F13" s="194">
        <v>34241</v>
      </c>
      <c r="G13" s="194"/>
      <c r="H13" s="194">
        <v>1297</v>
      </c>
      <c r="I13" s="194">
        <v>33274</v>
      </c>
      <c r="J13" s="194">
        <v>1656</v>
      </c>
      <c r="K13" s="194">
        <v>36222</v>
      </c>
      <c r="L13" s="194"/>
      <c r="M13" s="194">
        <v>1628</v>
      </c>
      <c r="N13" s="194">
        <v>37653</v>
      </c>
      <c r="O13" s="194">
        <v>1218</v>
      </c>
      <c r="P13" s="194">
        <v>40496</v>
      </c>
    </row>
    <row r="14" spans="1:249" x14ac:dyDescent="0.25">
      <c r="A14" s="116" t="s">
        <v>173</v>
      </c>
      <c r="B14" s="116" t="s">
        <v>83</v>
      </c>
      <c r="C14" s="194">
        <v>1945</v>
      </c>
      <c r="D14" s="194">
        <v>57786</v>
      </c>
      <c r="E14" s="131">
        <v>2532</v>
      </c>
      <c r="F14" s="194">
        <v>62266</v>
      </c>
      <c r="G14" s="194"/>
      <c r="H14" s="194">
        <v>2275</v>
      </c>
      <c r="I14" s="194">
        <v>56724</v>
      </c>
      <c r="J14" s="194">
        <v>4388</v>
      </c>
      <c r="K14" s="194">
        <v>63388</v>
      </c>
      <c r="L14" s="194"/>
      <c r="M14" s="194">
        <v>2839</v>
      </c>
      <c r="N14" s="194">
        <v>62105</v>
      </c>
      <c r="O14" s="194">
        <v>3117</v>
      </c>
      <c r="P14" s="194">
        <v>68057</v>
      </c>
    </row>
    <row r="15" spans="1:249" x14ac:dyDescent="0.25">
      <c r="A15" s="116" t="s">
        <v>174</v>
      </c>
      <c r="B15" s="116" t="s">
        <v>130</v>
      </c>
      <c r="C15" s="194">
        <v>711</v>
      </c>
      <c r="D15" s="194">
        <v>23676</v>
      </c>
      <c r="E15" s="131">
        <v>742</v>
      </c>
      <c r="F15" s="194">
        <v>25130</v>
      </c>
      <c r="G15" s="194"/>
      <c r="H15" s="194">
        <v>882</v>
      </c>
      <c r="I15" s="194">
        <v>23053</v>
      </c>
      <c r="J15" s="194">
        <v>1602</v>
      </c>
      <c r="K15" s="194">
        <v>25536</v>
      </c>
      <c r="L15" s="194"/>
      <c r="M15" s="194">
        <v>1170</v>
      </c>
      <c r="N15" s="194">
        <v>24958</v>
      </c>
      <c r="O15" s="194">
        <v>1340</v>
      </c>
      <c r="P15" s="194">
        <v>27464</v>
      </c>
    </row>
    <row r="16" spans="1:249" x14ac:dyDescent="0.25">
      <c r="A16" s="116" t="s">
        <v>135</v>
      </c>
      <c r="B16" s="116" t="s">
        <v>136</v>
      </c>
      <c r="C16" s="194">
        <v>865</v>
      </c>
      <c r="D16" s="194">
        <v>18745</v>
      </c>
      <c r="E16" s="131">
        <v>870</v>
      </c>
      <c r="F16" s="194">
        <v>20471</v>
      </c>
      <c r="G16" s="194"/>
      <c r="H16" s="194">
        <v>873</v>
      </c>
      <c r="I16" s="194">
        <v>18037</v>
      </c>
      <c r="J16" s="194">
        <v>1549</v>
      </c>
      <c r="K16" s="194">
        <v>20458</v>
      </c>
      <c r="L16" s="194"/>
      <c r="M16" s="194">
        <v>1088</v>
      </c>
      <c r="N16" s="194">
        <v>19209</v>
      </c>
      <c r="O16" s="194">
        <v>1335</v>
      </c>
      <c r="P16" s="194">
        <v>21623</v>
      </c>
    </row>
    <row r="17" spans="1:16" x14ac:dyDescent="0.25">
      <c r="A17" s="116" t="s">
        <v>175</v>
      </c>
      <c r="B17" s="116" t="s">
        <v>143</v>
      </c>
      <c r="C17" s="194">
        <v>812</v>
      </c>
      <c r="D17" s="194">
        <v>18119</v>
      </c>
      <c r="E17" s="131">
        <v>829</v>
      </c>
      <c r="F17" s="194">
        <v>19759</v>
      </c>
      <c r="G17" s="194"/>
      <c r="H17" s="194">
        <v>931</v>
      </c>
      <c r="I17" s="194">
        <v>18788</v>
      </c>
      <c r="J17" s="194">
        <v>1487</v>
      </c>
      <c r="K17" s="194">
        <v>21213</v>
      </c>
      <c r="L17" s="194"/>
      <c r="M17" s="194">
        <v>1182</v>
      </c>
      <c r="N17" s="194">
        <v>21692</v>
      </c>
      <c r="O17" s="194">
        <v>1494</v>
      </c>
      <c r="P17" s="194">
        <v>24363</v>
      </c>
    </row>
    <row r="18" spans="1:16" x14ac:dyDescent="0.25">
      <c r="A18" s="116" t="s">
        <v>176</v>
      </c>
      <c r="B18" s="116" t="s">
        <v>149</v>
      </c>
      <c r="C18" s="194">
        <v>3224</v>
      </c>
      <c r="D18" s="194">
        <v>42139</v>
      </c>
      <c r="E18" s="131">
        <v>1889</v>
      </c>
      <c r="F18" s="194">
        <v>47259</v>
      </c>
      <c r="G18" s="194"/>
      <c r="H18" s="194">
        <v>3932</v>
      </c>
      <c r="I18" s="194">
        <v>39212</v>
      </c>
      <c r="J18" s="194">
        <v>2979</v>
      </c>
      <c r="K18" s="194">
        <v>46133</v>
      </c>
      <c r="L18" s="194"/>
      <c r="M18" s="194">
        <v>4738</v>
      </c>
      <c r="N18" s="194">
        <v>40571</v>
      </c>
      <c r="O18" s="194">
        <v>2901</v>
      </c>
      <c r="P18" s="194">
        <v>48214</v>
      </c>
    </row>
    <row r="19" spans="1:16" x14ac:dyDescent="0.25">
      <c r="A19" s="116" t="s">
        <v>159</v>
      </c>
      <c r="B19" s="116" t="s">
        <v>160</v>
      </c>
      <c r="C19" s="194">
        <v>825</v>
      </c>
      <c r="D19" s="194">
        <v>31003</v>
      </c>
      <c r="E19" s="131">
        <v>1097</v>
      </c>
      <c r="F19" s="194">
        <v>32932</v>
      </c>
      <c r="G19" s="194"/>
      <c r="H19" s="194">
        <v>1085</v>
      </c>
      <c r="I19" s="194">
        <v>31585</v>
      </c>
      <c r="J19" s="194">
        <v>1983</v>
      </c>
      <c r="K19" s="194">
        <v>34653</v>
      </c>
      <c r="L19" s="194"/>
      <c r="M19" s="194">
        <v>1459</v>
      </c>
      <c r="N19" s="194">
        <v>35829</v>
      </c>
      <c r="O19" s="194">
        <v>1620</v>
      </c>
      <c r="P19" s="194">
        <v>38908</v>
      </c>
    </row>
    <row r="20" spans="1:16" s="124" customFormat="1" x14ac:dyDescent="0.25">
      <c r="A20" s="216" t="s">
        <v>231</v>
      </c>
      <c r="B20" s="216"/>
      <c r="C20" s="97">
        <v>19625</v>
      </c>
      <c r="D20" s="97">
        <v>456343</v>
      </c>
      <c r="E20" s="132">
        <v>19380</v>
      </c>
      <c r="F20" s="198">
        <v>495351</v>
      </c>
      <c r="G20" s="198"/>
      <c r="H20" s="198">
        <v>23572</v>
      </c>
      <c r="I20" s="198">
        <v>455137</v>
      </c>
      <c r="J20" s="198">
        <v>31255</v>
      </c>
      <c r="K20" s="198">
        <v>509965</v>
      </c>
      <c r="L20" s="198"/>
      <c r="M20" s="198">
        <v>30186</v>
      </c>
      <c r="N20" s="198">
        <v>501521</v>
      </c>
      <c r="O20" s="198">
        <v>25851</v>
      </c>
      <c r="P20" s="198">
        <v>557571</v>
      </c>
    </row>
    <row r="21" spans="1:16" x14ac:dyDescent="0.25">
      <c r="A21" s="57" t="s">
        <v>187</v>
      </c>
      <c r="B21" s="57"/>
      <c r="E21" s="57"/>
    </row>
    <row r="22" spans="1:16" x14ac:dyDescent="0.25">
      <c r="A22" s="57"/>
      <c r="B22" s="57"/>
      <c r="E22" s="57"/>
    </row>
    <row r="23" spans="1:16" x14ac:dyDescent="0.25">
      <c r="A23" s="57" t="s">
        <v>183</v>
      </c>
      <c r="B23" s="57"/>
      <c r="E23" s="57"/>
    </row>
    <row r="24" spans="1:16" ht="15" customHeight="1" x14ac:dyDescent="0.25">
      <c r="A24" s="90" t="s">
        <v>36</v>
      </c>
      <c r="B24" s="57"/>
      <c r="E24" s="57"/>
    </row>
    <row r="25" spans="1:16" x14ac:dyDescent="0.25">
      <c r="A25" s="152" t="s">
        <v>37</v>
      </c>
      <c r="B25" s="152"/>
    </row>
    <row r="26" spans="1:16" x14ac:dyDescent="0.25">
      <c r="A26" s="149" t="s">
        <v>223</v>
      </c>
      <c r="B26" s="153"/>
    </row>
    <row r="27" spans="1:16" x14ac:dyDescent="0.25">
      <c r="A27" s="45" t="s">
        <v>229</v>
      </c>
      <c r="B27" s="25"/>
    </row>
    <row r="28" spans="1:16" x14ac:dyDescent="0.25">
      <c r="A28" s="16" t="s">
        <v>188</v>
      </c>
    </row>
    <row r="29" spans="1:16" x14ac:dyDescent="0.25">
      <c r="A29" s="153"/>
    </row>
    <row r="30" spans="1:16" x14ac:dyDescent="0.25">
      <c r="A30" s="184" t="s">
        <v>35</v>
      </c>
    </row>
  </sheetData>
  <mergeCells count="5">
    <mergeCell ref="A20:B20"/>
    <mergeCell ref="C6:F6"/>
    <mergeCell ref="H6:K6"/>
    <mergeCell ref="M6:P6"/>
    <mergeCell ref="C8:P8"/>
  </mergeCells>
  <hyperlinks>
    <hyperlink ref="A24:B24" r:id="rId1" display="For further information, see the Australian Statistical Geography Standard (ASGS) Edition 3." xr:uid="{CD2C7E42-6BB4-4304-9FB1-9F81FACABD0E}"/>
    <hyperlink ref="A25:B25" r:id="rId2" display="For further information, see the Australian Statistical Geography Standard (ASGS) Edition 3." xr:uid="{B626CE03-DD8C-497D-8400-54EAFCCCB4F3}"/>
    <hyperlink ref="A30" r:id="rId3" xr:uid="{FA47523A-02AC-4CB0-A0E9-334AB94A1894}"/>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0B4A-DD12-44A5-BCB8-6E62FD88A4E3}">
  <dimension ref="A1:IO23"/>
  <sheetViews>
    <sheetView workbookViewId="0">
      <pane ySplit="8" topLeftCell="A9" activePane="bottomLeft" state="frozen"/>
      <selection pane="bottomLeft" activeCell="A4" sqref="A4"/>
    </sheetView>
  </sheetViews>
  <sheetFormatPr defaultRowHeight="15" x14ac:dyDescent="0.25"/>
  <cols>
    <col min="1" max="2" width="30.7109375" style="60" customWidth="1"/>
    <col min="3" max="6" width="11.140625" style="60" customWidth="1"/>
    <col min="7" max="7" width="1.7109375" style="60" customWidth="1"/>
    <col min="8" max="11" width="11.140625" style="60" customWidth="1"/>
    <col min="12" max="12" width="1.7109375" style="60" customWidth="1"/>
    <col min="13" max="16" width="11.140625" style="60" customWidth="1"/>
    <col min="17" max="248" width="9.140625" style="60"/>
    <col min="249" max="249" width="35" style="60" customWidth="1"/>
    <col min="250" max="253" width="22.140625" style="60" customWidth="1"/>
    <col min="254" max="254" width="3.28515625" style="60" customWidth="1"/>
    <col min="255" max="256" width="22.140625" style="60" customWidth="1"/>
    <col min="257" max="504" width="9.140625" style="60"/>
    <col min="505" max="505" width="35" style="60" customWidth="1"/>
    <col min="506" max="509" width="22.140625" style="60" customWidth="1"/>
    <col min="510" max="510" width="3.28515625" style="60" customWidth="1"/>
    <col min="511" max="512" width="22.140625" style="60" customWidth="1"/>
    <col min="513" max="760" width="9.140625" style="60"/>
    <col min="761" max="761" width="35" style="60" customWidth="1"/>
    <col min="762" max="765" width="22.140625" style="60" customWidth="1"/>
    <col min="766" max="766" width="3.28515625" style="60" customWidth="1"/>
    <col min="767" max="768" width="22.140625" style="60" customWidth="1"/>
    <col min="769" max="1016" width="9.140625" style="60"/>
    <col min="1017" max="1017" width="35" style="60" customWidth="1"/>
    <col min="1018" max="1021" width="22.140625" style="60" customWidth="1"/>
    <col min="1022" max="1022" width="3.28515625" style="60" customWidth="1"/>
    <col min="1023" max="1024" width="22.140625" style="60" customWidth="1"/>
    <col min="1025" max="1272" width="9.140625" style="60"/>
    <col min="1273" max="1273" width="35" style="60" customWidth="1"/>
    <col min="1274" max="1277" width="22.140625" style="60" customWidth="1"/>
    <col min="1278" max="1278" width="3.28515625" style="60" customWidth="1"/>
    <col min="1279" max="1280" width="22.140625" style="60" customWidth="1"/>
    <col min="1281" max="1528" width="9.140625" style="60"/>
    <col min="1529" max="1529" width="35" style="60" customWidth="1"/>
    <col min="1530" max="1533" width="22.140625" style="60" customWidth="1"/>
    <col min="1534" max="1534" width="3.28515625" style="60" customWidth="1"/>
    <col min="1535" max="1536" width="22.140625" style="60" customWidth="1"/>
    <col min="1537" max="1784" width="9.140625" style="60"/>
    <col min="1785" max="1785" width="35" style="60" customWidth="1"/>
    <col min="1786" max="1789" width="22.140625" style="60" customWidth="1"/>
    <col min="1790" max="1790" width="3.28515625" style="60" customWidth="1"/>
    <col min="1791" max="1792" width="22.140625" style="60" customWidth="1"/>
    <col min="1793" max="2040" width="9.140625" style="60"/>
    <col min="2041" max="2041" width="35" style="60" customWidth="1"/>
    <col min="2042" max="2045" width="22.140625" style="60" customWidth="1"/>
    <col min="2046" max="2046" width="3.28515625" style="60" customWidth="1"/>
    <col min="2047" max="2048" width="22.140625" style="60" customWidth="1"/>
    <col min="2049" max="2296" width="9.140625" style="60"/>
    <col min="2297" max="2297" width="35" style="60" customWidth="1"/>
    <col min="2298" max="2301" width="22.140625" style="60" customWidth="1"/>
    <col min="2302" max="2302" width="3.28515625" style="60" customWidth="1"/>
    <col min="2303" max="2304" width="22.140625" style="60" customWidth="1"/>
    <col min="2305" max="2552" width="9.140625" style="60"/>
    <col min="2553" max="2553" width="35" style="60" customWidth="1"/>
    <col min="2554" max="2557" width="22.140625" style="60" customWidth="1"/>
    <col min="2558" max="2558" width="3.28515625" style="60" customWidth="1"/>
    <col min="2559" max="2560" width="22.140625" style="60" customWidth="1"/>
    <col min="2561" max="2808" width="9.140625" style="60"/>
    <col min="2809" max="2809" width="35" style="60" customWidth="1"/>
    <col min="2810" max="2813" width="22.140625" style="60" customWidth="1"/>
    <col min="2814" max="2814" width="3.28515625" style="60" customWidth="1"/>
    <col min="2815" max="2816" width="22.140625" style="60" customWidth="1"/>
    <col min="2817" max="3064" width="9.140625" style="60"/>
    <col min="3065" max="3065" width="35" style="60" customWidth="1"/>
    <col min="3066" max="3069" width="22.140625" style="60" customWidth="1"/>
    <col min="3070" max="3070" width="3.28515625" style="60" customWidth="1"/>
    <col min="3071" max="3072" width="22.140625" style="60" customWidth="1"/>
    <col min="3073" max="3320" width="9.140625" style="60"/>
    <col min="3321" max="3321" width="35" style="60" customWidth="1"/>
    <col min="3322" max="3325" width="22.140625" style="60" customWidth="1"/>
    <col min="3326" max="3326" width="3.28515625" style="60" customWidth="1"/>
    <col min="3327" max="3328" width="22.140625" style="60" customWidth="1"/>
    <col min="3329" max="3576" width="9.140625" style="60"/>
    <col min="3577" max="3577" width="35" style="60" customWidth="1"/>
    <col min="3578" max="3581" width="22.140625" style="60" customWidth="1"/>
    <col min="3582" max="3582" width="3.28515625" style="60" customWidth="1"/>
    <col min="3583" max="3584" width="22.140625" style="60" customWidth="1"/>
    <col min="3585" max="3832" width="9.140625" style="60"/>
    <col min="3833" max="3833" width="35" style="60" customWidth="1"/>
    <col min="3834" max="3837" width="22.140625" style="60" customWidth="1"/>
    <col min="3838" max="3838" width="3.28515625" style="60" customWidth="1"/>
    <col min="3839" max="3840" width="22.140625" style="60" customWidth="1"/>
    <col min="3841" max="4088" width="9.140625" style="60"/>
    <col min="4089" max="4089" width="35" style="60" customWidth="1"/>
    <col min="4090" max="4093" width="22.140625" style="60" customWidth="1"/>
    <col min="4094" max="4094" width="3.28515625" style="60" customWidth="1"/>
    <col min="4095" max="4096" width="22.140625" style="60" customWidth="1"/>
    <col min="4097" max="4344" width="9.140625" style="60"/>
    <col min="4345" max="4345" width="35" style="60" customWidth="1"/>
    <col min="4346" max="4349" width="22.140625" style="60" customWidth="1"/>
    <col min="4350" max="4350" width="3.28515625" style="60" customWidth="1"/>
    <col min="4351" max="4352" width="22.140625" style="60" customWidth="1"/>
    <col min="4353" max="4600" width="9.140625" style="60"/>
    <col min="4601" max="4601" width="35" style="60" customWidth="1"/>
    <col min="4602" max="4605" width="22.140625" style="60" customWidth="1"/>
    <col min="4606" max="4606" width="3.28515625" style="60" customWidth="1"/>
    <col min="4607" max="4608" width="22.140625" style="60" customWidth="1"/>
    <col min="4609" max="4856" width="9.140625" style="60"/>
    <col min="4857" max="4857" width="35" style="60" customWidth="1"/>
    <col min="4858" max="4861" width="22.140625" style="60" customWidth="1"/>
    <col min="4862" max="4862" width="3.28515625" style="60" customWidth="1"/>
    <col min="4863" max="4864" width="22.140625" style="60" customWidth="1"/>
    <col min="4865" max="5112" width="9.140625" style="60"/>
    <col min="5113" max="5113" width="35" style="60" customWidth="1"/>
    <col min="5114" max="5117" width="22.140625" style="60" customWidth="1"/>
    <col min="5118" max="5118" width="3.28515625" style="60" customWidth="1"/>
    <col min="5119" max="5120" width="22.140625" style="60" customWidth="1"/>
    <col min="5121" max="5368" width="9.140625" style="60"/>
    <col min="5369" max="5369" width="35" style="60" customWidth="1"/>
    <col min="5370" max="5373" width="22.140625" style="60" customWidth="1"/>
    <col min="5374" max="5374" width="3.28515625" style="60" customWidth="1"/>
    <col min="5375" max="5376" width="22.140625" style="60" customWidth="1"/>
    <col min="5377" max="5624" width="9.140625" style="60"/>
    <col min="5625" max="5625" width="35" style="60" customWidth="1"/>
    <col min="5626" max="5629" width="22.140625" style="60" customWidth="1"/>
    <col min="5630" max="5630" width="3.28515625" style="60" customWidth="1"/>
    <col min="5631" max="5632" width="22.140625" style="60" customWidth="1"/>
    <col min="5633" max="5880" width="9.140625" style="60"/>
    <col min="5881" max="5881" width="35" style="60" customWidth="1"/>
    <col min="5882" max="5885" width="22.140625" style="60" customWidth="1"/>
    <col min="5886" max="5886" width="3.28515625" style="60" customWidth="1"/>
    <col min="5887" max="5888" width="22.140625" style="60" customWidth="1"/>
    <col min="5889" max="6136" width="9.140625" style="60"/>
    <col min="6137" max="6137" width="35" style="60" customWidth="1"/>
    <col min="6138" max="6141" width="22.140625" style="60" customWidth="1"/>
    <col min="6142" max="6142" width="3.28515625" style="60" customWidth="1"/>
    <col min="6143" max="6144" width="22.140625" style="60" customWidth="1"/>
    <col min="6145" max="6392" width="9.140625" style="60"/>
    <col min="6393" max="6393" width="35" style="60" customWidth="1"/>
    <col min="6394" max="6397" width="22.140625" style="60" customWidth="1"/>
    <col min="6398" max="6398" width="3.28515625" style="60" customWidth="1"/>
    <col min="6399" max="6400" width="22.140625" style="60" customWidth="1"/>
    <col min="6401" max="6648" width="9.140625" style="60"/>
    <col min="6649" max="6649" width="35" style="60" customWidth="1"/>
    <col min="6650" max="6653" width="22.140625" style="60" customWidth="1"/>
    <col min="6654" max="6654" width="3.28515625" style="60" customWidth="1"/>
    <col min="6655" max="6656" width="22.140625" style="60" customWidth="1"/>
    <col min="6657" max="6904" width="9.140625" style="60"/>
    <col min="6905" max="6905" width="35" style="60" customWidth="1"/>
    <col min="6906" max="6909" width="22.140625" style="60" customWidth="1"/>
    <col min="6910" max="6910" width="3.28515625" style="60" customWidth="1"/>
    <col min="6911" max="6912" width="22.140625" style="60" customWidth="1"/>
    <col min="6913" max="7160" width="9.140625" style="60"/>
    <col min="7161" max="7161" width="35" style="60" customWidth="1"/>
    <col min="7162" max="7165" width="22.140625" style="60" customWidth="1"/>
    <col min="7166" max="7166" width="3.28515625" style="60" customWidth="1"/>
    <col min="7167" max="7168" width="22.140625" style="60" customWidth="1"/>
    <col min="7169" max="7416" width="9.140625" style="60"/>
    <col min="7417" max="7417" width="35" style="60" customWidth="1"/>
    <col min="7418" max="7421" width="22.140625" style="60" customWidth="1"/>
    <col min="7422" max="7422" width="3.28515625" style="60" customWidth="1"/>
    <col min="7423" max="7424" width="22.140625" style="60" customWidth="1"/>
    <col min="7425" max="7672" width="9.140625" style="60"/>
    <col min="7673" max="7673" width="35" style="60" customWidth="1"/>
    <col min="7674" max="7677" width="22.140625" style="60" customWidth="1"/>
    <col min="7678" max="7678" width="3.28515625" style="60" customWidth="1"/>
    <col min="7679" max="7680" width="22.140625" style="60" customWidth="1"/>
    <col min="7681" max="7928" width="9.140625" style="60"/>
    <col min="7929" max="7929" width="35" style="60" customWidth="1"/>
    <col min="7930" max="7933" width="22.140625" style="60" customWidth="1"/>
    <col min="7934" max="7934" width="3.28515625" style="60" customWidth="1"/>
    <col min="7935" max="7936" width="22.140625" style="60" customWidth="1"/>
    <col min="7937" max="8184" width="9.140625" style="60"/>
    <col min="8185" max="8185" width="35" style="60" customWidth="1"/>
    <col min="8186" max="8189" width="22.140625" style="60" customWidth="1"/>
    <col min="8190" max="8190" width="3.28515625" style="60" customWidth="1"/>
    <col min="8191" max="8192" width="22.140625" style="60" customWidth="1"/>
    <col min="8193" max="8440" width="9.140625" style="60"/>
    <col min="8441" max="8441" width="35" style="60" customWidth="1"/>
    <col min="8442" max="8445" width="22.140625" style="60" customWidth="1"/>
    <col min="8446" max="8446" width="3.28515625" style="60" customWidth="1"/>
    <col min="8447" max="8448" width="22.140625" style="60" customWidth="1"/>
    <col min="8449" max="8696" width="9.140625" style="60"/>
    <col min="8697" max="8697" width="35" style="60" customWidth="1"/>
    <col min="8698" max="8701" width="22.140625" style="60" customWidth="1"/>
    <col min="8702" max="8702" width="3.28515625" style="60" customWidth="1"/>
    <col min="8703" max="8704" width="22.140625" style="60" customWidth="1"/>
    <col min="8705" max="8952" width="9.140625" style="60"/>
    <col min="8953" max="8953" width="35" style="60" customWidth="1"/>
    <col min="8954" max="8957" width="22.140625" style="60" customWidth="1"/>
    <col min="8958" max="8958" width="3.28515625" style="60" customWidth="1"/>
    <col min="8959" max="8960" width="22.140625" style="60" customWidth="1"/>
    <col min="8961" max="9208" width="9.140625" style="60"/>
    <col min="9209" max="9209" width="35" style="60" customWidth="1"/>
    <col min="9210" max="9213" width="22.140625" style="60" customWidth="1"/>
    <col min="9214" max="9214" width="3.28515625" style="60" customWidth="1"/>
    <col min="9215" max="9216" width="22.140625" style="60" customWidth="1"/>
    <col min="9217" max="9464" width="9.140625" style="60"/>
    <col min="9465" max="9465" width="35" style="60" customWidth="1"/>
    <col min="9466" max="9469" width="22.140625" style="60" customWidth="1"/>
    <col min="9470" max="9470" width="3.28515625" style="60" customWidth="1"/>
    <col min="9471" max="9472" width="22.140625" style="60" customWidth="1"/>
    <col min="9473" max="9720" width="9.140625" style="60"/>
    <col min="9721" max="9721" width="35" style="60" customWidth="1"/>
    <col min="9722" max="9725" width="22.140625" style="60" customWidth="1"/>
    <col min="9726" max="9726" width="3.28515625" style="60" customWidth="1"/>
    <col min="9727" max="9728" width="22.140625" style="60" customWidth="1"/>
    <col min="9729" max="9976" width="9.140625" style="60"/>
    <col min="9977" max="9977" width="35" style="60" customWidth="1"/>
    <col min="9978" max="9981" width="22.140625" style="60" customWidth="1"/>
    <col min="9982" max="9982" width="3.28515625" style="60" customWidth="1"/>
    <col min="9983" max="9984" width="22.140625" style="60" customWidth="1"/>
    <col min="9985" max="10232" width="9.140625" style="60"/>
    <col min="10233" max="10233" width="35" style="60" customWidth="1"/>
    <col min="10234" max="10237" width="22.140625" style="60" customWidth="1"/>
    <col min="10238" max="10238" width="3.28515625" style="60" customWidth="1"/>
    <col min="10239" max="10240" width="22.140625" style="60" customWidth="1"/>
    <col min="10241" max="10488" width="9.140625" style="60"/>
    <col min="10489" max="10489" width="35" style="60" customWidth="1"/>
    <col min="10490" max="10493" width="22.140625" style="60" customWidth="1"/>
    <col min="10494" max="10494" width="3.28515625" style="60" customWidth="1"/>
    <col min="10495" max="10496" width="22.140625" style="60" customWidth="1"/>
    <col min="10497" max="10744" width="9.140625" style="60"/>
    <col min="10745" max="10745" width="35" style="60" customWidth="1"/>
    <col min="10746" max="10749" width="22.140625" style="60" customWidth="1"/>
    <col min="10750" max="10750" width="3.28515625" style="60" customWidth="1"/>
    <col min="10751" max="10752" width="22.140625" style="60" customWidth="1"/>
    <col min="10753" max="11000" width="9.140625" style="60"/>
    <col min="11001" max="11001" width="35" style="60" customWidth="1"/>
    <col min="11002" max="11005" width="22.140625" style="60" customWidth="1"/>
    <col min="11006" max="11006" width="3.28515625" style="60" customWidth="1"/>
    <col min="11007" max="11008" width="22.140625" style="60" customWidth="1"/>
    <col min="11009" max="11256" width="9.140625" style="60"/>
    <col min="11257" max="11257" width="35" style="60" customWidth="1"/>
    <col min="11258" max="11261" width="22.140625" style="60" customWidth="1"/>
    <col min="11262" max="11262" width="3.28515625" style="60" customWidth="1"/>
    <col min="11263" max="11264" width="22.140625" style="60" customWidth="1"/>
    <col min="11265" max="11512" width="9.140625" style="60"/>
    <col min="11513" max="11513" width="35" style="60" customWidth="1"/>
    <col min="11514" max="11517" width="22.140625" style="60" customWidth="1"/>
    <col min="11518" max="11518" width="3.28515625" style="60" customWidth="1"/>
    <col min="11519" max="11520" width="22.140625" style="60" customWidth="1"/>
    <col min="11521" max="11768" width="9.140625" style="60"/>
    <col min="11769" max="11769" width="35" style="60" customWidth="1"/>
    <col min="11770" max="11773" width="22.140625" style="60" customWidth="1"/>
    <col min="11774" max="11774" width="3.28515625" style="60" customWidth="1"/>
    <col min="11775" max="11776" width="22.140625" style="60" customWidth="1"/>
    <col min="11777" max="12024" width="9.140625" style="60"/>
    <col min="12025" max="12025" width="35" style="60" customWidth="1"/>
    <col min="12026" max="12029" width="22.140625" style="60" customWidth="1"/>
    <col min="12030" max="12030" width="3.28515625" style="60" customWidth="1"/>
    <col min="12031" max="12032" width="22.140625" style="60" customWidth="1"/>
    <col min="12033" max="12280" width="9.140625" style="60"/>
    <col min="12281" max="12281" width="35" style="60" customWidth="1"/>
    <col min="12282" max="12285" width="22.140625" style="60" customWidth="1"/>
    <col min="12286" max="12286" width="3.28515625" style="60" customWidth="1"/>
    <col min="12287" max="12288" width="22.140625" style="60" customWidth="1"/>
    <col min="12289" max="12536" width="9.140625" style="60"/>
    <col min="12537" max="12537" width="35" style="60" customWidth="1"/>
    <col min="12538" max="12541" width="22.140625" style="60" customWidth="1"/>
    <col min="12542" max="12542" width="3.28515625" style="60" customWidth="1"/>
    <col min="12543" max="12544" width="22.140625" style="60" customWidth="1"/>
    <col min="12545" max="12792" width="9.140625" style="60"/>
    <col min="12793" max="12793" width="35" style="60" customWidth="1"/>
    <col min="12794" max="12797" width="22.140625" style="60" customWidth="1"/>
    <col min="12798" max="12798" width="3.28515625" style="60" customWidth="1"/>
    <col min="12799" max="12800" width="22.140625" style="60" customWidth="1"/>
    <col min="12801" max="13048" width="9.140625" style="60"/>
    <col min="13049" max="13049" width="35" style="60" customWidth="1"/>
    <col min="13050" max="13053" width="22.140625" style="60" customWidth="1"/>
    <col min="13054" max="13054" width="3.28515625" style="60" customWidth="1"/>
    <col min="13055" max="13056" width="22.140625" style="60" customWidth="1"/>
    <col min="13057" max="13304" width="9.140625" style="60"/>
    <col min="13305" max="13305" width="35" style="60" customWidth="1"/>
    <col min="13306" max="13309" width="22.140625" style="60" customWidth="1"/>
    <col min="13310" max="13310" width="3.28515625" style="60" customWidth="1"/>
    <col min="13311" max="13312" width="22.140625" style="60" customWidth="1"/>
    <col min="13313" max="13560" width="9.140625" style="60"/>
    <col min="13561" max="13561" width="35" style="60" customWidth="1"/>
    <col min="13562" max="13565" width="22.140625" style="60" customWidth="1"/>
    <col min="13566" max="13566" width="3.28515625" style="60" customWidth="1"/>
    <col min="13567" max="13568" width="22.140625" style="60" customWidth="1"/>
    <col min="13569" max="13816" width="9.140625" style="60"/>
    <col min="13817" max="13817" width="35" style="60" customWidth="1"/>
    <col min="13818" max="13821" width="22.140625" style="60" customWidth="1"/>
    <col min="13822" max="13822" width="3.28515625" style="60" customWidth="1"/>
    <col min="13823" max="13824" width="22.140625" style="60" customWidth="1"/>
    <col min="13825" max="14072" width="9.140625" style="60"/>
    <col min="14073" max="14073" width="35" style="60" customWidth="1"/>
    <col min="14074" max="14077" width="22.140625" style="60" customWidth="1"/>
    <col min="14078" max="14078" width="3.28515625" style="60" customWidth="1"/>
    <col min="14079" max="14080" width="22.140625" style="60" customWidth="1"/>
    <col min="14081" max="14328" width="9.140625" style="60"/>
    <col min="14329" max="14329" width="35" style="60" customWidth="1"/>
    <col min="14330" max="14333" width="22.140625" style="60" customWidth="1"/>
    <col min="14334" max="14334" width="3.28515625" style="60" customWidth="1"/>
    <col min="14335" max="14336" width="22.140625" style="60" customWidth="1"/>
    <col min="14337" max="14584" width="9.140625" style="60"/>
    <col min="14585" max="14585" width="35" style="60" customWidth="1"/>
    <col min="14586" max="14589" width="22.140625" style="60" customWidth="1"/>
    <col min="14590" max="14590" width="3.28515625" style="60" customWidth="1"/>
    <col min="14591" max="14592" width="22.140625" style="60" customWidth="1"/>
    <col min="14593" max="14840" width="9.140625" style="60"/>
    <col min="14841" max="14841" width="35" style="60" customWidth="1"/>
    <col min="14842" max="14845" width="22.140625" style="60" customWidth="1"/>
    <col min="14846" max="14846" width="3.28515625" style="60" customWidth="1"/>
    <col min="14847" max="14848" width="22.140625" style="60" customWidth="1"/>
    <col min="14849" max="15096" width="9.140625" style="60"/>
    <col min="15097" max="15097" width="35" style="60" customWidth="1"/>
    <col min="15098" max="15101" width="22.140625" style="60" customWidth="1"/>
    <col min="15102" max="15102" width="3.28515625" style="60" customWidth="1"/>
    <col min="15103" max="15104" width="22.140625" style="60" customWidth="1"/>
    <col min="15105" max="15352" width="9.140625" style="60"/>
    <col min="15353" max="15353" width="35" style="60" customWidth="1"/>
    <col min="15354" max="15357" width="22.140625" style="60" customWidth="1"/>
    <col min="15358" max="15358" width="3.28515625" style="60" customWidth="1"/>
    <col min="15359" max="15360" width="22.140625" style="60" customWidth="1"/>
    <col min="15361" max="15608" width="9.140625" style="60"/>
    <col min="15609" max="15609" width="35" style="60" customWidth="1"/>
    <col min="15610" max="15613" width="22.140625" style="60" customWidth="1"/>
    <col min="15614" max="15614" width="3.28515625" style="60" customWidth="1"/>
    <col min="15615" max="15616" width="22.140625" style="60" customWidth="1"/>
    <col min="15617" max="15864" width="9.140625" style="60"/>
    <col min="15865" max="15865" width="35" style="60" customWidth="1"/>
    <col min="15866" max="15869" width="22.140625" style="60" customWidth="1"/>
    <col min="15870" max="15870" width="3.28515625" style="60" customWidth="1"/>
    <col min="15871" max="15872" width="22.140625" style="60" customWidth="1"/>
    <col min="15873" max="16120" width="9.140625" style="60"/>
    <col min="16121" max="16121" width="35" style="60" customWidth="1"/>
    <col min="16122" max="16125" width="22.140625" style="60" customWidth="1"/>
    <col min="16126" max="16126" width="3.28515625" style="60" customWidth="1"/>
    <col min="16127" max="16128" width="22.140625" style="60" customWidth="1"/>
    <col min="16129" max="16384" width="9.140625" style="60"/>
  </cols>
  <sheetData>
    <row r="1" spans="1:249" s="6" customFormat="1" ht="60" customHeight="1" x14ac:dyDescent="0.2">
      <c r="A1" s="92" t="s">
        <v>0</v>
      </c>
      <c r="B1" s="9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9" ht="15" customHeight="1" x14ac:dyDescent="0.25">
      <c r="A2" s="47" t="s">
        <v>52</v>
      </c>
      <c r="B2" s="27"/>
      <c r="C2" s="27"/>
      <c r="D2" s="27"/>
      <c r="E2" s="27"/>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row>
    <row r="3" spans="1:249" ht="15" customHeight="1" x14ac:dyDescent="0.25">
      <c r="A3" s="48" t="s">
        <v>51</v>
      </c>
      <c r="B3" s="27"/>
      <c r="C3" s="27"/>
      <c r="D3" s="27"/>
      <c r="E3" s="27"/>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row>
    <row r="4" spans="1:249" ht="15" customHeight="1" x14ac:dyDescent="0.25">
      <c r="A4" s="81" t="s">
        <v>201</v>
      </c>
      <c r="B4" s="5"/>
      <c r="C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row>
    <row r="5" spans="1:249" s="153" customFormat="1" ht="15" customHeight="1" x14ac:dyDescent="0.25">
      <c r="A5" s="81"/>
      <c r="B5" s="5"/>
      <c r="C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row>
    <row r="6" spans="1:249" s="153" customFormat="1" x14ac:dyDescent="0.25">
      <c r="A6" s="190"/>
      <c r="B6" s="190"/>
      <c r="C6" s="217">
        <v>2011</v>
      </c>
      <c r="D6" s="217"/>
      <c r="E6" s="217"/>
      <c r="F6" s="217"/>
      <c r="G6" s="118"/>
      <c r="H6" s="217">
        <v>2016</v>
      </c>
      <c r="I6" s="217"/>
      <c r="J6" s="217"/>
      <c r="K6" s="217"/>
      <c r="L6" s="118"/>
      <c r="M6" s="217">
        <v>2021</v>
      </c>
      <c r="N6" s="217"/>
      <c r="O6" s="217"/>
      <c r="P6" s="217"/>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row>
    <row r="7" spans="1:249" s="153" customFormat="1" ht="45" x14ac:dyDescent="0.25">
      <c r="A7" s="202" t="s">
        <v>224</v>
      </c>
      <c r="B7" s="202" t="s">
        <v>225</v>
      </c>
      <c r="C7" s="85" t="s">
        <v>6</v>
      </c>
      <c r="D7" s="85" t="s">
        <v>7</v>
      </c>
      <c r="E7" s="86" t="s">
        <v>9</v>
      </c>
      <c r="F7" s="85" t="s">
        <v>8</v>
      </c>
      <c r="G7" s="85"/>
      <c r="H7" s="85" t="s">
        <v>6</v>
      </c>
      <c r="I7" s="85" t="s">
        <v>7</v>
      </c>
      <c r="J7" s="86" t="s">
        <v>9</v>
      </c>
      <c r="K7" s="85" t="s">
        <v>8</v>
      </c>
      <c r="L7" s="85"/>
      <c r="M7" s="85" t="s">
        <v>6</v>
      </c>
      <c r="N7" s="85" t="s">
        <v>7</v>
      </c>
      <c r="O7" s="86" t="s">
        <v>9</v>
      </c>
      <c r="P7" s="85" t="s">
        <v>8</v>
      </c>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row>
    <row r="8" spans="1:249" s="153" customFormat="1" ht="12.75" customHeight="1" x14ac:dyDescent="0.25">
      <c r="A8" s="199"/>
      <c r="B8" s="199"/>
      <c r="C8" s="217" t="s">
        <v>5</v>
      </c>
      <c r="D8" s="217"/>
      <c r="E8" s="217"/>
      <c r="F8" s="217"/>
      <c r="G8" s="217"/>
      <c r="H8" s="217"/>
      <c r="I8" s="217"/>
      <c r="J8" s="217"/>
      <c r="K8" s="217"/>
      <c r="L8" s="217"/>
      <c r="M8" s="217"/>
      <c r="N8" s="217"/>
      <c r="O8" s="217"/>
      <c r="P8" s="217"/>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row>
    <row r="9" spans="1:249" ht="12.75" customHeight="1" x14ac:dyDescent="0.25">
      <c r="A9" s="116" t="s">
        <v>94</v>
      </c>
      <c r="B9" s="57" t="s">
        <v>95</v>
      </c>
      <c r="C9" s="133">
        <v>19546</v>
      </c>
      <c r="D9" s="133">
        <v>455317</v>
      </c>
      <c r="E9" s="134">
        <v>19302</v>
      </c>
      <c r="F9" s="28">
        <v>494165</v>
      </c>
      <c r="G9" s="28"/>
      <c r="H9" s="200">
        <v>23521</v>
      </c>
      <c r="I9" s="200">
        <v>454313</v>
      </c>
      <c r="J9" s="200">
        <v>31146</v>
      </c>
      <c r="K9" s="200">
        <v>508975</v>
      </c>
      <c r="L9" s="200"/>
      <c r="M9" s="200">
        <v>30041</v>
      </c>
      <c r="N9" s="200">
        <v>500503</v>
      </c>
      <c r="O9" s="200">
        <v>25633</v>
      </c>
      <c r="P9" s="200">
        <v>556170</v>
      </c>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row>
    <row r="10" spans="1:249" s="124" customFormat="1" ht="12.75" customHeight="1" x14ac:dyDescent="0.25">
      <c r="A10" s="216" t="s">
        <v>231</v>
      </c>
      <c r="B10" s="216"/>
      <c r="C10" s="97">
        <v>19625</v>
      </c>
      <c r="D10" s="97">
        <v>456343</v>
      </c>
      <c r="E10" s="132">
        <v>19380</v>
      </c>
      <c r="F10" s="201">
        <v>495351</v>
      </c>
      <c r="G10" s="201"/>
      <c r="H10" s="198">
        <v>23572</v>
      </c>
      <c r="I10" s="198">
        <v>455137</v>
      </c>
      <c r="J10" s="198">
        <v>31255</v>
      </c>
      <c r="K10" s="198">
        <v>509965</v>
      </c>
      <c r="L10" s="198"/>
      <c r="M10" s="198">
        <v>30186</v>
      </c>
      <c r="N10" s="198">
        <v>501521</v>
      </c>
      <c r="O10" s="198">
        <v>25851</v>
      </c>
      <c r="P10" s="198">
        <v>557571</v>
      </c>
    </row>
    <row r="11" spans="1:249" x14ac:dyDescent="0.25">
      <c r="A11" s="57" t="s">
        <v>187</v>
      </c>
      <c r="B11" s="57"/>
    </row>
    <row r="12" spans="1:249" x14ac:dyDescent="0.25">
      <c r="A12" s="57"/>
      <c r="B12" s="57"/>
    </row>
    <row r="13" spans="1:249" x14ac:dyDescent="0.25">
      <c r="A13" s="57" t="s">
        <v>183</v>
      </c>
      <c r="B13" s="57"/>
    </row>
    <row r="14" spans="1:249" x14ac:dyDescent="0.25">
      <c r="A14" s="90" t="s">
        <v>36</v>
      </c>
      <c r="B14" s="57"/>
    </row>
    <row r="15" spans="1:249" x14ac:dyDescent="0.25">
      <c r="A15" s="152" t="s">
        <v>37</v>
      </c>
      <c r="B15" s="152"/>
    </row>
    <row r="16" spans="1:249" x14ac:dyDescent="0.25">
      <c r="A16" s="149" t="s">
        <v>226</v>
      </c>
      <c r="B16" s="153"/>
    </row>
    <row r="17" spans="1:2" x14ac:dyDescent="0.25">
      <c r="A17" s="45" t="s">
        <v>229</v>
      </c>
      <c r="B17" s="25"/>
    </row>
    <row r="18" spans="1:2" s="153" customFormat="1" x14ac:dyDescent="0.25">
      <c r="A18" s="45"/>
      <c r="B18" s="25"/>
    </row>
    <row r="19" spans="1:2" x14ac:dyDescent="0.25">
      <c r="A19" s="16" t="s">
        <v>188</v>
      </c>
    </row>
    <row r="20" spans="1:2" x14ac:dyDescent="0.25">
      <c r="A20" s="153"/>
    </row>
    <row r="21" spans="1:2" x14ac:dyDescent="0.25">
      <c r="A21" s="184" t="s">
        <v>35</v>
      </c>
    </row>
    <row r="23" spans="1:2" ht="15" customHeight="1" x14ac:dyDescent="0.25"/>
  </sheetData>
  <mergeCells count="5">
    <mergeCell ref="A10:B10"/>
    <mergeCell ref="C6:F6"/>
    <mergeCell ref="H6:K6"/>
    <mergeCell ref="M6:P6"/>
    <mergeCell ref="C8:P8"/>
  </mergeCells>
  <hyperlinks>
    <hyperlink ref="A14:B14" r:id="rId1" display="For further information, see the Australian Statistical Geography Standard (ASGS) Edition 3." xr:uid="{98926D58-3B6C-4D62-A3D4-13F1FC2F3D56}"/>
    <hyperlink ref="A15:B15" r:id="rId2" display="For further information, see the Australian Statistical Geography Standard (ASGS) Edition 3." xr:uid="{B4CDCA34-6674-46F9-88B0-8BF579F7C649}"/>
    <hyperlink ref="A21" r:id="rId3" xr:uid="{07C96B80-F907-476C-9B2B-2F6BEC0DFCC9}"/>
  </hyperlinks>
  <pageMargins left="0.7" right="0.7" top="0.75" bottom="0.75" header="0.3" footer="0.3"/>
  <pageSetup paperSize="0" orientation="portrait" horizontalDpi="0" verticalDpi="0" copie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BFC5-4076-4B25-B4E9-EDA11A9DE0E5}">
  <dimension ref="A1:IQ49"/>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251" width="8.5703125" style="6"/>
    <col min="252" max="252" width="27.5703125" style="6" customWidth="1"/>
    <col min="253" max="254" width="26.42578125" style="6" customWidth="1"/>
    <col min="255" max="255" width="3.28515625" style="6" customWidth="1"/>
    <col min="256" max="257" width="22.140625" style="6" customWidth="1"/>
    <col min="258" max="258" width="3.28515625" style="6" customWidth="1"/>
    <col min="259" max="259" width="22.140625" style="6" customWidth="1"/>
    <col min="260" max="263" width="8.5703125" style="6"/>
    <col min="264" max="264" width="10.85546875" style="6" customWidth="1"/>
    <col min="265" max="265" width="8.5703125" style="6"/>
    <col min="266" max="266" width="11.5703125" style="6" customWidth="1"/>
    <col min="267" max="507" width="8.5703125" style="6"/>
    <col min="508" max="508" width="27.5703125" style="6" customWidth="1"/>
    <col min="509" max="510" width="26.42578125" style="6" customWidth="1"/>
    <col min="511" max="511" width="3.28515625" style="6" customWidth="1"/>
    <col min="512" max="513" width="22.140625" style="6" customWidth="1"/>
    <col min="514" max="514" width="3.28515625" style="6" customWidth="1"/>
    <col min="515" max="515" width="22.140625" style="6" customWidth="1"/>
    <col min="516" max="519" width="8.5703125" style="6"/>
    <col min="520" max="520" width="10.85546875" style="6" customWidth="1"/>
    <col min="521" max="521" width="8.5703125" style="6"/>
    <col min="522" max="522" width="11.5703125" style="6" customWidth="1"/>
    <col min="523" max="763" width="8.5703125" style="6"/>
    <col min="764" max="764" width="27.5703125" style="6" customWidth="1"/>
    <col min="765" max="766" width="26.42578125" style="6" customWidth="1"/>
    <col min="767" max="767" width="3.28515625" style="6" customWidth="1"/>
    <col min="768" max="769" width="22.140625" style="6" customWidth="1"/>
    <col min="770" max="770" width="3.28515625" style="6" customWidth="1"/>
    <col min="771" max="771" width="22.140625" style="6" customWidth="1"/>
    <col min="772" max="775" width="8.5703125" style="6"/>
    <col min="776" max="776" width="10.85546875" style="6" customWidth="1"/>
    <col min="777" max="777" width="8.5703125" style="6"/>
    <col min="778" max="778" width="11.5703125" style="6" customWidth="1"/>
    <col min="779" max="1019" width="8.5703125" style="6"/>
    <col min="1020" max="1020" width="27.5703125" style="6" customWidth="1"/>
    <col min="1021" max="1022" width="26.42578125" style="6" customWidth="1"/>
    <col min="1023" max="1023" width="3.28515625" style="6" customWidth="1"/>
    <col min="1024" max="1025" width="22.140625" style="6" customWidth="1"/>
    <col min="1026" max="1026" width="3.28515625" style="6" customWidth="1"/>
    <col min="1027" max="1027" width="22.140625" style="6" customWidth="1"/>
    <col min="1028" max="1031" width="8.5703125" style="6"/>
    <col min="1032" max="1032" width="10.85546875" style="6" customWidth="1"/>
    <col min="1033" max="1033" width="8.5703125" style="6"/>
    <col min="1034" max="1034" width="11.5703125" style="6" customWidth="1"/>
    <col min="1035" max="1275" width="8.5703125" style="6"/>
    <col min="1276" max="1276" width="27.5703125" style="6" customWidth="1"/>
    <col min="1277" max="1278" width="26.42578125" style="6" customWidth="1"/>
    <col min="1279" max="1279" width="3.28515625" style="6" customWidth="1"/>
    <col min="1280" max="1281" width="22.140625" style="6" customWidth="1"/>
    <col min="1282" max="1282" width="3.28515625" style="6" customWidth="1"/>
    <col min="1283" max="1283" width="22.140625" style="6" customWidth="1"/>
    <col min="1284" max="1287" width="8.5703125" style="6"/>
    <col min="1288" max="1288" width="10.85546875" style="6" customWidth="1"/>
    <col min="1289" max="1289" width="8.5703125" style="6"/>
    <col min="1290" max="1290" width="11.5703125" style="6" customWidth="1"/>
    <col min="1291" max="1531" width="8.5703125" style="6"/>
    <col min="1532" max="1532" width="27.5703125" style="6" customWidth="1"/>
    <col min="1533" max="1534" width="26.42578125" style="6" customWidth="1"/>
    <col min="1535" max="1535" width="3.28515625" style="6" customWidth="1"/>
    <col min="1536" max="1537" width="22.140625" style="6" customWidth="1"/>
    <col min="1538" max="1538" width="3.28515625" style="6" customWidth="1"/>
    <col min="1539" max="1539" width="22.140625" style="6" customWidth="1"/>
    <col min="1540" max="1543" width="8.5703125" style="6"/>
    <col min="1544" max="1544" width="10.85546875" style="6" customWidth="1"/>
    <col min="1545" max="1545" width="8.5703125" style="6"/>
    <col min="1546" max="1546" width="11.5703125" style="6" customWidth="1"/>
    <col min="1547" max="1787" width="8.5703125" style="6"/>
    <col min="1788" max="1788" width="27.5703125" style="6" customWidth="1"/>
    <col min="1789" max="1790" width="26.42578125" style="6" customWidth="1"/>
    <col min="1791" max="1791" width="3.28515625" style="6" customWidth="1"/>
    <col min="1792" max="1793" width="22.140625" style="6" customWidth="1"/>
    <col min="1794" max="1794" width="3.28515625" style="6" customWidth="1"/>
    <col min="1795" max="1795" width="22.140625" style="6" customWidth="1"/>
    <col min="1796" max="1799" width="8.5703125" style="6"/>
    <col min="1800" max="1800" width="10.85546875" style="6" customWidth="1"/>
    <col min="1801" max="1801" width="8.5703125" style="6"/>
    <col min="1802" max="1802" width="11.5703125" style="6" customWidth="1"/>
    <col min="1803" max="2043" width="8.5703125" style="6"/>
    <col min="2044" max="2044" width="27.5703125" style="6" customWidth="1"/>
    <col min="2045" max="2046" width="26.42578125" style="6" customWidth="1"/>
    <col min="2047" max="2047" width="3.28515625" style="6" customWidth="1"/>
    <col min="2048" max="2049" width="22.140625" style="6" customWidth="1"/>
    <col min="2050" max="2050" width="3.28515625" style="6" customWidth="1"/>
    <col min="2051" max="2051" width="22.140625" style="6" customWidth="1"/>
    <col min="2052" max="2055" width="8.5703125" style="6"/>
    <col min="2056" max="2056" width="10.85546875" style="6" customWidth="1"/>
    <col min="2057" max="2057" width="8.5703125" style="6"/>
    <col min="2058" max="2058" width="11.5703125" style="6" customWidth="1"/>
    <col min="2059" max="2299" width="8.5703125" style="6"/>
    <col min="2300" max="2300" width="27.5703125" style="6" customWidth="1"/>
    <col min="2301" max="2302" width="26.42578125" style="6" customWidth="1"/>
    <col min="2303" max="2303" width="3.28515625" style="6" customWidth="1"/>
    <col min="2304" max="2305" width="22.140625" style="6" customWidth="1"/>
    <col min="2306" max="2306" width="3.28515625" style="6" customWidth="1"/>
    <col min="2307" max="2307" width="22.140625" style="6" customWidth="1"/>
    <col min="2308" max="2311" width="8.5703125" style="6"/>
    <col min="2312" max="2312" width="10.85546875" style="6" customWidth="1"/>
    <col min="2313" max="2313" width="8.5703125" style="6"/>
    <col min="2314" max="2314" width="11.5703125" style="6" customWidth="1"/>
    <col min="2315" max="2555" width="8.5703125" style="6"/>
    <col min="2556" max="2556" width="27.5703125" style="6" customWidth="1"/>
    <col min="2557" max="2558" width="26.42578125" style="6" customWidth="1"/>
    <col min="2559" max="2559" width="3.28515625" style="6" customWidth="1"/>
    <col min="2560" max="2561" width="22.140625" style="6" customWidth="1"/>
    <col min="2562" max="2562" width="3.28515625" style="6" customWidth="1"/>
    <col min="2563" max="2563" width="22.140625" style="6" customWidth="1"/>
    <col min="2564" max="2567" width="8.5703125" style="6"/>
    <col min="2568" max="2568" width="10.85546875" style="6" customWidth="1"/>
    <col min="2569" max="2569" width="8.5703125" style="6"/>
    <col min="2570" max="2570" width="11.5703125" style="6" customWidth="1"/>
    <col min="2571" max="2811" width="8.5703125" style="6"/>
    <col min="2812" max="2812" width="27.5703125" style="6" customWidth="1"/>
    <col min="2813" max="2814" width="26.42578125" style="6" customWidth="1"/>
    <col min="2815" max="2815" width="3.28515625" style="6" customWidth="1"/>
    <col min="2816" max="2817" width="22.140625" style="6" customWidth="1"/>
    <col min="2818" max="2818" width="3.28515625" style="6" customWidth="1"/>
    <col min="2819" max="2819" width="22.140625" style="6" customWidth="1"/>
    <col min="2820" max="2823" width="8.5703125" style="6"/>
    <col min="2824" max="2824" width="10.85546875" style="6" customWidth="1"/>
    <col min="2825" max="2825" width="8.5703125" style="6"/>
    <col min="2826" max="2826" width="11.5703125" style="6" customWidth="1"/>
    <col min="2827" max="3067" width="8.5703125" style="6"/>
    <col min="3068" max="3068" width="27.5703125" style="6" customWidth="1"/>
    <col min="3069" max="3070" width="26.42578125" style="6" customWidth="1"/>
    <col min="3071" max="3071" width="3.28515625" style="6" customWidth="1"/>
    <col min="3072" max="3073" width="22.140625" style="6" customWidth="1"/>
    <col min="3074" max="3074" width="3.28515625" style="6" customWidth="1"/>
    <col min="3075" max="3075" width="22.140625" style="6" customWidth="1"/>
    <col min="3076" max="3079" width="8.5703125" style="6"/>
    <col min="3080" max="3080" width="10.85546875" style="6" customWidth="1"/>
    <col min="3081" max="3081" width="8.5703125" style="6"/>
    <col min="3082" max="3082" width="11.5703125" style="6" customWidth="1"/>
    <col min="3083" max="3323" width="8.5703125" style="6"/>
    <col min="3324" max="3324" width="27.5703125" style="6" customWidth="1"/>
    <col min="3325" max="3326" width="26.42578125" style="6" customWidth="1"/>
    <col min="3327" max="3327" width="3.28515625" style="6" customWidth="1"/>
    <col min="3328" max="3329" width="22.140625" style="6" customWidth="1"/>
    <col min="3330" max="3330" width="3.28515625" style="6" customWidth="1"/>
    <col min="3331" max="3331" width="22.140625" style="6" customWidth="1"/>
    <col min="3332" max="3335" width="8.5703125" style="6"/>
    <col min="3336" max="3336" width="10.85546875" style="6" customWidth="1"/>
    <col min="3337" max="3337" width="8.5703125" style="6"/>
    <col min="3338" max="3338" width="11.5703125" style="6" customWidth="1"/>
    <col min="3339" max="3579" width="8.5703125" style="6"/>
    <col min="3580" max="3580" width="27.5703125" style="6" customWidth="1"/>
    <col min="3581" max="3582" width="26.42578125" style="6" customWidth="1"/>
    <col min="3583" max="3583" width="3.28515625" style="6" customWidth="1"/>
    <col min="3584" max="3585" width="22.140625" style="6" customWidth="1"/>
    <col min="3586" max="3586" width="3.28515625" style="6" customWidth="1"/>
    <col min="3587" max="3587" width="22.140625" style="6" customWidth="1"/>
    <col min="3588" max="3591" width="8.5703125" style="6"/>
    <col min="3592" max="3592" width="10.85546875" style="6" customWidth="1"/>
    <col min="3593" max="3593" width="8.5703125" style="6"/>
    <col min="3594" max="3594" width="11.5703125" style="6" customWidth="1"/>
    <col min="3595" max="3835" width="8.5703125" style="6"/>
    <col min="3836" max="3836" width="27.5703125" style="6" customWidth="1"/>
    <col min="3837" max="3838" width="26.42578125" style="6" customWidth="1"/>
    <col min="3839" max="3839" width="3.28515625" style="6" customWidth="1"/>
    <col min="3840" max="3841" width="22.140625" style="6" customWidth="1"/>
    <col min="3842" max="3842" width="3.28515625" style="6" customWidth="1"/>
    <col min="3843" max="3843" width="22.140625" style="6" customWidth="1"/>
    <col min="3844" max="3847" width="8.5703125" style="6"/>
    <col min="3848" max="3848" width="10.85546875" style="6" customWidth="1"/>
    <col min="3849" max="3849" width="8.5703125" style="6"/>
    <col min="3850" max="3850" width="11.5703125" style="6" customWidth="1"/>
    <col min="3851" max="4091" width="8.5703125" style="6"/>
    <col min="4092" max="4092" width="27.5703125" style="6" customWidth="1"/>
    <col min="4093" max="4094" width="26.42578125" style="6" customWidth="1"/>
    <col min="4095" max="4095" width="3.28515625" style="6" customWidth="1"/>
    <col min="4096" max="4097" width="22.140625" style="6" customWidth="1"/>
    <col min="4098" max="4098" width="3.28515625" style="6" customWidth="1"/>
    <col min="4099" max="4099" width="22.140625" style="6" customWidth="1"/>
    <col min="4100" max="4103" width="8.5703125" style="6"/>
    <col min="4104" max="4104" width="10.85546875" style="6" customWidth="1"/>
    <col min="4105" max="4105" width="8.5703125" style="6"/>
    <col min="4106" max="4106" width="11.5703125" style="6" customWidth="1"/>
    <col min="4107" max="4347" width="8.5703125" style="6"/>
    <col min="4348" max="4348" width="27.5703125" style="6" customWidth="1"/>
    <col min="4349" max="4350" width="26.42578125" style="6" customWidth="1"/>
    <col min="4351" max="4351" width="3.28515625" style="6" customWidth="1"/>
    <col min="4352" max="4353" width="22.140625" style="6" customWidth="1"/>
    <col min="4354" max="4354" width="3.28515625" style="6" customWidth="1"/>
    <col min="4355" max="4355" width="22.140625" style="6" customWidth="1"/>
    <col min="4356" max="4359" width="8.5703125" style="6"/>
    <col min="4360" max="4360" width="10.85546875" style="6" customWidth="1"/>
    <col min="4361" max="4361" width="8.5703125" style="6"/>
    <col min="4362" max="4362" width="11.5703125" style="6" customWidth="1"/>
    <col min="4363" max="4603" width="8.5703125" style="6"/>
    <col min="4604" max="4604" width="27.5703125" style="6" customWidth="1"/>
    <col min="4605" max="4606" width="26.42578125" style="6" customWidth="1"/>
    <col min="4607" max="4607" width="3.28515625" style="6" customWidth="1"/>
    <col min="4608" max="4609" width="22.140625" style="6" customWidth="1"/>
    <col min="4610" max="4610" width="3.28515625" style="6" customWidth="1"/>
    <col min="4611" max="4611" width="22.140625" style="6" customWidth="1"/>
    <col min="4612" max="4615" width="8.5703125" style="6"/>
    <col min="4616" max="4616" width="10.85546875" style="6" customWidth="1"/>
    <col min="4617" max="4617" width="8.5703125" style="6"/>
    <col min="4618" max="4618" width="11.5703125" style="6" customWidth="1"/>
    <col min="4619" max="4859" width="8.5703125" style="6"/>
    <col min="4860" max="4860" width="27.5703125" style="6" customWidth="1"/>
    <col min="4861" max="4862" width="26.42578125" style="6" customWidth="1"/>
    <col min="4863" max="4863" width="3.28515625" style="6" customWidth="1"/>
    <col min="4864" max="4865" width="22.140625" style="6" customWidth="1"/>
    <col min="4866" max="4866" width="3.28515625" style="6" customWidth="1"/>
    <col min="4867" max="4867" width="22.140625" style="6" customWidth="1"/>
    <col min="4868" max="4871" width="8.5703125" style="6"/>
    <col min="4872" max="4872" width="10.85546875" style="6" customWidth="1"/>
    <col min="4873" max="4873" width="8.5703125" style="6"/>
    <col min="4874" max="4874" width="11.5703125" style="6" customWidth="1"/>
    <col min="4875" max="5115" width="8.5703125" style="6"/>
    <col min="5116" max="5116" width="27.5703125" style="6" customWidth="1"/>
    <col min="5117" max="5118" width="26.42578125" style="6" customWidth="1"/>
    <col min="5119" max="5119" width="3.28515625" style="6" customWidth="1"/>
    <col min="5120" max="5121" width="22.140625" style="6" customWidth="1"/>
    <col min="5122" max="5122" width="3.28515625" style="6" customWidth="1"/>
    <col min="5123" max="5123" width="22.140625" style="6" customWidth="1"/>
    <col min="5124" max="5127" width="8.5703125" style="6"/>
    <col min="5128" max="5128" width="10.85546875" style="6" customWidth="1"/>
    <col min="5129" max="5129" width="8.5703125" style="6"/>
    <col min="5130" max="5130" width="11.5703125" style="6" customWidth="1"/>
    <col min="5131" max="5371" width="8.5703125" style="6"/>
    <col min="5372" max="5372" width="27.5703125" style="6" customWidth="1"/>
    <col min="5373" max="5374" width="26.42578125" style="6" customWidth="1"/>
    <col min="5375" max="5375" width="3.28515625" style="6" customWidth="1"/>
    <col min="5376" max="5377" width="22.140625" style="6" customWidth="1"/>
    <col min="5378" max="5378" width="3.28515625" style="6" customWidth="1"/>
    <col min="5379" max="5379" width="22.140625" style="6" customWidth="1"/>
    <col min="5380" max="5383" width="8.5703125" style="6"/>
    <col min="5384" max="5384" width="10.85546875" style="6" customWidth="1"/>
    <col min="5385" max="5385" width="8.5703125" style="6"/>
    <col min="5386" max="5386" width="11.5703125" style="6" customWidth="1"/>
    <col min="5387" max="5627" width="8.5703125" style="6"/>
    <col min="5628" max="5628" width="27.5703125" style="6" customWidth="1"/>
    <col min="5629" max="5630" width="26.42578125" style="6" customWidth="1"/>
    <col min="5631" max="5631" width="3.28515625" style="6" customWidth="1"/>
    <col min="5632" max="5633" width="22.140625" style="6" customWidth="1"/>
    <col min="5634" max="5634" width="3.28515625" style="6" customWidth="1"/>
    <col min="5635" max="5635" width="22.140625" style="6" customWidth="1"/>
    <col min="5636" max="5639" width="8.5703125" style="6"/>
    <col min="5640" max="5640" width="10.85546875" style="6" customWidth="1"/>
    <col min="5641" max="5641" width="8.5703125" style="6"/>
    <col min="5642" max="5642" width="11.5703125" style="6" customWidth="1"/>
    <col min="5643" max="5883" width="8.5703125" style="6"/>
    <col min="5884" max="5884" width="27.5703125" style="6" customWidth="1"/>
    <col min="5885" max="5886" width="26.42578125" style="6" customWidth="1"/>
    <col min="5887" max="5887" width="3.28515625" style="6" customWidth="1"/>
    <col min="5888" max="5889" width="22.140625" style="6" customWidth="1"/>
    <col min="5890" max="5890" width="3.28515625" style="6" customWidth="1"/>
    <col min="5891" max="5891" width="22.140625" style="6" customWidth="1"/>
    <col min="5892" max="5895" width="8.5703125" style="6"/>
    <col min="5896" max="5896" width="10.85546875" style="6" customWidth="1"/>
    <col min="5897" max="5897" width="8.5703125" style="6"/>
    <col min="5898" max="5898" width="11.5703125" style="6" customWidth="1"/>
    <col min="5899" max="6139" width="8.5703125" style="6"/>
    <col min="6140" max="6140" width="27.5703125" style="6" customWidth="1"/>
    <col min="6141" max="6142" width="26.42578125" style="6" customWidth="1"/>
    <col min="6143" max="6143" width="3.28515625" style="6" customWidth="1"/>
    <col min="6144" max="6145" width="22.140625" style="6" customWidth="1"/>
    <col min="6146" max="6146" width="3.28515625" style="6" customWidth="1"/>
    <col min="6147" max="6147" width="22.140625" style="6" customWidth="1"/>
    <col min="6148" max="6151" width="8.5703125" style="6"/>
    <col min="6152" max="6152" width="10.85546875" style="6" customWidth="1"/>
    <col min="6153" max="6153" width="8.5703125" style="6"/>
    <col min="6154" max="6154" width="11.5703125" style="6" customWidth="1"/>
    <col min="6155" max="6395" width="8.5703125" style="6"/>
    <col min="6396" max="6396" width="27.5703125" style="6" customWidth="1"/>
    <col min="6397" max="6398" width="26.42578125" style="6" customWidth="1"/>
    <col min="6399" max="6399" width="3.28515625" style="6" customWidth="1"/>
    <col min="6400" max="6401" width="22.140625" style="6" customWidth="1"/>
    <col min="6402" max="6402" width="3.28515625" style="6" customWidth="1"/>
    <col min="6403" max="6403" width="22.140625" style="6" customWidth="1"/>
    <col min="6404" max="6407" width="8.5703125" style="6"/>
    <col min="6408" max="6408" width="10.85546875" style="6" customWidth="1"/>
    <col min="6409" max="6409" width="8.5703125" style="6"/>
    <col min="6410" max="6410" width="11.5703125" style="6" customWidth="1"/>
    <col min="6411" max="6651" width="8.5703125" style="6"/>
    <col min="6652" max="6652" width="27.5703125" style="6" customWidth="1"/>
    <col min="6653" max="6654" width="26.42578125" style="6" customWidth="1"/>
    <col min="6655" max="6655" width="3.28515625" style="6" customWidth="1"/>
    <col min="6656" max="6657" width="22.140625" style="6" customWidth="1"/>
    <col min="6658" max="6658" width="3.28515625" style="6" customWidth="1"/>
    <col min="6659" max="6659" width="22.140625" style="6" customWidth="1"/>
    <col min="6660" max="6663" width="8.5703125" style="6"/>
    <col min="6664" max="6664" width="10.85546875" style="6" customWidth="1"/>
    <col min="6665" max="6665" width="8.5703125" style="6"/>
    <col min="6666" max="6666" width="11.5703125" style="6" customWidth="1"/>
    <col min="6667" max="6907" width="8.5703125" style="6"/>
    <col min="6908" max="6908" width="27.5703125" style="6" customWidth="1"/>
    <col min="6909" max="6910" width="26.42578125" style="6" customWidth="1"/>
    <col min="6911" max="6911" width="3.28515625" style="6" customWidth="1"/>
    <col min="6912" max="6913" width="22.140625" style="6" customWidth="1"/>
    <col min="6914" max="6914" width="3.28515625" style="6" customWidth="1"/>
    <col min="6915" max="6915" width="22.140625" style="6" customWidth="1"/>
    <col min="6916" max="6919" width="8.5703125" style="6"/>
    <col min="6920" max="6920" width="10.85546875" style="6" customWidth="1"/>
    <col min="6921" max="6921" width="8.5703125" style="6"/>
    <col min="6922" max="6922" width="11.5703125" style="6" customWidth="1"/>
    <col min="6923" max="7163" width="8.5703125" style="6"/>
    <col min="7164" max="7164" width="27.5703125" style="6" customWidth="1"/>
    <col min="7165" max="7166" width="26.42578125" style="6" customWidth="1"/>
    <col min="7167" max="7167" width="3.28515625" style="6" customWidth="1"/>
    <col min="7168" max="7169" width="22.140625" style="6" customWidth="1"/>
    <col min="7170" max="7170" width="3.28515625" style="6" customWidth="1"/>
    <col min="7171" max="7171" width="22.140625" style="6" customWidth="1"/>
    <col min="7172" max="7175" width="8.5703125" style="6"/>
    <col min="7176" max="7176" width="10.85546875" style="6" customWidth="1"/>
    <col min="7177" max="7177" width="8.5703125" style="6"/>
    <col min="7178" max="7178" width="11.5703125" style="6" customWidth="1"/>
    <col min="7179" max="7419" width="8.5703125" style="6"/>
    <col min="7420" max="7420" width="27.5703125" style="6" customWidth="1"/>
    <col min="7421" max="7422" width="26.42578125" style="6" customWidth="1"/>
    <col min="7423" max="7423" width="3.28515625" style="6" customWidth="1"/>
    <col min="7424" max="7425" width="22.140625" style="6" customWidth="1"/>
    <col min="7426" max="7426" width="3.28515625" style="6" customWidth="1"/>
    <col min="7427" max="7427" width="22.140625" style="6" customWidth="1"/>
    <col min="7428" max="7431" width="8.5703125" style="6"/>
    <col min="7432" max="7432" width="10.85546875" style="6" customWidth="1"/>
    <col min="7433" max="7433" width="8.5703125" style="6"/>
    <col min="7434" max="7434" width="11.5703125" style="6" customWidth="1"/>
    <col min="7435" max="7675" width="8.5703125" style="6"/>
    <col min="7676" max="7676" width="27.5703125" style="6" customWidth="1"/>
    <col min="7677" max="7678" width="26.42578125" style="6" customWidth="1"/>
    <col min="7679" max="7679" width="3.28515625" style="6" customWidth="1"/>
    <col min="7680" max="7681" width="22.140625" style="6" customWidth="1"/>
    <col min="7682" max="7682" width="3.28515625" style="6" customWidth="1"/>
    <col min="7683" max="7683" width="22.140625" style="6" customWidth="1"/>
    <col min="7684" max="7687" width="8.5703125" style="6"/>
    <col min="7688" max="7688" width="10.85546875" style="6" customWidth="1"/>
    <col min="7689" max="7689" width="8.5703125" style="6"/>
    <col min="7690" max="7690" width="11.5703125" style="6" customWidth="1"/>
    <col min="7691" max="7931" width="8.5703125" style="6"/>
    <col min="7932" max="7932" width="27.5703125" style="6" customWidth="1"/>
    <col min="7933" max="7934" width="26.42578125" style="6" customWidth="1"/>
    <col min="7935" max="7935" width="3.28515625" style="6" customWidth="1"/>
    <col min="7936" max="7937" width="22.140625" style="6" customWidth="1"/>
    <col min="7938" max="7938" width="3.28515625" style="6" customWidth="1"/>
    <col min="7939" max="7939" width="22.140625" style="6" customWidth="1"/>
    <col min="7940" max="7943" width="8.5703125" style="6"/>
    <col min="7944" max="7944" width="10.85546875" style="6" customWidth="1"/>
    <col min="7945" max="7945" width="8.5703125" style="6"/>
    <col min="7946" max="7946" width="11.5703125" style="6" customWidth="1"/>
    <col min="7947" max="8187" width="8.5703125" style="6"/>
    <col min="8188" max="8188" width="27.5703125" style="6" customWidth="1"/>
    <col min="8189" max="8190" width="26.42578125" style="6" customWidth="1"/>
    <col min="8191" max="8191" width="3.28515625" style="6" customWidth="1"/>
    <col min="8192" max="8193" width="22.140625" style="6" customWidth="1"/>
    <col min="8194" max="8194" width="3.28515625" style="6" customWidth="1"/>
    <col min="8195" max="8195" width="22.140625" style="6" customWidth="1"/>
    <col min="8196" max="8199" width="8.5703125" style="6"/>
    <col min="8200" max="8200" width="10.85546875" style="6" customWidth="1"/>
    <col min="8201" max="8201" width="8.5703125" style="6"/>
    <col min="8202" max="8202" width="11.5703125" style="6" customWidth="1"/>
    <col min="8203" max="8443" width="8.5703125" style="6"/>
    <col min="8444" max="8444" width="27.5703125" style="6" customWidth="1"/>
    <col min="8445" max="8446" width="26.42578125" style="6" customWidth="1"/>
    <col min="8447" max="8447" width="3.28515625" style="6" customWidth="1"/>
    <col min="8448" max="8449" width="22.140625" style="6" customWidth="1"/>
    <col min="8450" max="8450" width="3.28515625" style="6" customWidth="1"/>
    <col min="8451" max="8451" width="22.140625" style="6" customWidth="1"/>
    <col min="8452" max="8455" width="8.5703125" style="6"/>
    <col min="8456" max="8456" width="10.85546875" style="6" customWidth="1"/>
    <col min="8457" max="8457" width="8.5703125" style="6"/>
    <col min="8458" max="8458" width="11.5703125" style="6" customWidth="1"/>
    <col min="8459" max="8699" width="8.5703125" style="6"/>
    <col min="8700" max="8700" width="27.5703125" style="6" customWidth="1"/>
    <col min="8701" max="8702" width="26.42578125" style="6" customWidth="1"/>
    <col min="8703" max="8703" width="3.28515625" style="6" customWidth="1"/>
    <col min="8704" max="8705" width="22.140625" style="6" customWidth="1"/>
    <col min="8706" max="8706" width="3.28515625" style="6" customWidth="1"/>
    <col min="8707" max="8707" width="22.140625" style="6" customWidth="1"/>
    <col min="8708" max="8711" width="8.5703125" style="6"/>
    <col min="8712" max="8712" width="10.85546875" style="6" customWidth="1"/>
    <col min="8713" max="8713" width="8.5703125" style="6"/>
    <col min="8714" max="8714" width="11.5703125" style="6" customWidth="1"/>
    <col min="8715" max="8955" width="8.5703125" style="6"/>
    <col min="8956" max="8956" width="27.5703125" style="6" customWidth="1"/>
    <col min="8957" max="8958" width="26.42578125" style="6" customWidth="1"/>
    <col min="8959" max="8959" width="3.28515625" style="6" customWidth="1"/>
    <col min="8960" max="8961" width="22.140625" style="6" customWidth="1"/>
    <col min="8962" max="8962" width="3.28515625" style="6" customWidth="1"/>
    <col min="8963" max="8963" width="22.140625" style="6" customWidth="1"/>
    <col min="8964" max="8967" width="8.5703125" style="6"/>
    <col min="8968" max="8968" width="10.85546875" style="6" customWidth="1"/>
    <col min="8969" max="8969" width="8.5703125" style="6"/>
    <col min="8970" max="8970" width="11.5703125" style="6" customWidth="1"/>
    <col min="8971" max="9211" width="8.5703125" style="6"/>
    <col min="9212" max="9212" width="27.5703125" style="6" customWidth="1"/>
    <col min="9213" max="9214" width="26.42578125" style="6" customWidth="1"/>
    <col min="9215" max="9215" width="3.28515625" style="6" customWidth="1"/>
    <col min="9216" max="9217" width="22.140625" style="6" customWidth="1"/>
    <col min="9218" max="9218" width="3.28515625" style="6" customWidth="1"/>
    <col min="9219" max="9219" width="22.140625" style="6" customWidth="1"/>
    <col min="9220" max="9223" width="8.5703125" style="6"/>
    <col min="9224" max="9224" width="10.85546875" style="6" customWidth="1"/>
    <col min="9225" max="9225" width="8.5703125" style="6"/>
    <col min="9226" max="9226" width="11.5703125" style="6" customWidth="1"/>
    <col min="9227" max="9467" width="8.5703125" style="6"/>
    <col min="9468" max="9468" width="27.5703125" style="6" customWidth="1"/>
    <col min="9469" max="9470" width="26.42578125" style="6" customWidth="1"/>
    <col min="9471" max="9471" width="3.28515625" style="6" customWidth="1"/>
    <col min="9472" max="9473" width="22.140625" style="6" customWidth="1"/>
    <col min="9474" max="9474" width="3.28515625" style="6" customWidth="1"/>
    <col min="9475" max="9475" width="22.140625" style="6" customWidth="1"/>
    <col min="9476" max="9479" width="8.5703125" style="6"/>
    <col min="9480" max="9480" width="10.85546875" style="6" customWidth="1"/>
    <col min="9481" max="9481" width="8.5703125" style="6"/>
    <col min="9482" max="9482" width="11.5703125" style="6" customWidth="1"/>
    <col min="9483" max="9723" width="8.5703125" style="6"/>
    <col min="9724" max="9724" width="27.5703125" style="6" customWidth="1"/>
    <col min="9725" max="9726" width="26.42578125" style="6" customWidth="1"/>
    <col min="9727" max="9727" width="3.28515625" style="6" customWidth="1"/>
    <col min="9728" max="9729" width="22.140625" style="6" customWidth="1"/>
    <col min="9730" max="9730" width="3.28515625" style="6" customWidth="1"/>
    <col min="9731" max="9731" width="22.140625" style="6" customWidth="1"/>
    <col min="9732" max="9735" width="8.5703125" style="6"/>
    <col min="9736" max="9736" width="10.85546875" style="6" customWidth="1"/>
    <col min="9737" max="9737" width="8.5703125" style="6"/>
    <col min="9738" max="9738" width="11.5703125" style="6" customWidth="1"/>
    <col min="9739" max="9979" width="8.5703125" style="6"/>
    <col min="9980" max="9980" width="27.5703125" style="6" customWidth="1"/>
    <col min="9981" max="9982" width="26.42578125" style="6" customWidth="1"/>
    <col min="9983" max="9983" width="3.28515625" style="6" customWidth="1"/>
    <col min="9984" max="9985" width="22.140625" style="6" customWidth="1"/>
    <col min="9986" max="9986" width="3.28515625" style="6" customWidth="1"/>
    <col min="9987" max="9987" width="22.140625" style="6" customWidth="1"/>
    <col min="9988" max="9991" width="8.5703125" style="6"/>
    <col min="9992" max="9992" width="10.85546875" style="6" customWidth="1"/>
    <col min="9993" max="9993" width="8.5703125" style="6"/>
    <col min="9994" max="9994" width="11.5703125" style="6" customWidth="1"/>
    <col min="9995" max="10235" width="8.5703125" style="6"/>
    <col min="10236" max="10236" width="27.5703125" style="6" customWidth="1"/>
    <col min="10237" max="10238" width="26.42578125" style="6" customWidth="1"/>
    <col min="10239" max="10239" width="3.28515625" style="6" customWidth="1"/>
    <col min="10240" max="10241" width="22.140625" style="6" customWidth="1"/>
    <col min="10242" max="10242" width="3.28515625" style="6" customWidth="1"/>
    <col min="10243" max="10243" width="22.140625" style="6" customWidth="1"/>
    <col min="10244" max="10247" width="8.5703125" style="6"/>
    <col min="10248" max="10248" width="10.85546875" style="6" customWidth="1"/>
    <col min="10249" max="10249" width="8.5703125" style="6"/>
    <col min="10250" max="10250" width="11.5703125" style="6" customWidth="1"/>
    <col min="10251" max="10491" width="8.5703125" style="6"/>
    <col min="10492" max="10492" width="27.5703125" style="6" customWidth="1"/>
    <col min="10493" max="10494" width="26.42578125" style="6" customWidth="1"/>
    <col min="10495" max="10495" width="3.28515625" style="6" customWidth="1"/>
    <col min="10496" max="10497" width="22.140625" style="6" customWidth="1"/>
    <col min="10498" max="10498" width="3.28515625" style="6" customWidth="1"/>
    <col min="10499" max="10499" width="22.140625" style="6" customWidth="1"/>
    <col min="10500" max="10503" width="8.5703125" style="6"/>
    <col min="10504" max="10504" width="10.85546875" style="6" customWidth="1"/>
    <col min="10505" max="10505" width="8.5703125" style="6"/>
    <col min="10506" max="10506" width="11.5703125" style="6" customWidth="1"/>
    <col min="10507" max="10747" width="8.5703125" style="6"/>
    <col min="10748" max="10748" width="27.5703125" style="6" customWidth="1"/>
    <col min="10749" max="10750" width="26.42578125" style="6" customWidth="1"/>
    <col min="10751" max="10751" width="3.28515625" style="6" customWidth="1"/>
    <col min="10752" max="10753" width="22.140625" style="6" customWidth="1"/>
    <col min="10754" max="10754" width="3.28515625" style="6" customWidth="1"/>
    <col min="10755" max="10755" width="22.140625" style="6" customWidth="1"/>
    <col min="10756" max="10759" width="8.5703125" style="6"/>
    <col min="10760" max="10760" width="10.85546875" style="6" customWidth="1"/>
    <col min="10761" max="10761" width="8.5703125" style="6"/>
    <col min="10762" max="10762" width="11.5703125" style="6" customWidth="1"/>
    <col min="10763" max="11003" width="8.5703125" style="6"/>
    <col min="11004" max="11004" width="27.5703125" style="6" customWidth="1"/>
    <col min="11005" max="11006" width="26.42578125" style="6" customWidth="1"/>
    <col min="11007" max="11007" width="3.28515625" style="6" customWidth="1"/>
    <col min="11008" max="11009" width="22.140625" style="6" customWidth="1"/>
    <col min="11010" max="11010" width="3.28515625" style="6" customWidth="1"/>
    <col min="11011" max="11011" width="22.140625" style="6" customWidth="1"/>
    <col min="11012" max="11015" width="8.5703125" style="6"/>
    <col min="11016" max="11016" width="10.85546875" style="6" customWidth="1"/>
    <col min="11017" max="11017" width="8.5703125" style="6"/>
    <col min="11018" max="11018" width="11.5703125" style="6" customWidth="1"/>
    <col min="11019" max="11259" width="8.5703125" style="6"/>
    <col min="11260" max="11260" width="27.5703125" style="6" customWidth="1"/>
    <col min="11261" max="11262" width="26.42578125" style="6" customWidth="1"/>
    <col min="11263" max="11263" width="3.28515625" style="6" customWidth="1"/>
    <col min="11264" max="11265" width="22.140625" style="6" customWidth="1"/>
    <col min="11266" max="11266" width="3.28515625" style="6" customWidth="1"/>
    <col min="11267" max="11267" width="22.140625" style="6" customWidth="1"/>
    <col min="11268" max="11271" width="8.5703125" style="6"/>
    <col min="11272" max="11272" width="10.85546875" style="6" customWidth="1"/>
    <col min="11273" max="11273" width="8.5703125" style="6"/>
    <col min="11274" max="11274" width="11.5703125" style="6" customWidth="1"/>
    <col min="11275" max="11515" width="8.5703125" style="6"/>
    <col min="11516" max="11516" width="27.5703125" style="6" customWidth="1"/>
    <col min="11517" max="11518" width="26.42578125" style="6" customWidth="1"/>
    <col min="11519" max="11519" width="3.28515625" style="6" customWidth="1"/>
    <col min="11520" max="11521" width="22.140625" style="6" customWidth="1"/>
    <col min="11522" max="11522" width="3.28515625" style="6" customWidth="1"/>
    <col min="11523" max="11523" width="22.140625" style="6" customWidth="1"/>
    <col min="11524" max="11527" width="8.5703125" style="6"/>
    <col min="11528" max="11528" width="10.85546875" style="6" customWidth="1"/>
    <col min="11529" max="11529" width="8.5703125" style="6"/>
    <col min="11530" max="11530" width="11.5703125" style="6" customWidth="1"/>
    <col min="11531" max="11771" width="8.5703125" style="6"/>
    <col min="11772" max="11772" width="27.5703125" style="6" customWidth="1"/>
    <col min="11773" max="11774" width="26.42578125" style="6" customWidth="1"/>
    <col min="11775" max="11775" width="3.28515625" style="6" customWidth="1"/>
    <col min="11776" max="11777" width="22.140625" style="6" customWidth="1"/>
    <col min="11778" max="11778" width="3.28515625" style="6" customWidth="1"/>
    <col min="11779" max="11779" width="22.140625" style="6" customWidth="1"/>
    <col min="11780" max="11783" width="8.5703125" style="6"/>
    <col min="11784" max="11784" width="10.85546875" style="6" customWidth="1"/>
    <col min="11785" max="11785" width="8.5703125" style="6"/>
    <col min="11786" max="11786" width="11.5703125" style="6" customWidth="1"/>
    <col min="11787" max="12027" width="8.5703125" style="6"/>
    <col min="12028" max="12028" width="27.5703125" style="6" customWidth="1"/>
    <col min="12029" max="12030" width="26.42578125" style="6" customWidth="1"/>
    <col min="12031" max="12031" width="3.28515625" style="6" customWidth="1"/>
    <col min="12032" max="12033" width="22.140625" style="6" customWidth="1"/>
    <col min="12034" max="12034" width="3.28515625" style="6" customWidth="1"/>
    <col min="12035" max="12035" width="22.140625" style="6" customWidth="1"/>
    <col min="12036" max="12039" width="8.5703125" style="6"/>
    <col min="12040" max="12040" width="10.85546875" style="6" customWidth="1"/>
    <col min="12041" max="12041" width="8.5703125" style="6"/>
    <col min="12042" max="12042" width="11.5703125" style="6" customWidth="1"/>
    <col min="12043" max="12283" width="8.5703125" style="6"/>
    <col min="12284" max="12284" width="27.5703125" style="6" customWidth="1"/>
    <col min="12285" max="12286" width="26.42578125" style="6" customWidth="1"/>
    <col min="12287" max="12287" width="3.28515625" style="6" customWidth="1"/>
    <col min="12288" max="12289" width="22.140625" style="6" customWidth="1"/>
    <col min="12290" max="12290" width="3.28515625" style="6" customWidth="1"/>
    <col min="12291" max="12291" width="22.140625" style="6" customWidth="1"/>
    <col min="12292" max="12295" width="8.5703125" style="6"/>
    <col min="12296" max="12296" width="10.85546875" style="6" customWidth="1"/>
    <col min="12297" max="12297" width="8.5703125" style="6"/>
    <col min="12298" max="12298" width="11.5703125" style="6" customWidth="1"/>
    <col min="12299" max="12539" width="8.5703125" style="6"/>
    <col min="12540" max="12540" width="27.5703125" style="6" customWidth="1"/>
    <col min="12541" max="12542" width="26.42578125" style="6" customWidth="1"/>
    <col min="12543" max="12543" width="3.28515625" style="6" customWidth="1"/>
    <col min="12544" max="12545" width="22.140625" style="6" customWidth="1"/>
    <col min="12546" max="12546" width="3.28515625" style="6" customWidth="1"/>
    <col min="12547" max="12547" width="22.140625" style="6" customWidth="1"/>
    <col min="12548" max="12551" width="8.5703125" style="6"/>
    <col min="12552" max="12552" width="10.85546875" style="6" customWidth="1"/>
    <col min="12553" max="12553" width="8.5703125" style="6"/>
    <col min="12554" max="12554" width="11.5703125" style="6" customWidth="1"/>
    <col min="12555" max="12795" width="8.5703125" style="6"/>
    <col min="12796" max="12796" width="27.5703125" style="6" customWidth="1"/>
    <col min="12797" max="12798" width="26.42578125" style="6" customWidth="1"/>
    <col min="12799" max="12799" width="3.28515625" style="6" customWidth="1"/>
    <col min="12800" max="12801" width="22.140625" style="6" customWidth="1"/>
    <col min="12802" max="12802" width="3.28515625" style="6" customWidth="1"/>
    <col min="12803" max="12803" width="22.140625" style="6" customWidth="1"/>
    <col min="12804" max="12807" width="8.5703125" style="6"/>
    <col min="12808" max="12808" width="10.85546875" style="6" customWidth="1"/>
    <col min="12809" max="12809" width="8.5703125" style="6"/>
    <col min="12810" max="12810" width="11.5703125" style="6" customWidth="1"/>
    <col min="12811" max="13051" width="8.5703125" style="6"/>
    <col min="13052" max="13052" width="27.5703125" style="6" customWidth="1"/>
    <col min="13053" max="13054" width="26.42578125" style="6" customWidth="1"/>
    <col min="13055" max="13055" width="3.28515625" style="6" customWidth="1"/>
    <col min="13056" max="13057" width="22.140625" style="6" customWidth="1"/>
    <col min="13058" max="13058" width="3.28515625" style="6" customWidth="1"/>
    <col min="13059" max="13059" width="22.140625" style="6" customWidth="1"/>
    <col min="13060" max="13063" width="8.5703125" style="6"/>
    <col min="13064" max="13064" width="10.85546875" style="6" customWidth="1"/>
    <col min="13065" max="13065" width="8.5703125" style="6"/>
    <col min="13066" max="13066" width="11.5703125" style="6" customWidth="1"/>
    <col min="13067" max="13307" width="8.5703125" style="6"/>
    <col min="13308" max="13308" width="27.5703125" style="6" customWidth="1"/>
    <col min="13309" max="13310" width="26.42578125" style="6" customWidth="1"/>
    <col min="13311" max="13311" width="3.28515625" style="6" customWidth="1"/>
    <col min="13312" max="13313" width="22.140625" style="6" customWidth="1"/>
    <col min="13314" max="13314" width="3.28515625" style="6" customWidth="1"/>
    <col min="13315" max="13315" width="22.140625" style="6" customWidth="1"/>
    <col min="13316" max="13319" width="8.5703125" style="6"/>
    <col min="13320" max="13320" width="10.85546875" style="6" customWidth="1"/>
    <col min="13321" max="13321" width="8.5703125" style="6"/>
    <col min="13322" max="13322" width="11.5703125" style="6" customWidth="1"/>
    <col min="13323" max="13563" width="8.5703125" style="6"/>
    <col min="13564" max="13564" width="27.5703125" style="6" customWidth="1"/>
    <col min="13565" max="13566" width="26.42578125" style="6" customWidth="1"/>
    <col min="13567" max="13567" width="3.28515625" style="6" customWidth="1"/>
    <col min="13568" max="13569" width="22.140625" style="6" customWidth="1"/>
    <col min="13570" max="13570" width="3.28515625" style="6" customWidth="1"/>
    <col min="13571" max="13571" width="22.140625" style="6" customWidth="1"/>
    <col min="13572" max="13575" width="8.5703125" style="6"/>
    <col min="13576" max="13576" width="10.85546875" style="6" customWidth="1"/>
    <col min="13577" max="13577" width="8.5703125" style="6"/>
    <col min="13578" max="13578" width="11.5703125" style="6" customWidth="1"/>
    <col min="13579" max="13819" width="8.5703125" style="6"/>
    <col min="13820" max="13820" width="27.5703125" style="6" customWidth="1"/>
    <col min="13821" max="13822" width="26.42578125" style="6" customWidth="1"/>
    <col min="13823" max="13823" width="3.28515625" style="6" customWidth="1"/>
    <col min="13824" max="13825" width="22.140625" style="6" customWidth="1"/>
    <col min="13826" max="13826" width="3.28515625" style="6" customWidth="1"/>
    <col min="13827" max="13827" width="22.140625" style="6" customWidth="1"/>
    <col min="13828" max="13831" width="8.5703125" style="6"/>
    <col min="13832" max="13832" width="10.85546875" style="6" customWidth="1"/>
    <col min="13833" max="13833" width="8.5703125" style="6"/>
    <col min="13834" max="13834" width="11.5703125" style="6" customWidth="1"/>
    <col min="13835" max="14075" width="8.5703125" style="6"/>
    <col min="14076" max="14076" width="27.5703125" style="6" customWidth="1"/>
    <col min="14077" max="14078" width="26.42578125" style="6" customWidth="1"/>
    <col min="14079" max="14079" width="3.28515625" style="6" customWidth="1"/>
    <col min="14080" max="14081" width="22.140625" style="6" customWidth="1"/>
    <col min="14082" max="14082" width="3.28515625" style="6" customWidth="1"/>
    <col min="14083" max="14083" width="22.140625" style="6" customWidth="1"/>
    <col min="14084" max="14087" width="8.5703125" style="6"/>
    <col min="14088" max="14088" width="10.85546875" style="6" customWidth="1"/>
    <col min="14089" max="14089" width="8.5703125" style="6"/>
    <col min="14090" max="14090" width="11.5703125" style="6" customWidth="1"/>
    <col min="14091" max="14331" width="8.5703125" style="6"/>
    <col min="14332" max="14332" width="27.5703125" style="6" customWidth="1"/>
    <col min="14333" max="14334" width="26.42578125" style="6" customWidth="1"/>
    <col min="14335" max="14335" width="3.28515625" style="6" customWidth="1"/>
    <col min="14336" max="14337" width="22.140625" style="6" customWidth="1"/>
    <col min="14338" max="14338" width="3.28515625" style="6" customWidth="1"/>
    <col min="14339" max="14339" width="22.140625" style="6" customWidth="1"/>
    <col min="14340" max="14343" width="8.5703125" style="6"/>
    <col min="14344" max="14344" width="10.85546875" style="6" customWidth="1"/>
    <col min="14345" max="14345" width="8.5703125" style="6"/>
    <col min="14346" max="14346" width="11.5703125" style="6" customWidth="1"/>
    <col min="14347" max="14587" width="8.5703125" style="6"/>
    <col min="14588" max="14588" width="27.5703125" style="6" customWidth="1"/>
    <col min="14589" max="14590" width="26.42578125" style="6" customWidth="1"/>
    <col min="14591" max="14591" width="3.28515625" style="6" customWidth="1"/>
    <col min="14592" max="14593" width="22.140625" style="6" customWidth="1"/>
    <col min="14594" max="14594" width="3.28515625" style="6" customWidth="1"/>
    <col min="14595" max="14595" width="22.140625" style="6" customWidth="1"/>
    <col min="14596" max="14599" width="8.5703125" style="6"/>
    <col min="14600" max="14600" width="10.85546875" style="6" customWidth="1"/>
    <col min="14601" max="14601" width="8.5703125" style="6"/>
    <col min="14602" max="14602" width="11.5703125" style="6" customWidth="1"/>
    <col min="14603" max="14843" width="8.5703125" style="6"/>
    <col min="14844" max="14844" width="27.5703125" style="6" customWidth="1"/>
    <col min="14845" max="14846" width="26.42578125" style="6" customWidth="1"/>
    <col min="14847" max="14847" width="3.28515625" style="6" customWidth="1"/>
    <col min="14848" max="14849" width="22.140625" style="6" customWidth="1"/>
    <col min="14850" max="14850" width="3.28515625" style="6" customWidth="1"/>
    <col min="14851" max="14851" width="22.140625" style="6" customWidth="1"/>
    <col min="14852" max="14855" width="8.5703125" style="6"/>
    <col min="14856" max="14856" width="10.85546875" style="6" customWidth="1"/>
    <col min="14857" max="14857" width="8.5703125" style="6"/>
    <col min="14858" max="14858" width="11.5703125" style="6" customWidth="1"/>
    <col min="14859" max="15099" width="8.5703125" style="6"/>
    <col min="15100" max="15100" width="27.5703125" style="6" customWidth="1"/>
    <col min="15101" max="15102" width="26.42578125" style="6" customWidth="1"/>
    <col min="15103" max="15103" width="3.28515625" style="6" customWidth="1"/>
    <col min="15104" max="15105" width="22.140625" style="6" customWidth="1"/>
    <col min="15106" max="15106" width="3.28515625" style="6" customWidth="1"/>
    <col min="15107" max="15107" width="22.140625" style="6" customWidth="1"/>
    <col min="15108" max="15111" width="8.5703125" style="6"/>
    <col min="15112" max="15112" width="10.85546875" style="6" customWidth="1"/>
    <col min="15113" max="15113" width="8.5703125" style="6"/>
    <col min="15114" max="15114" width="11.5703125" style="6" customWidth="1"/>
    <col min="15115" max="15355" width="8.5703125" style="6"/>
    <col min="15356" max="15356" width="27.5703125" style="6" customWidth="1"/>
    <col min="15357" max="15358" width="26.42578125" style="6" customWidth="1"/>
    <col min="15359" max="15359" width="3.28515625" style="6" customWidth="1"/>
    <col min="15360" max="15361" width="22.140625" style="6" customWidth="1"/>
    <col min="15362" max="15362" width="3.28515625" style="6" customWidth="1"/>
    <col min="15363" max="15363" width="22.140625" style="6" customWidth="1"/>
    <col min="15364" max="15367" width="8.5703125" style="6"/>
    <col min="15368" max="15368" width="10.85546875" style="6" customWidth="1"/>
    <col min="15369" max="15369" width="8.5703125" style="6"/>
    <col min="15370" max="15370" width="11.5703125" style="6" customWidth="1"/>
    <col min="15371" max="15611" width="8.5703125" style="6"/>
    <col min="15612" max="15612" width="27.5703125" style="6" customWidth="1"/>
    <col min="15613" max="15614" width="26.42578125" style="6" customWidth="1"/>
    <col min="15615" max="15615" width="3.28515625" style="6" customWidth="1"/>
    <col min="15616" max="15617" width="22.140625" style="6" customWidth="1"/>
    <col min="15618" max="15618" width="3.28515625" style="6" customWidth="1"/>
    <col min="15619" max="15619" width="22.140625" style="6" customWidth="1"/>
    <col min="15620" max="15623" width="8.5703125" style="6"/>
    <col min="15624" max="15624" width="10.85546875" style="6" customWidth="1"/>
    <col min="15625" max="15625" width="8.5703125" style="6"/>
    <col min="15626" max="15626" width="11.5703125" style="6" customWidth="1"/>
    <col min="15627" max="15867" width="8.5703125" style="6"/>
    <col min="15868" max="15868" width="27.5703125" style="6" customWidth="1"/>
    <col min="15869" max="15870" width="26.42578125" style="6" customWidth="1"/>
    <col min="15871" max="15871" width="3.28515625" style="6" customWidth="1"/>
    <col min="15872" max="15873" width="22.140625" style="6" customWidth="1"/>
    <col min="15874" max="15874" width="3.28515625" style="6" customWidth="1"/>
    <col min="15875" max="15875" width="22.140625" style="6" customWidth="1"/>
    <col min="15876" max="15879" width="8.5703125" style="6"/>
    <col min="15880" max="15880" width="10.85546875" style="6" customWidth="1"/>
    <col min="15881" max="15881" width="8.5703125" style="6"/>
    <col min="15882" max="15882" width="11.5703125" style="6" customWidth="1"/>
    <col min="15883" max="16123" width="8.5703125" style="6"/>
    <col min="16124" max="16124" width="27.5703125" style="6" customWidth="1"/>
    <col min="16125" max="16126" width="26.42578125" style="6" customWidth="1"/>
    <col min="16127" max="16127" width="3.28515625" style="6" customWidth="1"/>
    <col min="16128" max="16129" width="22.140625" style="6" customWidth="1"/>
    <col min="16130" max="16130" width="3.28515625" style="6" customWidth="1"/>
    <col min="16131" max="16131" width="22.140625" style="6" customWidth="1"/>
    <col min="16132" max="16135" width="8.5703125" style="6"/>
    <col min="16136" max="16136" width="10.85546875" style="6" customWidth="1"/>
    <col min="16137" max="16137" width="8.5703125" style="6"/>
    <col min="16138" max="16138" width="11.5703125" style="6" customWidth="1"/>
    <col min="16139" max="16384" width="8.5703125" style="6"/>
  </cols>
  <sheetData>
    <row r="1" spans="1:251" ht="60" customHeight="1" x14ac:dyDescent="0.2">
      <c r="A1" s="41" t="s">
        <v>0</v>
      </c>
      <c r="B1" s="41"/>
      <c r="C1" s="41"/>
      <c r="D1" s="41"/>
      <c r="E1" s="41"/>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row>
    <row r="2" spans="1:251"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pans="1:251" ht="15" customHeight="1" x14ac:dyDescent="0.2">
      <c r="A3" s="7" t="s">
        <v>196</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pans="1:251" ht="15" customHeight="1" x14ac:dyDescent="0.2">
      <c r="A4" s="24" t="s">
        <v>207</v>
      </c>
      <c r="B4" s="176"/>
      <c r="C4" s="176"/>
      <c r="D4" s="176"/>
      <c r="E4" s="176"/>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row>
    <row r="5" spans="1:251" ht="15" customHeight="1" x14ac:dyDescent="0.2">
      <c r="A5" s="24"/>
      <c r="B5" s="30"/>
      <c r="C5" s="30"/>
      <c r="D5" s="30"/>
      <c r="E5" s="30"/>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row>
    <row r="6" spans="1:251" s="87" customFormat="1" ht="23.25" customHeight="1" x14ac:dyDescent="0.25">
      <c r="A6" s="204" t="s">
        <v>227</v>
      </c>
      <c r="B6" s="84" t="s">
        <v>6</v>
      </c>
      <c r="C6" s="85" t="s">
        <v>7</v>
      </c>
      <c r="D6" s="86" t="s">
        <v>9</v>
      </c>
      <c r="E6" s="85" t="s">
        <v>8</v>
      </c>
      <c r="F6" s="177"/>
      <c r="G6" s="84" t="s">
        <v>6</v>
      </c>
      <c r="H6" s="84" t="s">
        <v>7</v>
      </c>
      <c r="I6" s="88" t="s">
        <v>9</v>
      </c>
      <c r="J6" s="84" t="s">
        <v>8</v>
      </c>
    </row>
    <row r="7" spans="1:251" ht="15" customHeight="1" x14ac:dyDescent="0.2">
      <c r="A7" s="42"/>
      <c r="B7" s="221" t="s">
        <v>5</v>
      </c>
      <c r="C7" s="221"/>
      <c r="D7" s="221"/>
      <c r="E7" s="221"/>
      <c r="F7" s="178"/>
      <c r="G7" s="222" t="s">
        <v>10</v>
      </c>
      <c r="H7" s="222"/>
      <c r="I7" s="222"/>
      <c r="J7" s="222"/>
    </row>
    <row r="8" spans="1:251" ht="15" customHeight="1" x14ac:dyDescent="0.2">
      <c r="A8" s="125" t="s">
        <v>63</v>
      </c>
      <c r="B8" s="51">
        <v>228</v>
      </c>
      <c r="C8" s="51">
        <v>5679</v>
      </c>
      <c r="D8" s="51">
        <v>284</v>
      </c>
      <c r="E8" s="51">
        <v>6193</v>
      </c>
      <c r="G8" s="50">
        <v>3.7</v>
      </c>
      <c r="H8" s="50">
        <v>91.7</v>
      </c>
      <c r="I8" s="50">
        <v>4.5999999999999996</v>
      </c>
      <c r="J8" s="71">
        <v>100</v>
      </c>
    </row>
    <row r="9" spans="1:251" ht="15" customHeight="1" x14ac:dyDescent="0.2">
      <c r="A9" s="125" t="s">
        <v>64</v>
      </c>
      <c r="B9" s="51">
        <v>1166</v>
      </c>
      <c r="C9" s="51">
        <v>13409</v>
      </c>
      <c r="D9" s="51">
        <v>885</v>
      </c>
      <c r="E9" s="51">
        <v>15460</v>
      </c>
      <c r="G9" s="50">
        <v>7.5</v>
      </c>
      <c r="H9" s="50">
        <v>86.7</v>
      </c>
      <c r="I9" s="50">
        <v>5.7</v>
      </c>
      <c r="J9" s="71">
        <v>100</v>
      </c>
    </row>
    <row r="10" spans="1:251" ht="15" customHeight="1" x14ac:dyDescent="0.2">
      <c r="A10" s="125" t="s">
        <v>65</v>
      </c>
      <c r="B10" s="51">
        <v>1104</v>
      </c>
      <c r="C10" s="51">
        <v>17479</v>
      </c>
      <c r="D10" s="51">
        <v>748</v>
      </c>
      <c r="E10" s="51">
        <v>19330</v>
      </c>
      <c r="G10" s="50">
        <v>5.7</v>
      </c>
      <c r="H10" s="50">
        <v>90.4</v>
      </c>
      <c r="I10" s="50">
        <v>3.9</v>
      </c>
      <c r="J10" s="71">
        <v>100</v>
      </c>
    </row>
    <row r="11" spans="1:251" ht="15" customHeight="1" x14ac:dyDescent="0.2">
      <c r="A11" s="125" t="s">
        <v>66</v>
      </c>
      <c r="B11" s="51">
        <v>1267</v>
      </c>
      <c r="C11" s="51">
        <v>19200</v>
      </c>
      <c r="D11" s="51">
        <v>890</v>
      </c>
      <c r="E11" s="51">
        <v>21354</v>
      </c>
      <c r="G11" s="50">
        <v>5.9</v>
      </c>
      <c r="H11" s="50">
        <v>89.9</v>
      </c>
      <c r="I11" s="50">
        <v>4.2</v>
      </c>
      <c r="J11" s="71">
        <v>100</v>
      </c>
    </row>
    <row r="12" spans="1:251" ht="15" customHeight="1" x14ac:dyDescent="0.2">
      <c r="A12" s="125" t="s">
        <v>67</v>
      </c>
      <c r="B12" s="51">
        <v>113</v>
      </c>
      <c r="C12" s="51">
        <v>2033</v>
      </c>
      <c r="D12" s="51">
        <v>117</v>
      </c>
      <c r="E12" s="51">
        <v>2261</v>
      </c>
      <c r="G12" s="50">
        <v>5</v>
      </c>
      <c r="H12" s="50">
        <v>89.9</v>
      </c>
      <c r="I12" s="50">
        <v>5.2</v>
      </c>
      <c r="J12" s="71">
        <v>100</v>
      </c>
    </row>
    <row r="13" spans="1:251" ht="15" customHeight="1" x14ac:dyDescent="0.2">
      <c r="A13" s="125" t="s">
        <v>68</v>
      </c>
      <c r="B13" s="51">
        <v>932</v>
      </c>
      <c r="C13" s="51">
        <v>6678</v>
      </c>
      <c r="D13" s="51">
        <v>360</v>
      </c>
      <c r="E13" s="51">
        <v>7978</v>
      </c>
      <c r="G13" s="50">
        <v>11.7</v>
      </c>
      <c r="H13" s="50">
        <v>83.7</v>
      </c>
      <c r="I13" s="50">
        <v>4.5</v>
      </c>
      <c r="J13" s="71">
        <v>100</v>
      </c>
    </row>
    <row r="14" spans="1:251" ht="15" customHeight="1" x14ac:dyDescent="0.2">
      <c r="A14" s="125" t="s">
        <v>69</v>
      </c>
      <c r="B14" s="51">
        <v>1501</v>
      </c>
      <c r="C14" s="51">
        <v>48429</v>
      </c>
      <c r="D14" s="51">
        <v>1917</v>
      </c>
      <c r="E14" s="51">
        <v>51852</v>
      </c>
      <c r="G14" s="50">
        <v>2.9</v>
      </c>
      <c r="H14" s="50">
        <v>93.4</v>
      </c>
      <c r="I14" s="50">
        <v>3.7</v>
      </c>
      <c r="J14" s="71">
        <v>100</v>
      </c>
    </row>
    <row r="15" spans="1:251" ht="15" customHeight="1" x14ac:dyDescent="0.2">
      <c r="A15" s="125" t="s">
        <v>70</v>
      </c>
      <c r="B15" s="51">
        <v>394</v>
      </c>
      <c r="C15" s="51">
        <v>8985</v>
      </c>
      <c r="D15" s="51">
        <v>323</v>
      </c>
      <c r="E15" s="51">
        <v>9706</v>
      </c>
      <c r="G15" s="50">
        <v>4.0999999999999996</v>
      </c>
      <c r="H15" s="50">
        <v>92.6</v>
      </c>
      <c r="I15" s="50">
        <v>3.3</v>
      </c>
      <c r="J15" s="71">
        <v>100</v>
      </c>
    </row>
    <row r="16" spans="1:251" ht="15" customHeight="1" x14ac:dyDescent="0.2">
      <c r="A16" s="125" t="s">
        <v>71</v>
      </c>
      <c r="B16" s="51">
        <v>1293</v>
      </c>
      <c r="C16" s="51">
        <v>22325</v>
      </c>
      <c r="D16" s="51">
        <v>999</v>
      </c>
      <c r="E16" s="51">
        <v>24617</v>
      </c>
      <c r="G16" s="50">
        <v>5.3</v>
      </c>
      <c r="H16" s="50">
        <v>90.7</v>
      </c>
      <c r="I16" s="50">
        <v>4.0999999999999996</v>
      </c>
      <c r="J16" s="71">
        <v>100</v>
      </c>
    </row>
    <row r="17" spans="1:10" ht="15" customHeight="1" x14ac:dyDescent="0.2">
      <c r="A17" s="125" t="s">
        <v>72</v>
      </c>
      <c r="B17" s="51">
        <v>219</v>
      </c>
      <c r="C17" s="51">
        <v>6337</v>
      </c>
      <c r="D17" s="51">
        <v>270</v>
      </c>
      <c r="E17" s="51">
        <v>6828</v>
      </c>
      <c r="G17" s="50">
        <v>3.2</v>
      </c>
      <c r="H17" s="50">
        <v>92.8</v>
      </c>
      <c r="I17" s="50">
        <v>4</v>
      </c>
      <c r="J17" s="71">
        <v>100</v>
      </c>
    </row>
    <row r="18" spans="1:10" ht="15" customHeight="1" x14ac:dyDescent="0.2">
      <c r="A18" s="125" t="s">
        <v>73</v>
      </c>
      <c r="B18" s="51">
        <v>126</v>
      </c>
      <c r="C18" s="51">
        <v>602</v>
      </c>
      <c r="D18" s="51">
        <v>44</v>
      </c>
      <c r="E18" s="51">
        <v>776</v>
      </c>
      <c r="G18" s="50">
        <v>16.2</v>
      </c>
      <c r="H18" s="50">
        <v>77.599999999999994</v>
      </c>
      <c r="I18" s="50">
        <v>5.7</v>
      </c>
      <c r="J18" s="71">
        <v>100</v>
      </c>
    </row>
    <row r="19" spans="1:10" ht="15" customHeight="1" x14ac:dyDescent="0.2">
      <c r="A19" s="125" t="s">
        <v>74</v>
      </c>
      <c r="B19" s="51">
        <v>287</v>
      </c>
      <c r="C19" s="51">
        <v>6075</v>
      </c>
      <c r="D19" s="51">
        <v>278</v>
      </c>
      <c r="E19" s="51">
        <v>6636</v>
      </c>
      <c r="G19" s="50">
        <v>4.3</v>
      </c>
      <c r="H19" s="50">
        <v>91.5</v>
      </c>
      <c r="I19" s="50">
        <v>4.2</v>
      </c>
      <c r="J19" s="71">
        <v>100</v>
      </c>
    </row>
    <row r="20" spans="1:10" ht="15" customHeight="1" x14ac:dyDescent="0.2">
      <c r="A20" s="125" t="s">
        <v>75</v>
      </c>
      <c r="B20" s="51">
        <v>166</v>
      </c>
      <c r="C20" s="51">
        <v>3850</v>
      </c>
      <c r="D20" s="51">
        <v>167</v>
      </c>
      <c r="E20" s="51">
        <v>4191</v>
      </c>
      <c r="G20" s="50">
        <v>4</v>
      </c>
      <c r="H20" s="50">
        <v>91.9</v>
      </c>
      <c r="I20" s="50">
        <v>4</v>
      </c>
      <c r="J20" s="71">
        <v>100</v>
      </c>
    </row>
    <row r="21" spans="1:10" ht="15" customHeight="1" x14ac:dyDescent="0.2">
      <c r="A21" s="125" t="s">
        <v>76</v>
      </c>
      <c r="B21" s="51">
        <v>1890</v>
      </c>
      <c r="C21" s="51">
        <v>41014</v>
      </c>
      <c r="D21" s="51">
        <v>1748</v>
      </c>
      <c r="E21" s="51">
        <v>44655</v>
      </c>
      <c r="G21" s="50">
        <v>4.2</v>
      </c>
      <c r="H21" s="50">
        <v>91.8</v>
      </c>
      <c r="I21" s="50">
        <v>3.9</v>
      </c>
      <c r="J21" s="71">
        <v>100</v>
      </c>
    </row>
    <row r="22" spans="1:10" ht="15" customHeight="1" x14ac:dyDescent="0.2">
      <c r="A22" s="125" t="s">
        <v>77</v>
      </c>
      <c r="B22" s="51">
        <v>602</v>
      </c>
      <c r="C22" s="51">
        <v>45789</v>
      </c>
      <c r="D22" s="51">
        <v>2317</v>
      </c>
      <c r="E22" s="51">
        <v>48706</v>
      </c>
      <c r="G22" s="50">
        <v>1.2</v>
      </c>
      <c r="H22" s="50">
        <v>94</v>
      </c>
      <c r="I22" s="50">
        <v>4.8</v>
      </c>
      <c r="J22" s="71">
        <v>100</v>
      </c>
    </row>
    <row r="23" spans="1:10" ht="15" customHeight="1" x14ac:dyDescent="0.2">
      <c r="A23" s="125" t="s">
        <v>78</v>
      </c>
      <c r="B23" s="51">
        <v>1308</v>
      </c>
      <c r="C23" s="51">
        <v>13340</v>
      </c>
      <c r="D23" s="51">
        <v>498</v>
      </c>
      <c r="E23" s="51">
        <v>15140</v>
      </c>
      <c r="G23" s="50">
        <v>8.6</v>
      </c>
      <c r="H23" s="50">
        <v>88.1</v>
      </c>
      <c r="I23" s="50">
        <v>3.3</v>
      </c>
      <c r="J23" s="71">
        <v>100</v>
      </c>
    </row>
    <row r="24" spans="1:10" ht="15" customHeight="1" x14ac:dyDescent="0.2">
      <c r="A24" s="125" t="s">
        <v>79</v>
      </c>
      <c r="B24" s="51">
        <v>237</v>
      </c>
      <c r="C24" s="51">
        <v>5656</v>
      </c>
      <c r="D24" s="51">
        <v>192</v>
      </c>
      <c r="E24" s="51">
        <v>6086</v>
      </c>
      <c r="G24" s="50">
        <v>3.9</v>
      </c>
      <c r="H24" s="50">
        <v>92.9</v>
      </c>
      <c r="I24" s="50">
        <v>3.2</v>
      </c>
      <c r="J24" s="71">
        <v>100</v>
      </c>
    </row>
    <row r="25" spans="1:10" ht="15" customHeight="1" x14ac:dyDescent="0.2">
      <c r="A25" s="125" t="s">
        <v>80</v>
      </c>
      <c r="B25" s="51">
        <v>29</v>
      </c>
      <c r="C25" s="51">
        <v>1482</v>
      </c>
      <c r="D25" s="51">
        <v>58</v>
      </c>
      <c r="E25" s="51">
        <v>1563</v>
      </c>
      <c r="G25" s="50">
        <v>1.9</v>
      </c>
      <c r="H25" s="50">
        <v>94.8</v>
      </c>
      <c r="I25" s="50">
        <v>3.7</v>
      </c>
      <c r="J25" s="71">
        <v>100</v>
      </c>
    </row>
    <row r="26" spans="1:10" ht="15" customHeight="1" x14ac:dyDescent="0.2">
      <c r="A26" s="125" t="s">
        <v>81</v>
      </c>
      <c r="B26" s="51">
        <v>1041</v>
      </c>
      <c r="C26" s="51">
        <v>31817</v>
      </c>
      <c r="D26" s="51">
        <v>1030</v>
      </c>
      <c r="E26" s="51">
        <v>33892</v>
      </c>
      <c r="G26" s="50">
        <v>3.1</v>
      </c>
      <c r="H26" s="50">
        <v>93.9</v>
      </c>
      <c r="I26" s="50">
        <v>3</v>
      </c>
      <c r="J26" s="71">
        <v>100</v>
      </c>
    </row>
    <row r="27" spans="1:10" ht="15" customHeight="1" x14ac:dyDescent="0.2">
      <c r="A27" s="125" t="s">
        <v>82</v>
      </c>
      <c r="B27" s="51">
        <v>428</v>
      </c>
      <c r="C27" s="51">
        <v>9071</v>
      </c>
      <c r="D27" s="51">
        <v>335</v>
      </c>
      <c r="E27" s="51">
        <v>9833</v>
      </c>
      <c r="G27" s="50">
        <v>4.4000000000000004</v>
      </c>
      <c r="H27" s="50">
        <v>92.3</v>
      </c>
      <c r="I27" s="50">
        <v>3.4</v>
      </c>
      <c r="J27" s="71">
        <v>100</v>
      </c>
    </row>
    <row r="28" spans="1:10" ht="15" customHeight="1" x14ac:dyDescent="0.2">
      <c r="A28" s="125" t="s">
        <v>83</v>
      </c>
      <c r="B28" s="51">
        <v>1959</v>
      </c>
      <c r="C28" s="51">
        <v>59645</v>
      </c>
      <c r="D28" s="51">
        <v>2592</v>
      </c>
      <c r="E28" s="51">
        <v>64193</v>
      </c>
      <c r="G28" s="50">
        <v>3.1</v>
      </c>
      <c r="H28" s="50">
        <v>92.9</v>
      </c>
      <c r="I28" s="50">
        <v>4</v>
      </c>
      <c r="J28" s="71">
        <v>100</v>
      </c>
    </row>
    <row r="29" spans="1:10" ht="15" customHeight="1" x14ac:dyDescent="0.2">
      <c r="A29" s="125" t="s">
        <v>84</v>
      </c>
      <c r="B29" s="51">
        <v>457</v>
      </c>
      <c r="C29" s="51">
        <v>17888</v>
      </c>
      <c r="D29" s="51">
        <v>548</v>
      </c>
      <c r="E29" s="51">
        <v>18889</v>
      </c>
      <c r="G29" s="50">
        <v>2.4</v>
      </c>
      <c r="H29" s="50">
        <v>94.7</v>
      </c>
      <c r="I29" s="50">
        <v>2.9</v>
      </c>
      <c r="J29" s="71">
        <v>100</v>
      </c>
    </row>
    <row r="30" spans="1:10" ht="15" customHeight="1" x14ac:dyDescent="0.2">
      <c r="A30" s="125" t="s">
        <v>85</v>
      </c>
      <c r="B30" s="51">
        <v>315</v>
      </c>
      <c r="C30" s="51">
        <v>11573</v>
      </c>
      <c r="D30" s="51">
        <v>334</v>
      </c>
      <c r="E30" s="51">
        <v>12230</v>
      </c>
      <c r="G30" s="50">
        <v>2.6</v>
      </c>
      <c r="H30" s="50">
        <v>94.6</v>
      </c>
      <c r="I30" s="50">
        <v>2.7</v>
      </c>
      <c r="J30" s="71">
        <v>100</v>
      </c>
    </row>
    <row r="31" spans="1:10" ht="15" customHeight="1" x14ac:dyDescent="0.2">
      <c r="A31" s="125" t="s">
        <v>86</v>
      </c>
      <c r="B31" s="51">
        <v>522</v>
      </c>
      <c r="C31" s="51">
        <v>12119</v>
      </c>
      <c r="D31" s="51">
        <v>558</v>
      </c>
      <c r="E31" s="51">
        <v>13196</v>
      </c>
      <c r="G31" s="50">
        <v>4</v>
      </c>
      <c r="H31" s="50">
        <v>91.8</v>
      </c>
      <c r="I31" s="50">
        <v>4.2</v>
      </c>
      <c r="J31" s="71">
        <v>100</v>
      </c>
    </row>
    <row r="32" spans="1:10" ht="15" customHeight="1" x14ac:dyDescent="0.2">
      <c r="A32" s="125" t="s">
        <v>87</v>
      </c>
      <c r="B32" s="51">
        <v>262</v>
      </c>
      <c r="C32" s="51">
        <v>5518</v>
      </c>
      <c r="D32" s="51">
        <v>270</v>
      </c>
      <c r="E32" s="51">
        <v>6047</v>
      </c>
      <c r="G32" s="50">
        <v>4.3</v>
      </c>
      <c r="H32" s="50">
        <v>91.3</v>
      </c>
      <c r="I32" s="50">
        <v>4.5</v>
      </c>
      <c r="J32" s="71">
        <v>100</v>
      </c>
    </row>
    <row r="33" spans="1:10" ht="15" customHeight="1" x14ac:dyDescent="0.2">
      <c r="A33" s="125" t="s">
        <v>88</v>
      </c>
      <c r="B33" s="51">
        <v>121</v>
      </c>
      <c r="C33" s="51">
        <v>2133</v>
      </c>
      <c r="D33" s="51">
        <v>103</v>
      </c>
      <c r="E33" s="51">
        <v>2355</v>
      </c>
      <c r="G33" s="50">
        <v>5.0999999999999996</v>
      </c>
      <c r="H33" s="50">
        <v>90.6</v>
      </c>
      <c r="I33" s="50">
        <v>4.4000000000000004</v>
      </c>
      <c r="J33" s="71">
        <v>100</v>
      </c>
    </row>
    <row r="34" spans="1:10" ht="15" customHeight="1" x14ac:dyDescent="0.2">
      <c r="A34" s="125" t="s">
        <v>89</v>
      </c>
      <c r="B34" s="51">
        <v>852</v>
      </c>
      <c r="C34" s="51">
        <v>12390</v>
      </c>
      <c r="D34" s="51">
        <v>464</v>
      </c>
      <c r="E34" s="51">
        <v>13707</v>
      </c>
      <c r="G34" s="50">
        <v>6.2</v>
      </c>
      <c r="H34" s="50">
        <v>90.4</v>
      </c>
      <c r="I34" s="50">
        <v>3.4</v>
      </c>
      <c r="J34" s="71">
        <v>100</v>
      </c>
    </row>
    <row r="35" spans="1:10" ht="15" customHeight="1" x14ac:dyDescent="0.2">
      <c r="A35" s="125" t="s">
        <v>90</v>
      </c>
      <c r="B35" s="51">
        <v>311</v>
      </c>
      <c r="C35" s="51">
        <v>4113</v>
      </c>
      <c r="D35" s="51">
        <v>258</v>
      </c>
      <c r="E35" s="51">
        <v>4679</v>
      </c>
      <c r="G35" s="50">
        <v>6.6</v>
      </c>
      <c r="H35" s="50">
        <v>87.9</v>
      </c>
      <c r="I35" s="50">
        <v>5.5</v>
      </c>
      <c r="J35" s="71">
        <v>100</v>
      </c>
    </row>
    <row r="36" spans="1:10" ht="15" customHeight="1" x14ac:dyDescent="0.2">
      <c r="A36" s="125" t="s">
        <v>91</v>
      </c>
      <c r="B36" s="51">
        <v>419</v>
      </c>
      <c r="C36" s="51">
        <v>20679</v>
      </c>
      <c r="D36" s="51">
        <v>721</v>
      </c>
      <c r="E36" s="51">
        <v>21816</v>
      </c>
      <c r="G36" s="50">
        <v>1.9</v>
      </c>
      <c r="H36" s="50">
        <v>94.8</v>
      </c>
      <c r="I36" s="50">
        <v>3.3</v>
      </c>
      <c r="J36" s="71">
        <v>100</v>
      </c>
    </row>
    <row r="37" spans="1:10" s="98" customFormat="1" ht="15" customHeight="1" x14ac:dyDescent="0.2">
      <c r="A37" s="52" t="s">
        <v>231</v>
      </c>
      <c r="B37" s="97">
        <v>19625</v>
      </c>
      <c r="C37" s="97">
        <v>456343</v>
      </c>
      <c r="D37" s="97">
        <v>19380</v>
      </c>
      <c r="E37" s="97">
        <v>495351</v>
      </c>
      <c r="F37" s="179"/>
      <c r="G37" s="53">
        <v>4</v>
      </c>
      <c r="H37" s="53">
        <v>92.1</v>
      </c>
      <c r="I37" s="53">
        <v>3.9</v>
      </c>
      <c r="J37" s="53">
        <v>100</v>
      </c>
    </row>
    <row r="38" spans="1:10" ht="15" customHeight="1" x14ac:dyDescent="0.2">
      <c r="A38" s="103" t="s">
        <v>187</v>
      </c>
      <c r="B38" s="43"/>
      <c r="C38" s="43"/>
      <c r="D38" s="43"/>
      <c r="E38" s="43"/>
    </row>
    <row r="39" spans="1:10" ht="15" customHeight="1" x14ac:dyDescent="0.2">
      <c r="A39" s="103"/>
      <c r="B39" s="43"/>
      <c r="C39" s="43"/>
      <c r="D39" s="43"/>
      <c r="E39" s="43"/>
    </row>
    <row r="40" spans="1:10" ht="15" customHeight="1" x14ac:dyDescent="0.2">
      <c r="A40" s="44" t="s">
        <v>189</v>
      </c>
      <c r="B40" s="43"/>
      <c r="C40" s="43"/>
      <c r="D40" s="43"/>
      <c r="E40" s="43"/>
    </row>
    <row r="41" spans="1:10" ht="15" customHeight="1" x14ac:dyDescent="0.2">
      <c r="A41" s="77" t="s">
        <v>33</v>
      </c>
      <c r="B41" s="78"/>
      <c r="C41" s="78"/>
      <c r="D41" s="43"/>
      <c r="E41" s="43"/>
    </row>
    <row r="42" spans="1:10" ht="15" customHeight="1" x14ac:dyDescent="0.2">
      <c r="A42" s="77" t="s">
        <v>34</v>
      </c>
      <c r="B42" s="78"/>
      <c r="C42" s="78"/>
      <c r="D42" s="43"/>
      <c r="E42" s="43"/>
    </row>
    <row r="43" spans="1:10" ht="15" customHeight="1" x14ac:dyDescent="0.2">
      <c r="A43" s="223" t="s">
        <v>32</v>
      </c>
      <c r="B43" s="223"/>
      <c r="C43" s="223"/>
    </row>
    <row r="44" spans="1:10" s="149" customFormat="1" ht="15" customHeight="1" x14ac:dyDescent="0.2">
      <c r="A44" s="149" t="s">
        <v>228</v>
      </c>
    </row>
    <row r="45" spans="1:10" ht="15" customHeight="1" x14ac:dyDescent="0.2">
      <c r="A45" s="45" t="s">
        <v>229</v>
      </c>
    </row>
    <row r="46" spans="1:10" ht="15" customHeight="1" x14ac:dyDescent="0.2">
      <c r="A46" s="45"/>
      <c r="D46" s="25"/>
      <c r="E46" s="25"/>
      <c r="F46" s="25"/>
    </row>
    <row r="47" spans="1:10" ht="15" customHeight="1" x14ac:dyDescent="0.2">
      <c r="A47" s="16" t="s">
        <v>188</v>
      </c>
      <c r="B47" s="25"/>
      <c r="C47" s="25"/>
    </row>
    <row r="49" spans="1:1" ht="11.25" customHeight="1" x14ac:dyDescent="0.2">
      <c r="A49" s="184" t="s">
        <v>35</v>
      </c>
    </row>
  </sheetData>
  <mergeCells count="3">
    <mergeCell ref="B7:E7"/>
    <mergeCell ref="G7:J7"/>
    <mergeCell ref="A43:C43"/>
  </mergeCells>
  <hyperlinks>
    <hyperlink ref="A43:C43" r:id="rId1" display="      For further information, see the Australian Statistical Geography Standard (ASGS) Edition 3." xr:uid="{7D4C4B72-3EA7-42F2-B540-84337EBA58F3}"/>
    <hyperlink ref="A49" r:id="rId2" xr:uid="{4DAC7CB6-5D27-4454-B01A-5C598D9B91A0}"/>
  </hyperlinks>
  <pageMargins left="0.7" right="0.7" top="0.75" bottom="0.75" header="0.3" footer="0.3"/>
  <pageSetup paperSize="0" orientation="portrait" horizontalDpi="0" verticalDpi="0" copie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By Topic</vt:lpstr>
      <vt:lpstr>1.1_Age distribution</vt:lpstr>
      <vt:lpstr>1.2_Sex ratio</vt:lpstr>
      <vt:lpstr>2.1_Indigenous structure</vt:lpstr>
      <vt:lpstr>2.2_ILOC</vt:lpstr>
      <vt:lpstr>2.3_IARE</vt:lpstr>
      <vt:lpstr>2.4_IREG</vt:lpstr>
      <vt:lpstr>3.1_2011 LGA</vt:lpstr>
      <vt:lpstr>3.2_2016 LGA</vt:lpstr>
      <vt:lpstr>3.3_2021 LGA</vt:lpstr>
      <vt:lpstr>4_GCCSA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Aniek Suharyati</cp:lastModifiedBy>
  <dcterms:created xsi:type="dcterms:W3CDTF">2022-02-03T02:42:55Z</dcterms:created>
  <dcterms:modified xsi:type="dcterms:W3CDTF">2022-08-25T23:51:00Z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2022-02-03T04:48:40Z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a418f2ac-f0ce-47fa-96d3-ee7b3e36a6a3</vt:lpwstr>
  </property>
  <property fmtid="{D5CDD505-2E9C-101B-9397-08002B2CF9AE}" pid="8" name="MSIP_Label_c8e5a7ee-c283-40b0-98eb-fa437df4c031_ContentBits">
    <vt:lpwstr>0</vt:lpwstr>
  </property>
</Properties>
</file>