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S:\Collections\CENSUS\Census 2021\3) Dissemination\2075.0\Data\Data cube\Final cube\"/>
    </mc:Choice>
  </mc:AlternateContent>
  <xr:revisionPtr revIDLastSave="0" documentId="8_{F8656C8C-1841-4573-92A3-8BE05308210D}" xr6:coauthVersionLast="47" xr6:coauthVersionMax="47" xr10:uidLastSave="{00000000-0000-0000-0000-000000000000}"/>
  <bookViews>
    <workbookView xWindow="29580" yWindow="990" windowWidth="24840" windowHeight="13920" activeTab="7" xr2:uid="{5F4CE197-8021-4B97-AE2E-28B2B87A4A5E}"/>
  </bookViews>
  <sheets>
    <sheet name="Contents" sheetId="1" r:id="rId1"/>
    <sheet name="By Topic" sheetId="22" r:id="rId2"/>
    <sheet name="1_Census 1971-2021" sheetId="24" r:id="rId3"/>
    <sheet name="2_Intercensal change" sheetId="2" r:id="rId4"/>
    <sheet name="3.1_Census UR 2011-2021" sheetId="10" r:id="rId5"/>
    <sheet name="3.2_Census EN 2011-2021" sheetId="14" r:id="rId6"/>
    <sheet name="4.1_Age distribution" sheetId="19" r:id="rId7"/>
    <sheet name="4.2_Sex ratio" sheetId="23"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1" l="1"/>
  <c r="C11" i="1"/>
  <c r="C10" i="1"/>
  <c r="C9" i="1"/>
  <c r="C8" i="1"/>
  <c r="C7" i="1"/>
</calcChain>
</file>

<file path=xl/sharedStrings.xml><?xml version="1.0" encoding="utf-8"?>
<sst xmlns="http://schemas.openxmlformats.org/spreadsheetml/2006/main" count="392" uniqueCount="108">
  <si>
    <t xml:space="preserve">            Australian Bureau of Statistics</t>
  </si>
  <si>
    <t>Contents</t>
  </si>
  <si>
    <t>Tables</t>
  </si>
  <si>
    <r>
      <t xml:space="preserve">More information available from the </t>
    </r>
    <r>
      <rPr>
        <b/>
        <u/>
        <sz val="12"/>
        <color indexed="12"/>
        <rFont val="Arial"/>
        <family val="2"/>
      </rPr>
      <t>ABS website</t>
    </r>
  </si>
  <si>
    <t>Enquiries</t>
  </si>
  <si>
    <t>State/Territory</t>
  </si>
  <si>
    <t>NSW</t>
  </si>
  <si>
    <t>VIC</t>
  </si>
  <si>
    <t>QLD</t>
  </si>
  <si>
    <t>SA</t>
  </si>
  <si>
    <t>WA</t>
  </si>
  <si>
    <t>TAS</t>
  </si>
  <si>
    <t>NT</t>
  </si>
  <si>
    <t xml:space="preserve">ACT </t>
  </si>
  <si>
    <t>COUNT OF PERSONS</t>
  </si>
  <si>
    <t>Aboriginal and/or Torres Strait Islander</t>
  </si>
  <si>
    <t>Non-Indigenous</t>
  </si>
  <si>
    <t>Not stated</t>
  </si>
  <si>
    <t>Census 2011</t>
  </si>
  <si>
    <t>Census 2016</t>
  </si>
  <si>
    <t>INTERCENSAL CHANGE (%)</t>
  </si>
  <si>
    <t>Census 2011 - 2016</t>
  </si>
  <si>
    <t>Total</t>
  </si>
  <si>
    <t>Aboriginal</t>
  </si>
  <si>
    <t>Torres Strait Islander</t>
  </si>
  <si>
    <t>Both Aboriginal and Torres Strait Islander</t>
  </si>
  <si>
    <t>Total (Census 2011)</t>
  </si>
  <si>
    <t>Total (Census 2016)</t>
  </si>
  <si>
    <t>Census 2021</t>
  </si>
  <si>
    <t>Total (Census 2021)</t>
  </si>
  <si>
    <t>Male</t>
  </si>
  <si>
    <t>Female</t>
  </si>
  <si>
    <t>Total persons</t>
  </si>
  <si>
    <t>0-4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</si>
  <si>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</si>
  <si>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</si>
  <si>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</si>
  <si>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</si>
  <si>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</si>
  <si>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</si>
  <si>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</si>
  <si>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</si>
  <si>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</si>
  <si>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</si>
  <si>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</si>
  <si>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</si>
  <si>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</si>
  <si>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</si>
  <si>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 years and over</t>
  </si>
  <si>
    <t>Census 2016 - 2021</t>
  </si>
  <si>
    <t>DISTRIBUTION OF PERSONS - ALL AGES (%)</t>
  </si>
  <si>
    <t>DISTRIBUTION OF PERSONS - AGE GROUP (%)</t>
  </si>
  <si>
    <t>© Commonwealth of Australia 2022</t>
  </si>
  <si>
    <t>Census of Population and Housing - Counts of Aboriginal and Torres Strait Islander Australians, 2021</t>
  </si>
  <si>
    <t>Table 1</t>
  </si>
  <si>
    <t>PROPORTION OF PERSONS WITHIN EACH STATE/TERRITORY (%)</t>
  </si>
  <si>
    <t>Topic</t>
  </si>
  <si>
    <t>Disaggregation</t>
  </si>
  <si>
    <t>Collection</t>
  </si>
  <si>
    <t>Census 2006, 2011, 2016 and 2021</t>
  </si>
  <si>
    <t>Census 2011, 2016 and 2021</t>
  </si>
  <si>
    <r>
      <rPr>
        <sz val="8"/>
        <rFont val="Arial"/>
        <family val="2"/>
      </rPr>
      <t xml:space="preserve">Further information about these and related statistics is available from the ABS website </t>
    </r>
    <r>
      <rPr>
        <u/>
        <sz val="8"/>
        <color indexed="12"/>
        <rFont val="Arial"/>
        <family val="2"/>
      </rPr>
      <t>www.abs.gov.au</t>
    </r>
    <r>
      <rPr>
        <sz val="8"/>
        <rFont val="Arial"/>
        <family val="2"/>
      </rPr>
      <t>, or contact us at client.services@abs.gov.au.</t>
    </r>
  </si>
  <si>
    <t>Census counts and intercensal change</t>
  </si>
  <si>
    <t>State/Territory, Indigenous Status</t>
  </si>
  <si>
    <t>Census counts, Place of Usual Residence</t>
  </si>
  <si>
    <t>Census counts, Place of Enumeration</t>
  </si>
  <si>
    <t>Census counts, Aboriginal and Torres Strait Islander persons by age and sex</t>
  </si>
  <si>
    <t>Table 3.1</t>
  </si>
  <si>
    <t>Table 3.2</t>
  </si>
  <si>
    <t xml:space="preserve"> Please note that there are small random adjustments made to all cell values to protect the confidentiality of data. These adjustments may cause the sum of rows or columns to differ by small amounts from table totals.</t>
  </si>
  <si>
    <t>Data is based on place of usual residence. Excludes overseas visitors.</t>
  </si>
  <si>
    <t>(a) Sex ratio is the number of males per 100 females. The formula for calculating the sex ratio is: (number of males / number of females)*100.</t>
  </si>
  <si>
    <t>Please note that there are small random adjustments made to all cell values to protect the confidentiality of data. These adjustments may cause the sum of rows or columns to differ by small amounts from table totals.</t>
  </si>
  <si>
    <t>Median age (years)</t>
  </si>
  <si>
    <t>Australia(b)</t>
  </si>
  <si>
    <t>(a) Intercensal change refers to the difference (+/-) observed in a data item across two Census periods.</t>
  </si>
  <si>
    <r>
      <t>Australia</t>
    </r>
    <r>
      <rPr>
        <sz val="8"/>
        <color indexed="8"/>
        <rFont val="Arial"/>
        <family val="2"/>
      </rPr>
      <t>(a)</t>
    </r>
  </si>
  <si>
    <t>Based on Place of Enumeration. The place of enumeration is the place at which the person is counted on Census night, which may not be where they usually live. Excludes overseas visitors.</t>
  </si>
  <si>
    <t>(c) The standard Indigenous Question was introduced in 1996.</t>
  </si>
  <si>
    <t>Table 4.1: Census counts, Aboriginal and Torres Strait Islander persons by age and sex, 2011-2021</t>
  </si>
  <si>
    <t>Table 4.2: Sex ratio by age group(a), Aboriginal and Torres Strait Islander persons, Australia, 2011-2021</t>
  </si>
  <si>
    <t>Table 2</t>
  </si>
  <si>
    <t>Table 4.1</t>
  </si>
  <si>
    <t xml:space="preserve">Census counts </t>
  </si>
  <si>
    <t>Census 1971, 1976, 1981, 1996, 2001, 2006, 2011, 2016 and 2021</t>
  </si>
  <si>
    <t>..</t>
  </si>
  <si>
    <t>Table 4.2</t>
  </si>
  <si>
    <t>Count of persons</t>
  </si>
  <si>
    <t>Intercensal change</t>
  </si>
  <si>
    <t>no.</t>
  </si>
  <si>
    <t>%</t>
  </si>
  <si>
    <t>.. Not applicable</t>
  </si>
  <si>
    <t>(b) Includes Other Territories - Jervis Bay, Cocos (Keeling) Islands, Christmas Island and Norfolk Island.</t>
  </si>
  <si>
    <t>(a) Includes Other Territories (Jervis Bay, Cocos (Keeling) Islands, Christmas Island and Norfolk Island) and Migratory - Offshore - Shipping.</t>
  </si>
  <si>
    <t>Table 2: Census counts and intercensal change by Indigenous status, State/Territory, 2011-2021</t>
  </si>
  <si>
    <t>Table 3.2: Census counts by Indigenous status (detailed), Place of Enumeration, State/Territory, 2011-2021</t>
  </si>
  <si>
    <t>Table 3.1: Census counts by Indigenous status (detailed), Place of Usual Residence, State/Territory, 2011-2021</t>
  </si>
  <si>
    <t>Released at 11.30am (Canberra time) 31 August 2022</t>
  </si>
  <si>
    <t>RATIO (%)(a)</t>
  </si>
  <si>
    <t>Table 1: Census counts, Aboriginal and Torres Strait Islander persons, Australia, 1971-2021</t>
  </si>
  <si>
    <t>1996(b)(c)</t>
  </si>
  <si>
    <t>1986(a)</t>
  </si>
  <si>
    <t>(a) Indigenous status was reported as 'Aboriginal origin'. Between 1971 and 1981, Indigenous status was reported as 'Racial origin'.</t>
  </si>
  <si>
    <t xml:space="preserve">(b) Includes Other Territories from 1996 onwards - Jervis Bay, Cocos (Keeling) Islands and Christmas Island. In 2016, Norfolk Island was added to Other Territories. </t>
  </si>
  <si>
    <t>Australia</t>
  </si>
  <si>
    <t xml:space="preserve"> Table by Topic</t>
  </si>
  <si>
    <t>Age (including median age), Sex</t>
  </si>
  <si>
    <t>PROPORTION OF PERSONS ACROSS ALL STATES/TERRITORIES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</si>
</sst>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0.0"/>
    <numFmt numFmtId="165" formatCode="_-* #,##0_-;\-* #,##0_-;_-* &quot;-&quot;??_-;_-@_-"/>
    <numFmt numFmtId="166" formatCode="_-* #,##0.0_-;\-* #,##0.0_-;_-* &quot;-&quot;??_-;_-@_-"/>
    <numFmt numFmtId="167" formatCode="0.0_ ;\-0.0\ "/>
    <numFmt numFmtId="168" formatCode="#,##0.0"/>
    <numFmt numFmtId="169" formatCode="#,##0.0_ ;\-#,##0.0\ "/>
  </numFmts>
  <fonts count="31" x14ac:knownFonts="1">
    <font>
      <sz val="11"/>
      <color theme="1"/>
      <name val="Calibri"/>
      <family val="2"/>
      <scheme val="minor"/>
    </font>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name val="Arial"/>
      <family val="2"/>
    </font>
    <font>
      <u/>
      <sz val="8"/>
      <color indexed="12"/>
      <name val="Arial"/>
      <family val="2"/>
    </font>
    <font>
      <b/>
      <u/>
      <sz val="12"/>
      <color indexed="12"/>
      <name val="Arial"/>
      <family val="2"/>
    </font>
    <font>
      <b/>
      <sz val="10"/>
      <name val="Arial"/>
      <family val="2"/>
    </font>
    <font>
      <u/>
      <sz val="10"/>
      <name val="Arial"/>
      <family val="2"/>
    </font>
    <font>
      <sz val="7.5"/>
      <color indexed="22"/>
      <name val="Arial"/>
      <family val="2"/>
    </font>
    <font>
      <b/>
      <sz val="8"/>
      <color theme="1"/>
      <name val="Arial"/>
      <family val="2"/>
    </font>
    <font>
      <b/>
      <sz val="8"/>
      <color rgb="FFFF0000"/>
      <name val="Arial"/>
      <family val="2"/>
    </font>
    <font>
      <sz val="8"/>
      <color theme="1"/>
      <name val="Arial"/>
      <family val="2"/>
    </font>
    <font>
      <sz val="8"/>
      <color rgb="FFFF0000"/>
      <name val="Arial"/>
      <family val="2"/>
    </font>
    <font>
      <sz val="8"/>
      <color indexed="8"/>
      <name val="Arial"/>
      <family val="2"/>
    </font>
    <font>
      <sz val="28"/>
      <color indexed="8"/>
      <name val="Calibri"/>
      <family val="2"/>
    </font>
    <font>
      <b/>
      <sz val="8"/>
      <color indexed="8"/>
      <name val="Arial"/>
      <family val="2"/>
    </font>
    <font>
      <sz val="11"/>
      <color rgb="FFFF0000"/>
      <name val="Calibri"/>
      <family val="2"/>
      <scheme val="minor"/>
    </font>
    <font>
      <b/>
      <sz val="12"/>
      <color indexed="8"/>
      <name val="Arial"/>
      <family val="2"/>
    </font>
    <font>
      <sz val="12"/>
      <name val="Arial"/>
      <family val="2"/>
    </font>
    <font>
      <u/>
      <sz val="10"/>
      <color indexed="12"/>
      <name val="Arial"/>
      <family val="2"/>
    </font>
    <font>
      <b/>
      <sz val="11"/>
      <color theme="1"/>
      <name val="Calibri"/>
      <family val="2"/>
      <scheme val="minor"/>
    </font>
    <font>
      <b/>
      <sz val="10"/>
      <color theme="1"/>
      <name val="Arial"/>
      <family val="2"/>
    </font>
    <font>
      <sz val="9"/>
      <name val="Arial"/>
      <family val="2"/>
    </font>
    <font>
      <sz val="9"/>
      <name val="Arial"/>
      <family val="2"/>
    </font>
    <font>
      <sz val="8"/>
      <name val="Calibri"/>
      <family val="2"/>
      <scheme val="minor"/>
    </font>
    <font>
      <sz val="8"/>
      <color theme="1"/>
      <name val="Calibri"/>
      <family val="2"/>
      <scheme val="minor"/>
    </font>
  </fonts>
  <fills count="4">
    <fill>
      <patternFill patternType="none"/>
    </fill>
    <fill>
      <patternFill patternType="gray125"/>
    </fill>
    <fill>
      <patternFill patternType="solid">
        <fgColor rgb="FFE6E6E6"/>
        <bgColor indexed="64"/>
      </patternFill>
    </fill>
    <fill>
      <patternFill patternType="solid">
        <fgColor indexed="45"/>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8">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4" fillId="0" borderId="0"/>
    <xf numFmtId="0" fontId="4" fillId="0" borderId="0"/>
    <xf numFmtId="0" fontId="4" fillId="0" borderId="0"/>
    <xf numFmtId="0" fontId="4" fillId="0" borderId="0">
      <alignment horizontal="left"/>
    </xf>
    <xf numFmtId="0" fontId="4" fillId="0" borderId="0">
      <alignment horizontal="center" vertical="center" wrapText="1"/>
    </xf>
    <xf numFmtId="0" fontId="4" fillId="0" borderId="0">
      <alignment horizontal="right"/>
    </xf>
    <xf numFmtId="0" fontId="1" fillId="0" borderId="0"/>
    <xf numFmtId="43" fontId="6" fillId="0" borderId="0" applyFont="0" applyFill="0" applyBorder="0" applyAlignment="0" applyProtection="0"/>
    <xf numFmtId="0" fontId="4" fillId="0" borderId="0">
      <alignment horizontal="left" vertical="center" wrapText="1"/>
    </xf>
    <xf numFmtId="0" fontId="4" fillId="0" borderId="0"/>
    <xf numFmtId="0" fontId="1" fillId="0" borderId="0"/>
    <xf numFmtId="43" fontId="6" fillId="0" borderId="0" applyFont="0" applyFill="0" applyBorder="0" applyAlignment="0" applyProtection="0"/>
    <xf numFmtId="0" fontId="4" fillId="0" borderId="0"/>
    <xf numFmtId="0" fontId="1" fillId="0" borderId="0"/>
    <xf numFmtId="0" fontId="4" fillId="0" borderId="0">
      <alignment horizontal="left" vertical="center" wrapText="1"/>
    </xf>
    <xf numFmtId="0" fontId="1" fillId="0" borderId="0"/>
    <xf numFmtId="0" fontId="16" fillId="0" borderId="0"/>
    <xf numFmtId="0" fontId="16" fillId="0" borderId="0"/>
    <xf numFmtId="0" fontId="8" fillId="0" borderId="0">
      <alignment horizontal="left"/>
    </xf>
    <xf numFmtId="0" fontId="1"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0" fontId="1" fillId="0" borderId="0"/>
    <xf numFmtId="0" fontId="4" fillId="0" borderId="0"/>
    <xf numFmtId="43" fontId="18" fillId="0" borderId="0" applyFont="0" applyFill="0" applyBorder="0" applyAlignment="0" applyProtection="0"/>
    <xf numFmtId="0" fontId="1" fillId="0" borderId="0"/>
    <xf numFmtId="0" fontId="23" fillId="0" borderId="0"/>
    <xf numFmtId="0" fontId="1" fillId="0" borderId="0"/>
    <xf numFmtId="0" fontId="24" fillId="0" borderId="0" applyNumberFormat="0" applyFill="0" applyBorder="0" applyAlignment="0" applyProtection="0">
      <alignment vertical="top"/>
      <protection locked="0"/>
    </xf>
    <xf numFmtId="0" fontId="4" fillId="0" borderId="0">
      <alignment horizontal="right"/>
    </xf>
    <xf numFmtId="0" fontId="24" fillId="0" borderId="0" applyNumberFormat="0" applyFill="0" applyBorder="0" applyAlignment="0" applyProtection="0">
      <alignment vertical="top"/>
      <protection locked="0"/>
    </xf>
    <xf numFmtId="0" fontId="27" fillId="0" borderId="0">
      <alignment horizontal="right"/>
    </xf>
    <xf numFmtId="0" fontId="28" fillId="0" borderId="0">
      <alignment horizontal="right"/>
    </xf>
  </cellStyleXfs>
  <cellXfs count="243">
    <xf numFmtId="0" fontId="0" fillId="0" borderId="0" xfId="0"/>
    <xf numFmtId="0" fontId="0" fillId="2" borderId="0" xfId="0" applyFill="1"/>
    <xf numFmtId="0" fontId="0" fillId="3" borderId="0" xfId="0" applyFill="1"/>
    <xf numFmtId="0" fontId="5" fillId="0" borderId="0" xfId="3" applyFont="1"/>
    <xf numFmtId="0" fontId="3" fillId="0" borderId="0" xfId="4" applyFont="1" applyAlignment="1">
      <alignment horizontal="left" vertical="center"/>
    </xf>
    <xf numFmtId="0" fontId="4" fillId="0" borderId="0" xfId="4"/>
    <xf numFmtId="0" fontId="0" fillId="0" borderId="0" xfId="0" applyAlignment="1">
      <alignment vertical="center"/>
    </xf>
    <xf numFmtId="0" fontId="6" fillId="0" borderId="0" xfId="3" applyFont="1"/>
    <xf numFmtId="0" fontId="7" fillId="0" borderId="0" xfId="0" applyFont="1"/>
    <xf numFmtId="0" fontId="0" fillId="0" borderId="0" xfId="0" applyAlignment="1">
      <alignment wrapText="1"/>
    </xf>
    <xf numFmtId="0" fontId="5" fillId="0" borderId="0" xfId="0" applyFont="1" applyAlignment="1">
      <alignment horizontal="left"/>
    </xf>
    <xf numFmtId="0" fontId="8" fillId="0" borderId="0" xfId="0" applyFont="1"/>
    <xf numFmtId="0" fontId="4" fillId="0" borderId="0" xfId="2" applyFont="1" applyFill="1" applyBorder="1" applyAlignment="1" applyProtection="1">
      <alignment horizontal="left" wrapText="1"/>
    </xf>
    <xf numFmtId="0" fontId="9" fillId="0" borderId="0" xfId="2" applyFont="1" applyBorder="1" applyAlignment="1" applyProtection="1"/>
    <xf numFmtId="0" fontId="5" fillId="0" borderId="0" xfId="2" applyFont="1" applyBorder="1" applyAlignment="1" applyProtection="1"/>
    <xf numFmtId="0" fontId="2" fillId="0" borderId="0" xfId="2" applyBorder="1" applyAlignment="1" applyProtection="1"/>
    <xf numFmtId="0" fontId="4" fillId="0" borderId="0" xfId="0" applyFont="1" applyAlignment="1">
      <alignment horizontal="left"/>
    </xf>
    <xf numFmtId="0" fontId="5" fillId="0" borderId="0" xfId="0" applyFont="1"/>
    <xf numFmtId="0" fontId="11" fillId="0" borderId="0" xfId="0" applyFont="1"/>
    <xf numFmtId="0" fontId="12" fillId="0" borderId="0" xfId="0" applyFont="1" applyAlignment="1">
      <alignment wrapText="1"/>
    </xf>
    <xf numFmtId="0" fontId="2" fillId="0" borderId="0" xfId="2" applyBorder="1" applyAlignment="1" applyProtection="1">
      <alignment wrapText="1"/>
    </xf>
    <xf numFmtId="0" fontId="13" fillId="0" borderId="0" xfId="0" applyFont="1" applyAlignment="1">
      <alignment horizontal="center"/>
    </xf>
    <xf numFmtId="0" fontId="2" fillId="0" borderId="0" xfId="2" applyBorder="1" applyAlignment="1" applyProtection="1">
      <alignment horizontal="center"/>
    </xf>
    <xf numFmtId="0" fontId="4" fillId="2" borderId="0" xfId="4" applyFill="1"/>
    <xf numFmtId="0" fontId="11" fillId="0" borderId="0" xfId="5" applyFont="1"/>
    <xf numFmtId="0" fontId="8" fillId="0" borderId="2" xfId="6" applyFont="1" applyBorder="1" applyAlignment="1"/>
    <xf numFmtId="0" fontId="8" fillId="0" borderId="2" xfId="6" applyFont="1" applyBorder="1" applyAlignment="1">
      <alignment horizontal="right"/>
    </xf>
    <xf numFmtId="0" fontId="14" fillId="0" borderId="2" xfId="7" applyFont="1" applyBorder="1" applyAlignment="1">
      <alignment horizontal="right" wrapText="1"/>
    </xf>
    <xf numFmtId="164" fontId="14" fillId="0" borderId="2" xfId="7" applyNumberFormat="1" applyFont="1" applyBorder="1" applyAlignment="1">
      <alignment horizontal="right" wrapText="1"/>
    </xf>
    <xf numFmtId="0" fontId="15" fillId="0" borderId="0" xfId="0" applyFont="1" applyAlignment="1">
      <alignment vertical="center"/>
    </xf>
    <xf numFmtId="0" fontId="8" fillId="0" borderId="1" xfId="6" applyFont="1" applyBorder="1" applyAlignment="1">
      <alignment horizontal="left" indent="1"/>
    </xf>
    <xf numFmtId="0" fontId="8" fillId="0" borderId="0" xfId="6" applyFont="1" applyAlignment="1">
      <alignment horizontal="left" indent="1"/>
    </xf>
    <xf numFmtId="0" fontId="16" fillId="0" borderId="0" xfId="7" applyFont="1" applyAlignment="1">
      <alignment horizontal="center" vertical="center"/>
    </xf>
    <xf numFmtId="0" fontId="8" fillId="0" borderId="0" xfId="6" applyFont="1">
      <alignment horizontal="left"/>
    </xf>
    <xf numFmtId="0" fontId="4" fillId="0" borderId="0" xfId="6">
      <alignment horizontal="left"/>
    </xf>
    <xf numFmtId="3" fontId="8" fillId="0" borderId="0" xfId="8" applyNumberFormat="1" applyFont="1">
      <alignment horizontal="right"/>
    </xf>
    <xf numFmtId="3" fontId="4" fillId="0" borderId="0" xfId="7" applyNumberFormat="1" applyAlignment="1">
      <alignment horizontal="center" wrapText="1"/>
    </xf>
    <xf numFmtId="3" fontId="16" fillId="0" borderId="0" xfId="9" applyNumberFormat="1" applyFont="1"/>
    <xf numFmtId="3" fontId="14" fillId="0" borderId="0" xfId="9" applyNumberFormat="1" applyFont="1"/>
    <xf numFmtId="0" fontId="16" fillId="0" borderId="2" xfId="7" applyFont="1" applyBorder="1" applyAlignment="1">
      <alignment horizontal="center"/>
    </xf>
    <xf numFmtId="0" fontId="8" fillId="0" borderId="1" xfId="6" applyFont="1" applyBorder="1">
      <alignment horizontal="left"/>
    </xf>
    <xf numFmtId="0" fontId="4" fillId="0" borderId="0" xfId="5"/>
    <xf numFmtId="0" fontId="4" fillId="0" borderId="0" xfId="10" applyNumberFormat="1" applyFont="1" applyFill="1" applyBorder="1" applyAlignment="1">
      <alignment vertical="center"/>
    </xf>
    <xf numFmtId="165" fontId="16" fillId="0" borderId="0" xfId="1" applyNumberFormat="1" applyFont="1" applyAlignment="1">
      <alignment vertical="center"/>
    </xf>
    <xf numFmtId="0" fontId="4" fillId="0" borderId="0" xfId="0" applyFont="1"/>
    <xf numFmtId="0" fontId="4" fillId="0" borderId="1" xfId="4" applyBorder="1"/>
    <xf numFmtId="0" fontId="5" fillId="0" borderId="0" xfId="12" applyFont="1"/>
    <xf numFmtId="43" fontId="16" fillId="0" borderId="0" xfId="1" applyFont="1" applyAlignment="1">
      <alignment vertical="center"/>
    </xf>
    <xf numFmtId="0" fontId="5" fillId="0" borderId="0" xfId="15" applyFont="1"/>
    <xf numFmtId="0" fontId="11" fillId="0" borderId="1" xfId="15" applyFont="1" applyBorder="1"/>
    <xf numFmtId="0" fontId="3" fillId="0" borderId="1" xfId="4" applyFont="1" applyBorder="1" applyAlignment="1">
      <alignment horizontal="left" vertical="center"/>
    </xf>
    <xf numFmtId="43" fontId="8" fillId="0" borderId="0" xfId="1" applyFont="1" applyFill="1" applyBorder="1" applyAlignment="1">
      <alignment horizontal="left"/>
    </xf>
    <xf numFmtId="43" fontId="8" fillId="0" borderId="1" xfId="1" applyFont="1" applyFill="1" applyBorder="1" applyAlignment="1">
      <alignment horizontal="right"/>
    </xf>
    <xf numFmtId="43" fontId="14" fillId="0" borderId="1" xfId="1" applyFont="1" applyFill="1" applyBorder="1" applyAlignment="1">
      <alignment horizontal="right" wrapText="1"/>
    </xf>
    <xf numFmtId="43" fontId="8" fillId="0" borderId="1" xfId="1" applyFont="1" applyFill="1" applyBorder="1" applyAlignment="1">
      <alignment horizontal="left" indent="1"/>
    </xf>
    <xf numFmtId="0" fontId="8" fillId="0" borderId="0" xfId="1" applyNumberFormat="1" applyFont="1" applyFill="1" applyBorder="1" applyAlignment="1">
      <alignment horizontal="left" vertical="center"/>
    </xf>
    <xf numFmtId="165" fontId="4" fillId="0" borderId="0" xfId="1" applyNumberFormat="1" applyFont="1" applyAlignment="1">
      <alignment horizontal="right" vertical="center"/>
    </xf>
    <xf numFmtId="43" fontId="4" fillId="0" borderId="0" xfId="1" applyFont="1" applyFill="1" applyBorder="1" applyAlignment="1">
      <alignment horizontal="left" vertical="center"/>
    </xf>
    <xf numFmtId="165" fontId="4" fillId="0" borderId="0" xfId="1" applyNumberFormat="1" applyFont="1" applyFill="1" applyBorder="1" applyAlignment="1">
      <alignment horizontal="left" vertical="center"/>
    </xf>
    <xf numFmtId="165" fontId="16" fillId="0" borderId="0" xfId="1" applyNumberFormat="1" applyFont="1" applyFill="1" applyBorder="1" applyAlignment="1">
      <alignment horizontal="right" vertical="center"/>
    </xf>
    <xf numFmtId="165" fontId="4" fillId="0" borderId="0" xfId="1" applyNumberFormat="1" applyFont="1" applyAlignment="1">
      <alignment vertical="center"/>
    </xf>
    <xf numFmtId="43" fontId="4" fillId="0" borderId="0" xfId="1" applyFont="1" applyAlignment="1">
      <alignment horizontal="left" vertical="center" wrapText="1" indent="1"/>
    </xf>
    <xf numFmtId="0" fontId="8" fillId="0" borderId="1" xfId="1" applyNumberFormat="1" applyFont="1" applyBorder="1" applyAlignment="1">
      <alignment horizontal="left" vertical="center" wrapText="1"/>
    </xf>
    <xf numFmtId="43" fontId="8" fillId="0" borderId="0" xfId="1" applyFont="1" applyBorder="1" applyAlignment="1">
      <alignment horizontal="left" vertical="center" wrapText="1"/>
    </xf>
    <xf numFmtId="165" fontId="8" fillId="0" borderId="0" xfId="1" applyNumberFormat="1" applyFont="1" applyBorder="1" applyAlignment="1">
      <alignment vertical="center"/>
    </xf>
    <xf numFmtId="43" fontId="8" fillId="0" borderId="0" xfId="1" applyFont="1" applyFill="1" applyBorder="1" applyAlignment="1">
      <alignment vertical="center"/>
    </xf>
    <xf numFmtId="43" fontId="4" fillId="0" borderId="0" xfId="1" applyFont="1" applyAlignment="1">
      <alignment vertical="center"/>
    </xf>
    <xf numFmtId="43" fontId="4" fillId="0" borderId="0" xfId="1" applyFont="1" applyAlignment="1">
      <alignment horizontal="right" vertical="center"/>
    </xf>
    <xf numFmtId="43" fontId="4" fillId="0" borderId="0" xfId="1" applyFont="1" applyFill="1" applyAlignment="1">
      <alignment vertical="center"/>
    </xf>
    <xf numFmtId="0" fontId="4" fillId="0" borderId="0" xfId="1" applyNumberFormat="1" applyFont="1" applyAlignment="1">
      <alignment vertical="center"/>
    </xf>
    <xf numFmtId="43" fontId="16" fillId="0" borderId="0" xfId="1" applyFont="1" applyBorder="1" applyAlignment="1">
      <alignment vertical="center"/>
    </xf>
    <xf numFmtId="43" fontId="4" fillId="0" borderId="0" xfId="1" applyFont="1" applyFill="1" applyBorder="1" applyAlignment="1">
      <alignment horizontal="right" vertical="center"/>
    </xf>
    <xf numFmtId="0" fontId="4" fillId="0" borderId="0" xfId="17">
      <alignment horizontal="left" vertical="center" wrapText="1"/>
    </xf>
    <xf numFmtId="0" fontId="16" fillId="0" borderId="0" xfId="19"/>
    <xf numFmtId="0" fontId="19" fillId="0" borderId="0" xfId="4" applyFont="1" applyAlignment="1">
      <alignment horizontal="left" vertical="center"/>
    </xf>
    <xf numFmtId="0" fontId="18" fillId="0" borderId="0" xfId="20" applyFont="1" applyAlignment="1">
      <alignment vertical="center"/>
    </xf>
    <xf numFmtId="0" fontId="4" fillId="0" borderId="0" xfId="20" applyFont="1" applyAlignment="1">
      <alignment horizontal="left"/>
    </xf>
    <xf numFmtId="0" fontId="11" fillId="0" borderId="1" xfId="5" applyFont="1" applyBorder="1"/>
    <xf numFmtId="0" fontId="17" fillId="0" borderId="0" xfId="19" applyFont="1"/>
    <xf numFmtId="0" fontId="9" fillId="0" borderId="0" xfId="2" applyFont="1" applyAlignment="1" applyProtection="1"/>
    <xf numFmtId="0" fontId="0" fillId="0" borderId="0" xfId="0"/>
    <xf numFmtId="0" fontId="16" fillId="0" borderId="0" xfId="20"/>
    <xf numFmtId="0" fontId="21" fillId="0" borderId="0" xfId="0" applyFont="1" applyAlignment="1">
      <alignment vertical="center"/>
    </xf>
    <xf numFmtId="0" fontId="8" fillId="0" borderId="0" xfId="1" applyNumberFormat="1" applyFont="1" applyBorder="1" applyAlignment="1">
      <alignment horizontal="left" vertical="center" wrapText="1"/>
    </xf>
    <xf numFmtId="3" fontId="16" fillId="0" borderId="0" xfId="16" applyNumberFormat="1" applyFont="1" applyBorder="1"/>
    <xf numFmtId="0" fontId="16" fillId="0" borderId="0" xfId="16" applyFont="1" applyBorder="1"/>
    <xf numFmtId="43" fontId="4" fillId="0" borderId="0" xfId="1" applyFont="1" applyBorder="1" applyAlignment="1">
      <alignment horizontal="left" vertical="center" wrapText="1" indent="1"/>
    </xf>
    <xf numFmtId="43" fontId="16" fillId="0" borderId="0" xfId="1" quotePrefix="1" applyFont="1" applyAlignment="1">
      <alignment horizontal="right" vertical="center"/>
    </xf>
    <xf numFmtId="43" fontId="16" fillId="0" borderId="0" xfId="1" quotePrefix="1" applyFont="1" applyBorder="1" applyAlignment="1">
      <alignment horizontal="right" vertical="center"/>
    </xf>
    <xf numFmtId="0" fontId="16" fillId="0" borderId="0" xfId="7" applyFont="1" applyBorder="1" applyAlignment="1">
      <alignment horizontal="center"/>
    </xf>
    <xf numFmtId="0" fontId="22" fillId="0" borderId="0" xfId="4" applyFont="1" applyAlignment="1">
      <alignment horizontal="left"/>
    </xf>
    <xf numFmtId="0" fontId="4" fillId="0" borderId="0" xfId="6" applyAlignment="1">
      <alignment horizontal="left" indent="1"/>
    </xf>
    <xf numFmtId="165" fontId="18" fillId="0" borderId="1" xfId="25" applyNumberFormat="1" applyFont="1" applyBorder="1" applyAlignment="1">
      <alignment vertical="center"/>
    </xf>
    <xf numFmtId="165" fontId="4" fillId="0" borderId="0" xfId="25" applyNumberFormat="1" applyFont="1" applyFill="1" applyBorder="1" applyAlignment="1">
      <alignment horizontal="left"/>
    </xf>
    <xf numFmtId="165" fontId="18" fillId="0" borderId="0" xfId="25" applyNumberFormat="1" applyFont="1" applyFill="1" applyBorder="1" applyAlignment="1">
      <alignment horizontal="right"/>
    </xf>
    <xf numFmtId="3" fontId="20" fillId="0" borderId="0" xfId="13" applyNumberFormat="1" applyFont="1"/>
    <xf numFmtId="0" fontId="4" fillId="0" borderId="0" xfId="25" applyNumberFormat="1" applyFont="1" applyAlignment="1">
      <alignment horizontal="left" indent="1"/>
    </xf>
    <xf numFmtId="3" fontId="18" fillId="0" borderId="0" xfId="13" applyNumberFormat="1" applyFont="1"/>
    <xf numFmtId="165" fontId="8" fillId="0" borderId="0" xfId="25" applyNumberFormat="1" applyFont="1" applyFill="1" applyBorder="1" applyAlignment="1">
      <alignment horizontal="right"/>
    </xf>
    <xf numFmtId="165" fontId="8" fillId="0" borderId="0" xfId="25" quotePrefix="1" applyNumberFormat="1" applyFont="1" applyFill="1" applyBorder="1" applyAlignment="1">
      <alignment horizontal="right"/>
    </xf>
    <xf numFmtId="167" fontId="8" fillId="0" borderId="0" xfId="25" applyNumberFormat="1" applyFont="1" applyFill="1" applyBorder="1" applyAlignment="1">
      <alignment horizontal="right"/>
    </xf>
    <xf numFmtId="0" fontId="4" fillId="0" borderId="0" xfId="25" applyNumberFormat="1" applyFont="1" applyFill="1" applyBorder="1" applyAlignment="1"/>
    <xf numFmtId="166" fontId="18" fillId="0" borderId="0" xfId="25" applyNumberFormat="1" applyFont="1" applyFill="1" applyBorder="1" applyAlignment="1">
      <alignment horizontal="right"/>
    </xf>
    <xf numFmtId="166" fontId="18" fillId="0" borderId="0" xfId="29" applyNumberFormat="1" applyFont="1" applyFill="1" applyBorder="1" applyAlignment="1">
      <alignment horizontal="right"/>
    </xf>
    <xf numFmtId="165" fontId="4" fillId="0" borderId="0" xfId="25" applyNumberFormat="1" applyFont="1" applyAlignment="1"/>
    <xf numFmtId="165" fontId="4" fillId="0" borderId="0" xfId="25" applyNumberFormat="1" applyFont="1" applyFill="1" applyBorder="1" applyAlignment="1" applyProtection="1"/>
    <xf numFmtId="165" fontId="18" fillId="0" borderId="0" xfId="25" applyNumberFormat="1" applyFont="1" applyAlignment="1"/>
    <xf numFmtId="0" fontId="11" fillId="0" borderId="0" xfId="5" applyFont="1" applyBorder="1"/>
    <xf numFmtId="0" fontId="19" fillId="0" borderId="0" xfId="4" applyFont="1" applyBorder="1" applyAlignment="1">
      <alignment horizontal="left" vertical="center"/>
    </xf>
    <xf numFmtId="0" fontId="19" fillId="0" borderId="3" xfId="4" applyFont="1" applyBorder="1" applyAlignment="1">
      <alignment horizontal="left" vertical="center"/>
    </xf>
    <xf numFmtId="0" fontId="9" fillId="0" borderId="0" xfId="33" applyFont="1" applyAlignment="1" applyProtection="1"/>
    <xf numFmtId="164" fontId="4" fillId="0" borderId="0" xfId="34" applyNumberFormat="1">
      <alignment horizontal="right"/>
    </xf>
    <xf numFmtId="3" fontId="18" fillId="0" borderId="0" xfId="13" applyNumberFormat="1" applyFont="1" applyBorder="1"/>
    <xf numFmtId="164" fontId="4" fillId="0" borderId="0" xfId="34" applyNumberFormat="1" applyBorder="1">
      <alignment horizontal="right"/>
    </xf>
    <xf numFmtId="0" fontId="17" fillId="0" borderId="0" xfId="20" applyFont="1" applyAlignment="1">
      <alignment vertical="center"/>
    </xf>
    <xf numFmtId="3" fontId="4" fillId="0" borderId="0" xfId="34" applyNumberFormat="1">
      <alignment horizontal="right"/>
    </xf>
    <xf numFmtId="3" fontId="0" fillId="0" borderId="0" xfId="0" applyNumberFormat="1"/>
    <xf numFmtId="3" fontId="4" fillId="0" borderId="0" xfId="34" applyNumberFormat="1" applyBorder="1">
      <alignment horizontal="right"/>
    </xf>
    <xf numFmtId="0" fontId="8" fillId="0" borderId="0" xfId="17" applyFont="1" applyBorder="1">
      <alignment horizontal="left" vertical="center" wrapText="1"/>
    </xf>
    <xf numFmtId="0" fontId="8" fillId="0" borderId="1" xfId="17" applyFont="1" applyBorder="1">
      <alignment horizontal="left" vertical="center" wrapText="1"/>
    </xf>
    <xf numFmtId="165" fontId="8" fillId="0" borderId="1" xfId="25" quotePrefix="1" applyNumberFormat="1" applyFont="1" applyFill="1" applyBorder="1" applyAlignment="1">
      <alignment horizontal="right"/>
    </xf>
    <xf numFmtId="0" fontId="0" fillId="0" borderId="0" xfId="0"/>
    <xf numFmtId="0" fontId="17" fillId="0" borderId="0" xfId="4" applyFont="1"/>
    <xf numFmtId="0" fontId="21" fillId="0" borderId="0" xfId="0" applyFont="1"/>
    <xf numFmtId="0" fontId="3" fillId="2" borderId="0" xfId="4" applyFont="1" applyFill="1" applyAlignment="1">
      <alignment horizontal="left" vertical="center"/>
    </xf>
    <xf numFmtId="0" fontId="0" fillId="0" borderId="0" xfId="0"/>
    <xf numFmtId="43" fontId="17" fillId="0" borderId="0" xfId="1" applyFont="1" applyAlignment="1">
      <alignment vertical="center"/>
    </xf>
    <xf numFmtId="0" fontId="4" fillId="0" borderId="0" xfId="1" applyNumberFormat="1" applyFont="1" applyFill="1" applyBorder="1" applyAlignment="1">
      <alignment horizontal="left" vertical="center"/>
    </xf>
    <xf numFmtId="43" fontId="17" fillId="0" borderId="0" xfId="1" applyFont="1" applyBorder="1" applyAlignment="1">
      <alignment vertical="center"/>
    </xf>
    <xf numFmtId="3" fontId="4" fillId="0" borderId="0" xfId="16" applyNumberFormat="1" applyFont="1" applyBorder="1"/>
    <xf numFmtId="0" fontId="8" fillId="0" borderId="0" xfId="31" applyFont="1" applyBorder="1" applyAlignment="1"/>
    <xf numFmtId="0" fontId="20" fillId="0" borderId="0" xfId="4" applyFont="1" applyBorder="1" applyAlignment="1">
      <alignment horizontal="center" vertical="center"/>
    </xf>
    <xf numFmtId="0" fontId="8" fillId="0" borderId="0" xfId="32" applyFont="1" applyBorder="1" applyAlignment="1">
      <alignment horizontal="center"/>
    </xf>
    <xf numFmtId="165" fontId="8" fillId="0" borderId="0" xfId="25" applyNumberFormat="1" applyFont="1" applyFill="1" applyBorder="1" applyAlignment="1">
      <alignment horizontal="center"/>
    </xf>
    <xf numFmtId="3" fontId="8" fillId="0" borderId="0" xfId="34" applyNumberFormat="1" applyFont="1" applyBorder="1">
      <alignment horizontal="right"/>
    </xf>
    <xf numFmtId="164" fontId="8" fillId="0" borderId="0" xfId="34" applyNumberFormat="1" applyFont="1">
      <alignment horizontal="right"/>
    </xf>
    <xf numFmtId="164" fontId="8" fillId="0" borderId="0" xfId="34" applyNumberFormat="1" applyFont="1" applyBorder="1">
      <alignment horizontal="right"/>
    </xf>
    <xf numFmtId="164" fontId="8" fillId="0" borderId="1" xfId="34" applyNumberFormat="1" applyFont="1" applyBorder="1">
      <alignment horizontal="right"/>
    </xf>
    <xf numFmtId="41" fontId="4" fillId="0" borderId="0" xfId="1" applyNumberFormat="1" applyFont="1" applyBorder="1" applyAlignment="1">
      <alignment horizontal="left" vertical="center" indent="1"/>
    </xf>
    <xf numFmtId="41" fontId="4" fillId="0" borderId="0" xfId="1" applyNumberFormat="1" applyFont="1" applyAlignment="1">
      <alignment horizontal="left" vertical="center" indent="1"/>
    </xf>
    <xf numFmtId="3" fontId="14" fillId="0" borderId="1" xfId="16" applyNumberFormat="1" applyFont="1" applyBorder="1"/>
    <xf numFmtId="0" fontId="3" fillId="2" borderId="0" xfId="4" applyFont="1" applyFill="1" applyAlignment="1">
      <alignment vertical="center"/>
    </xf>
    <xf numFmtId="0" fontId="25" fillId="0" borderId="1" xfId="0" applyFont="1" applyBorder="1"/>
    <xf numFmtId="43" fontId="8" fillId="0" borderId="3" xfId="1" applyFont="1" applyFill="1" applyBorder="1" applyAlignment="1">
      <alignment horizontal="right"/>
    </xf>
    <xf numFmtId="43" fontId="14" fillId="0" borderId="3" xfId="1" applyFont="1" applyFill="1" applyBorder="1" applyAlignment="1">
      <alignment horizontal="right" wrapText="1"/>
    </xf>
    <xf numFmtId="168" fontId="8" fillId="0" borderId="0" xfId="8" applyNumberFormat="1" applyFont="1">
      <alignment horizontal="right"/>
    </xf>
    <xf numFmtId="0" fontId="26" fillId="0" borderId="1" xfId="0" applyFont="1" applyBorder="1"/>
    <xf numFmtId="0" fontId="16" fillId="0" borderId="0" xfId="0" applyFont="1" applyAlignment="1">
      <alignment vertical="top" wrapText="1"/>
    </xf>
    <xf numFmtId="0" fontId="16" fillId="0" borderId="0" xfId="0" applyFont="1"/>
    <xf numFmtId="0" fontId="16" fillId="0" borderId="0" xfId="0" applyFont="1" applyAlignment="1">
      <alignment wrapText="1"/>
    </xf>
    <xf numFmtId="0" fontId="4" fillId="0" borderId="0" xfId="35" applyFont="1" applyBorder="1" applyAlignment="1" applyProtection="1"/>
    <xf numFmtId="0" fontId="24" fillId="0" borderId="0" xfId="35" applyBorder="1" applyAlignment="1" applyProtection="1"/>
    <xf numFmtId="0" fontId="9" fillId="0" borderId="0" xfId="35" applyFont="1" applyBorder="1" applyAlignment="1" applyProtection="1"/>
    <xf numFmtId="169" fontId="8" fillId="0" borderId="1" xfId="1" applyNumberFormat="1" applyFont="1" applyBorder="1" applyAlignment="1">
      <alignment horizontal="right" vertical="center"/>
    </xf>
    <xf numFmtId="3" fontId="25" fillId="0" borderId="0" xfId="0" applyNumberFormat="1" applyFont="1"/>
    <xf numFmtId="0" fontId="8" fillId="0" borderId="1" xfId="31" applyFont="1" applyBorder="1" applyAlignment="1">
      <alignment horizontal="right"/>
    </xf>
    <xf numFmtId="0" fontId="8" fillId="0" borderId="1" xfId="31" applyFont="1" applyBorder="1" applyAlignment="1">
      <alignment horizontal="right" wrapText="1"/>
    </xf>
    <xf numFmtId="0" fontId="0" fillId="0" borderId="0" xfId="0" applyBorder="1" applyAlignment="1">
      <alignment horizontal="right"/>
    </xf>
    <xf numFmtId="164" fontId="4" fillId="0" borderId="1" xfId="34" applyNumberFormat="1" applyBorder="1">
      <alignment horizontal="right"/>
    </xf>
    <xf numFmtId="3" fontId="4" fillId="0" borderId="0" xfId="36" applyNumberFormat="1" applyFont="1">
      <alignment horizontal="right"/>
    </xf>
    <xf numFmtId="164" fontId="4" fillId="0" borderId="0" xfId="36" applyNumberFormat="1" applyFont="1">
      <alignment horizontal="right"/>
    </xf>
    <xf numFmtId="164" fontId="8" fillId="0" borderId="0" xfId="36" applyNumberFormat="1" applyFont="1" applyBorder="1">
      <alignment horizontal="right"/>
    </xf>
    <xf numFmtId="164" fontId="8" fillId="0" borderId="1" xfId="36" applyNumberFormat="1" applyFont="1" applyBorder="1">
      <alignment horizontal="right"/>
    </xf>
    <xf numFmtId="3" fontId="8" fillId="0" borderId="0" xfId="36" applyNumberFormat="1" applyFont="1">
      <alignment horizontal="right"/>
    </xf>
    <xf numFmtId="3" fontId="8" fillId="0" borderId="0" xfId="8" applyNumberFormat="1" applyFont="1" applyBorder="1">
      <alignment horizontal="right"/>
    </xf>
    <xf numFmtId="3" fontId="4" fillId="0" borderId="0" xfId="7" applyNumberFormat="1" applyBorder="1" applyAlignment="1">
      <alignment horizontal="center" wrapText="1"/>
    </xf>
    <xf numFmtId="0" fontId="25" fillId="0" borderId="0" xfId="0" applyFont="1" applyAlignment="1">
      <alignment vertical="center"/>
    </xf>
    <xf numFmtId="3" fontId="16" fillId="0" borderId="0" xfId="1" applyNumberFormat="1" applyFont="1" applyAlignment="1">
      <alignment vertical="center"/>
    </xf>
    <xf numFmtId="3" fontId="8" fillId="0" borderId="1" xfId="36" applyNumberFormat="1" applyFont="1" applyBorder="1">
      <alignment horizontal="right"/>
    </xf>
    <xf numFmtId="43" fontId="14" fillId="0" borderId="0" xfId="1" applyFont="1" applyAlignment="1">
      <alignment vertical="center"/>
    </xf>
    <xf numFmtId="43" fontId="14" fillId="0" borderId="0" xfId="1" applyFont="1" applyBorder="1" applyAlignment="1">
      <alignment vertical="center"/>
    </xf>
    <xf numFmtId="1" fontId="27" fillId="0" borderId="0" xfId="36" applyNumberFormat="1">
      <alignment horizontal="right"/>
    </xf>
    <xf numFmtId="164" fontId="4" fillId="0" borderId="0" xfId="8" applyNumberFormat="1">
      <alignment horizontal="right"/>
    </xf>
    <xf numFmtId="165" fontId="4" fillId="0" borderId="0" xfId="1" applyNumberFormat="1" applyFont="1" applyBorder="1" applyAlignment="1">
      <alignment horizontal="right" vertical="center"/>
    </xf>
    <xf numFmtId="0" fontId="4" fillId="0" borderId="2" xfId="6" applyBorder="1" applyAlignment="1">
      <alignment horizontal="left" indent="1"/>
    </xf>
    <xf numFmtId="0" fontId="8" fillId="0" borderId="3" xfId="31" applyFont="1" applyBorder="1" applyAlignment="1">
      <alignment horizontal="center"/>
    </xf>
    <xf numFmtId="0" fontId="9" fillId="0" borderId="0" xfId="33" applyFont="1" applyBorder="1" applyAlignment="1" applyProtection="1">
      <alignment horizontal="left"/>
    </xf>
    <xf numFmtId="0" fontId="9" fillId="0" borderId="0" xfId="33" applyFont="1" applyAlignment="1" applyProtection="1">
      <alignment horizontal="left"/>
    </xf>
    <xf numFmtId="164" fontId="4" fillId="0" borderId="0" xfId="37" applyNumberFormat="1" applyFont="1">
      <alignment horizontal="right"/>
    </xf>
    <xf numFmtId="3" fontId="8" fillId="0" borderId="0" xfId="34" applyNumberFormat="1" applyFont="1">
      <alignment horizontal="right"/>
    </xf>
    <xf numFmtId="164" fontId="8" fillId="0" borderId="1" xfId="37" applyNumberFormat="1" applyFont="1" applyBorder="1">
      <alignment horizontal="right"/>
    </xf>
    <xf numFmtId="165" fontId="4" fillId="0" borderId="0" xfId="1" applyNumberFormat="1" applyFont="1" applyFill="1" applyBorder="1" applyAlignment="1">
      <alignment horizontal="right" vertical="center"/>
    </xf>
    <xf numFmtId="3" fontId="4" fillId="0" borderId="0" xfId="1" applyNumberFormat="1" applyFont="1" applyBorder="1" applyAlignment="1">
      <alignment vertical="center"/>
    </xf>
    <xf numFmtId="3" fontId="4" fillId="0" borderId="0" xfId="8" applyNumberFormat="1" applyFont="1">
      <alignment horizontal="right"/>
    </xf>
    <xf numFmtId="3" fontId="8" fillId="0" borderId="1" xfId="8" applyNumberFormat="1" applyFont="1" applyBorder="1">
      <alignment horizontal="right"/>
    </xf>
    <xf numFmtId="3" fontId="4" fillId="0" borderId="0" xfId="1" quotePrefix="1" applyNumberFormat="1" applyFont="1" applyBorder="1" applyAlignment="1">
      <alignment horizontal="right" vertical="center"/>
    </xf>
    <xf numFmtId="3" fontId="4" fillId="0" borderId="0" xfId="1" applyNumberFormat="1" applyFont="1" applyAlignment="1">
      <alignment vertical="center"/>
    </xf>
    <xf numFmtId="164" fontId="4" fillId="0" borderId="0" xfId="34" applyNumberFormat="1" applyFont="1">
      <alignment horizontal="right"/>
    </xf>
    <xf numFmtId="164" fontId="4" fillId="0" borderId="0" xfId="34" applyNumberFormat="1" applyFont="1" applyBorder="1">
      <alignment horizontal="right"/>
    </xf>
    <xf numFmtId="43" fontId="4" fillId="0" borderId="0" xfId="1" quotePrefix="1" applyFont="1" applyBorder="1" applyAlignment="1">
      <alignment horizontal="right" vertical="center"/>
    </xf>
    <xf numFmtId="43" fontId="4" fillId="0" borderId="0" xfId="1" quotePrefix="1" applyFont="1" applyAlignment="1">
      <alignment horizontal="right" vertical="center"/>
    </xf>
    <xf numFmtId="43" fontId="8" fillId="0" borderId="0" xfId="1" applyFont="1" applyBorder="1" applyAlignment="1">
      <alignment vertical="center"/>
    </xf>
    <xf numFmtId="164" fontId="4" fillId="0" borderId="0" xfId="8" applyNumberFormat="1" applyFont="1">
      <alignment horizontal="right"/>
    </xf>
    <xf numFmtId="164" fontId="8" fillId="0" borderId="0" xfId="8" applyNumberFormat="1" applyFont="1" applyBorder="1">
      <alignment horizontal="right"/>
    </xf>
    <xf numFmtId="43" fontId="8" fillId="0" borderId="0" xfId="1" applyFont="1" applyAlignment="1">
      <alignment vertical="center"/>
    </xf>
    <xf numFmtId="164" fontId="4" fillId="0" borderId="1" xfId="8" applyNumberFormat="1" applyFont="1" applyBorder="1">
      <alignment horizontal="right"/>
    </xf>
    <xf numFmtId="164" fontId="8" fillId="0" borderId="1" xfId="8" applyNumberFormat="1" applyFont="1" applyBorder="1">
      <alignment horizontal="right"/>
    </xf>
    <xf numFmtId="164" fontId="4" fillId="0" borderId="1" xfId="34" applyNumberFormat="1" applyFont="1" applyBorder="1">
      <alignment horizontal="right"/>
    </xf>
    <xf numFmtId="3" fontId="8" fillId="0" borderId="1" xfId="34" applyNumberFormat="1" applyFont="1" applyBorder="1">
      <alignment horizontal="right"/>
    </xf>
    <xf numFmtId="0" fontId="11" fillId="0" borderId="0" xfId="15" applyFont="1" applyBorder="1"/>
    <xf numFmtId="164" fontId="16" fillId="0" borderId="0" xfId="0" applyNumberFormat="1" applyFont="1" applyAlignment="1">
      <alignment vertical="center"/>
    </xf>
    <xf numFmtId="164" fontId="14" fillId="0" borderId="0" xfId="0" applyNumberFormat="1" applyFont="1" applyAlignment="1">
      <alignment vertical="center"/>
    </xf>
    <xf numFmtId="164" fontId="14" fillId="0" borderId="1" xfId="0" applyNumberFormat="1" applyFont="1" applyBorder="1" applyAlignment="1">
      <alignment vertical="center"/>
    </xf>
    <xf numFmtId="0" fontId="3" fillId="0" borderId="0" xfId="4" applyFont="1" applyBorder="1" applyAlignment="1">
      <alignment horizontal="left" vertical="center"/>
    </xf>
    <xf numFmtId="0" fontId="21" fillId="0" borderId="0" xfId="0" applyFont="1" applyBorder="1" applyAlignment="1">
      <alignment vertical="center"/>
    </xf>
    <xf numFmtId="0" fontId="4" fillId="0" borderId="0" xfId="4" applyBorder="1"/>
    <xf numFmtId="0" fontId="17" fillId="0" borderId="0" xfId="4" applyFont="1" applyBorder="1"/>
    <xf numFmtId="0" fontId="4" fillId="0" borderId="0" xfId="6" applyBorder="1">
      <alignment horizontal="left"/>
    </xf>
    <xf numFmtId="0" fontId="0" fillId="0" borderId="3" xfId="0" applyBorder="1"/>
    <xf numFmtId="0" fontId="9" fillId="0" borderId="0" xfId="33" applyFont="1" applyFill="1" applyAlignment="1" applyProtection="1"/>
    <xf numFmtId="1" fontId="4" fillId="0" borderId="0" xfId="36" applyNumberFormat="1" applyFont="1" applyBorder="1">
      <alignment horizontal="right"/>
    </xf>
    <xf numFmtId="0" fontId="30" fillId="0" borderId="0" xfId="0" applyFont="1" applyBorder="1"/>
    <xf numFmtId="164" fontId="27" fillId="0" borderId="0" xfId="36" applyNumberFormat="1">
      <alignment horizontal="right"/>
    </xf>
    <xf numFmtId="0" fontId="16" fillId="0" borderId="0" xfId="0" applyFont="1" applyAlignment="1">
      <alignment horizontal="left" vertical="top" wrapText="1"/>
    </xf>
    <xf numFmtId="0" fontId="16" fillId="0" borderId="0" xfId="0" applyFont="1" applyAlignment="1">
      <alignment horizontal="left" vertical="top"/>
    </xf>
    <xf numFmtId="0" fontId="4" fillId="0" borderId="0" xfId="5" applyFont="1" applyAlignment="1">
      <alignment horizontal="left"/>
    </xf>
    <xf numFmtId="0" fontId="4" fillId="0" borderId="1" xfId="5" applyFont="1" applyBorder="1" applyAlignment="1">
      <alignment horizontal="left"/>
    </xf>
    <xf numFmtId="0" fontId="4" fillId="0" borderId="0" xfId="5" applyFont="1" applyBorder="1" applyAlignment="1">
      <alignment horizontal="left"/>
    </xf>
    <xf numFmtId="0" fontId="11" fillId="0" borderId="3" xfId="5" applyFont="1" applyBorder="1"/>
    <xf numFmtId="0" fontId="9" fillId="0" borderId="0" xfId="2" applyFont="1" applyBorder="1" applyAlignment="1" applyProtection="1">
      <alignment horizontal="right"/>
    </xf>
    <xf numFmtId="3" fontId="4" fillId="0" borderId="0" xfId="0" applyNumberFormat="1" applyFont="1" applyAlignment="1">
      <alignment horizontal="right" vertical="center"/>
    </xf>
    <xf numFmtId="0" fontId="4" fillId="0" borderId="0" xfId="0" applyFont="1" applyAlignment="1">
      <alignment horizontal="right" vertical="center"/>
    </xf>
    <xf numFmtId="3" fontId="4" fillId="0" borderId="0" xfId="0" applyNumberFormat="1" applyFont="1" applyAlignment="1">
      <alignment horizontal="right"/>
    </xf>
    <xf numFmtId="168" fontId="4" fillId="0" borderId="0" xfId="0" applyNumberFormat="1" applyFont="1" applyAlignment="1">
      <alignment horizontal="right"/>
    </xf>
    <xf numFmtId="3" fontId="4" fillId="0" borderId="1" xfId="4" applyNumberFormat="1" applyBorder="1"/>
    <xf numFmtId="0" fontId="8" fillId="0" borderId="3" xfId="0" applyFont="1" applyBorder="1" applyAlignment="1">
      <alignment horizontal="right"/>
    </xf>
    <xf numFmtId="3" fontId="4" fillId="0" borderId="0" xfId="0" applyNumberFormat="1" applyFont="1" applyBorder="1" applyAlignment="1">
      <alignment horizontal="right"/>
    </xf>
    <xf numFmtId="168" fontId="4" fillId="0" borderId="0" xfId="0" applyNumberFormat="1" applyFont="1" applyBorder="1" applyAlignment="1">
      <alignment horizontal="right"/>
    </xf>
    <xf numFmtId="0" fontId="16" fillId="0" borderId="0" xfId="0" applyFont="1" applyAlignment="1">
      <alignment vertical="center"/>
    </xf>
    <xf numFmtId="0" fontId="16" fillId="0" borderId="0" xfId="0" applyFont="1" applyAlignment="1"/>
    <xf numFmtId="0" fontId="4" fillId="0" borderId="0" xfId="5" applyAlignment="1"/>
    <xf numFmtId="0" fontId="16" fillId="0" borderId="0" xfId="0" quotePrefix="1" applyFont="1" applyBorder="1" applyAlignment="1">
      <alignment vertical="top"/>
    </xf>
    <xf numFmtId="0" fontId="3" fillId="2" borderId="0" xfId="0" applyFont="1" applyFill="1" applyAlignment="1">
      <alignment vertical="center"/>
    </xf>
    <xf numFmtId="0" fontId="9" fillId="0" borderId="0" xfId="33" applyFont="1" applyFill="1" applyAlignment="1" applyProtection="1">
      <alignment horizontal="left"/>
    </xf>
    <xf numFmtId="0" fontId="16" fillId="0" borderId="0" xfId="0" applyFont="1" applyAlignment="1">
      <alignment horizontal="left" vertical="top" wrapText="1"/>
    </xf>
    <xf numFmtId="0" fontId="16" fillId="0" borderId="0" xfId="0" applyFont="1" applyAlignment="1">
      <alignment horizontal="left" vertical="top"/>
    </xf>
    <xf numFmtId="0" fontId="8" fillId="0" borderId="3" xfId="7" applyFont="1" applyBorder="1" applyAlignment="1">
      <alignment horizontal="center"/>
    </xf>
    <xf numFmtId="0" fontId="14" fillId="0" borderId="3" xfId="7" applyFont="1" applyBorder="1" applyAlignment="1">
      <alignment horizontal="center"/>
    </xf>
    <xf numFmtId="0" fontId="8" fillId="0" borderId="3" xfId="0" applyFont="1" applyBorder="1" applyAlignment="1">
      <alignment horizontal="center"/>
    </xf>
    <xf numFmtId="0" fontId="4" fillId="0" borderId="3" xfId="0" applyFont="1" applyBorder="1" applyAlignment="1">
      <alignment horizontal="center"/>
    </xf>
    <xf numFmtId="0" fontId="20" fillId="0" borderId="3" xfId="4" applyFont="1" applyBorder="1" applyAlignment="1">
      <alignment horizontal="center" vertical="center"/>
    </xf>
    <xf numFmtId="0" fontId="8" fillId="0" borderId="1" xfId="32" applyFont="1" applyBorder="1" applyAlignment="1">
      <alignment horizontal="center"/>
    </xf>
    <xf numFmtId="165" fontId="8" fillId="0" borderId="3" xfId="25" applyNumberFormat="1" applyFont="1" applyFill="1" applyBorder="1" applyAlignment="1">
      <alignment horizontal="center"/>
    </xf>
  </cellXfs>
  <cellStyles count="38">
    <cellStyle name="Comma" xfId="1" builtinId="3"/>
    <cellStyle name="Comma 17" xfId="24" xr:uid="{00418571-F0E4-4882-91A4-84D7E121FFBF}"/>
    <cellStyle name="Comma 18" xfId="23" xr:uid="{99364679-056C-44DB-BE98-47E135A91C9B}"/>
    <cellStyle name="Comma 2" xfId="10" xr:uid="{3CFF264E-D6BA-4138-9EB5-7C6BB727D757}"/>
    <cellStyle name="Comma 20" xfId="25" xr:uid="{E5DFB1FE-5C83-4882-8FD4-3F2D6C4E86EF}"/>
    <cellStyle name="Comma 21" xfId="29" xr:uid="{52A28574-3D28-44AC-A7D3-8FD63BED3339}"/>
    <cellStyle name="Comma 3" xfId="14" xr:uid="{9C8FD44D-3BA5-4719-BB3E-92B1424BE501}"/>
    <cellStyle name="Hyperlink" xfId="2" builtinId="8"/>
    <cellStyle name="Hyperlink 2" xfId="33" xr:uid="{5AFEB2DC-8D51-42DC-B2CA-CE12ADCEA404}"/>
    <cellStyle name="Hyperlink 4 4" xfId="35" xr:uid="{1988E4D9-E80D-4EEB-8E55-7CE630B20B2F}"/>
    <cellStyle name="Normal" xfId="0" builtinId="0"/>
    <cellStyle name="Normal 10" xfId="28" xr:uid="{B83170B1-EDB8-4C37-801B-0F0CF22457D5}"/>
    <cellStyle name="Normal 10 6" xfId="20" xr:uid="{27FF09D9-DB8E-4863-9E96-F2109E4FA4B1}"/>
    <cellStyle name="Normal 1001 2" xfId="26" xr:uid="{03F59928-6EB0-4FE4-B3F7-774FECC24024}"/>
    <cellStyle name="Normal 2 2" xfId="3" xr:uid="{25C73D7F-A799-460A-AD00-8A2AF1A41498}"/>
    <cellStyle name="Normal 2 2 2" xfId="12" xr:uid="{EDAC59BD-EE7F-4512-8CF9-08C5EEF5EB96}"/>
    <cellStyle name="Normal 2 2 6" xfId="15" xr:uid="{CC92F691-836A-4CA6-9729-16EAF0B50A57}"/>
    <cellStyle name="Normal 3" xfId="5" xr:uid="{53914191-5318-4D1D-A443-9C6A4EEF0D56}"/>
    <cellStyle name="Normal 3 2 3" xfId="31" xr:uid="{BB9AD0FC-F60F-4133-AA9E-921077EAB474}"/>
    <cellStyle name="Normal 3 4" xfId="18" xr:uid="{A6229266-6920-4B08-867F-B4E55E2F2AAF}"/>
    <cellStyle name="Normal 38" xfId="30" xr:uid="{2B5F4BCB-7C74-406A-8170-5CFBB62D1741}"/>
    <cellStyle name="Normal 39" xfId="22" xr:uid="{0EE42F80-4604-456F-94F7-EAF51634789C}"/>
    <cellStyle name="Normal 40" xfId="19" xr:uid="{D931D3B7-39B2-4A36-B3C5-466E555B1587}"/>
    <cellStyle name="Normal 40 2" xfId="27" xr:uid="{1E9AC1F6-27B0-4DE4-991E-BBBFDEAD1DA4}"/>
    <cellStyle name="Normal 6" xfId="9" xr:uid="{CD4F86B2-A228-473B-9BB1-4CDA4543CC1B}"/>
    <cellStyle name="Normal 7" xfId="13" xr:uid="{27FAADFB-4563-4799-8974-4C94FDFC1CCC}"/>
    <cellStyle name="Normal 7 2 6" xfId="16" xr:uid="{F10CEF49-20E8-411C-9E3C-26031612B156}"/>
    <cellStyle name="Normal 8" xfId="4" xr:uid="{5097640B-FF34-4651-8567-2EB8FED38B96}"/>
    <cellStyle name="Normal 8 7 2" xfId="32" xr:uid="{6DCC3341-FDA9-43A2-8F6D-96EEDF41FE1B}"/>
    <cellStyle name="Style1" xfId="21" xr:uid="{F4809E70-4227-49D1-A281-B14650A17C30}"/>
    <cellStyle name="Style2 2" xfId="6" xr:uid="{FFE2C86F-D814-438C-808C-54A94FD8B983}"/>
    <cellStyle name="Style3" xfId="17" xr:uid="{5DE6C60E-5E93-4BC0-9906-4A9D8B7C61A6}"/>
    <cellStyle name="Style3 2" xfId="7" xr:uid="{846D6C79-D3CE-4A30-910A-F133C195E801}"/>
    <cellStyle name="Style4 2" xfId="11" xr:uid="{944C9F74-436F-438E-ACA7-587D75D2521C}"/>
    <cellStyle name="Style5" xfId="36" xr:uid="{3AD6C1AD-C212-4741-B4C9-0EF9A80A564A}"/>
    <cellStyle name="Style5 2" xfId="8" xr:uid="{CEA94326-3FA8-42C3-9B16-80A44B1B21D4}"/>
    <cellStyle name="Style5 4" xfId="37" xr:uid="{40A45127-FB06-47E6-8278-A8227B835CF9}"/>
    <cellStyle name="Style7" xfId="34" xr:uid="{24C91841-0F90-42F3-BB62-73F37E90F7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65</xdr:row>
      <xdr:rowOff>104775</xdr:rowOff>
    </xdr:from>
    <xdr:to>
      <xdr:col>3</xdr:col>
      <xdr:colOff>0</xdr:colOff>
      <xdr:row>68</xdr:row>
      <xdr:rowOff>28575</xdr:rowOff>
    </xdr:to>
    <xdr:sp macro="" textlink="">
      <xdr:nvSpPr>
        <xdr:cNvPr id="1025" name="Object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65</xdr:row>
      <xdr:rowOff>104775</xdr:rowOff>
    </xdr:from>
    <xdr:to>
      <xdr:col>3</xdr:col>
      <xdr:colOff>0</xdr:colOff>
      <xdr:row>68</xdr:row>
      <xdr:rowOff>28575</xdr:rowOff>
    </xdr:to>
    <xdr:sp macro="" textlink="">
      <xdr:nvSpPr>
        <xdr:cNvPr id="2" name="AutoShape 1">
          <a:extLst>
            <a:ext uri="{FF2B5EF4-FFF2-40B4-BE49-F238E27FC236}">
              <a16:creationId xmlns:a16="http://schemas.microsoft.com/office/drawing/2014/main" id="{FE25A457-6CF6-4146-8501-053EE0954AF7}"/>
            </a:ext>
          </a:extLst>
        </xdr:cNvPr>
        <xdr:cNvSpPr>
          <a:spLocks noChangeAspect="1" noChangeArrowheads="1"/>
        </xdr:cNvSpPr>
      </xdr:nvSpPr>
      <xdr:spPr bwMode="auto">
        <a:xfrm>
          <a:off x="9401175" y="14249400"/>
          <a:ext cx="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xdr:col>
      <xdr:colOff>400050</xdr:colOff>
      <xdr:row>0</xdr:row>
      <xdr:rowOff>714375</xdr:rowOff>
    </xdr:to>
    <xdr:pic>
      <xdr:nvPicPr>
        <xdr:cNvPr id="7" name="Picture 1">
          <a:extLst>
            <a:ext uri="{FF2B5EF4-FFF2-40B4-BE49-F238E27FC236}">
              <a16:creationId xmlns:a16="http://schemas.microsoft.com/office/drawing/2014/main" id="{90D63FCA-8FA8-4B1E-B98E-1D11F8BF19A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3B7FE7C4-DD24-4ECB-99EA-B486ACF15DF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7EEC2284-D7A1-4AE9-BBA8-D3279E879A8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C031C178-57C1-4C9F-8852-77F1CB16E41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EB178090-AEF8-4E44-9A30-9A0642100A1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999562B6-0BEA-4CD1-BBCC-189B6F08A87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666750</xdr:colOff>
      <xdr:row>3</xdr:row>
      <xdr:rowOff>38100</xdr:rowOff>
    </xdr:to>
    <xdr:sp macro="" textlink="">
      <xdr:nvSpPr>
        <xdr:cNvPr id="23553" name="Object 1" hidden="1">
          <a:extLst>
            <a:ext uri="{63B3BB69-23CF-44E3-9099-C40C66FF867C}">
              <a14:compatExt xmlns:a14="http://schemas.microsoft.com/office/drawing/2010/main" spid="_x0000_s23553"/>
            </a:ext>
            <a:ext uri="{FF2B5EF4-FFF2-40B4-BE49-F238E27FC236}">
              <a16:creationId xmlns:a16="http://schemas.microsoft.com/office/drawing/2014/main" id="{00000000-0008-0000-0600-0000015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666750</xdr:colOff>
      <xdr:row>3</xdr:row>
      <xdr:rowOff>38100</xdr:rowOff>
    </xdr:to>
    <xdr:sp macro="" textlink="">
      <xdr:nvSpPr>
        <xdr:cNvPr id="2" name="AutoShape 1">
          <a:extLst>
            <a:ext uri="{FF2B5EF4-FFF2-40B4-BE49-F238E27FC236}">
              <a16:creationId xmlns:a16="http://schemas.microsoft.com/office/drawing/2014/main" id="{80AA10CA-7662-4E46-AC3D-6F1EC6AF7BA5}"/>
            </a:ext>
          </a:extLst>
        </xdr:cNvPr>
        <xdr:cNvSpPr>
          <a:spLocks noChangeAspect="1" noChangeArrowheads="1"/>
        </xdr:cNvSpPr>
      </xdr:nvSpPr>
      <xdr:spPr bwMode="auto">
        <a:xfrm>
          <a:off x="4181475" y="0"/>
          <a:ext cx="666750" cy="1181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3F138C20-E753-4A58-A4F7-419C96C614F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666750</xdr:colOff>
      <xdr:row>19</xdr:row>
      <xdr:rowOff>180975</xdr:rowOff>
    </xdr:to>
    <xdr:sp macro="" textlink="">
      <xdr:nvSpPr>
        <xdr:cNvPr id="2" name="Object 1" hidden="1">
          <a:extLst>
            <a:ext uri="{63B3BB69-23CF-44E3-9099-C40C66FF867C}">
              <a14:compatExt xmlns:a14="http://schemas.microsoft.com/office/drawing/2010/main" spid="_x0000_s16385"/>
            </a:ext>
            <a:ext uri="{FF2B5EF4-FFF2-40B4-BE49-F238E27FC236}">
              <a16:creationId xmlns:a16="http://schemas.microsoft.com/office/drawing/2014/main" id="{4B8A4E65-E6E7-4078-A81D-547208A9646F}"/>
            </a:ext>
          </a:extLst>
        </xdr:cNvPr>
        <xdr:cNvSpPr/>
      </xdr:nvSpPr>
      <xdr:spPr bwMode="auto">
        <a:xfrm>
          <a:off x="1838325" y="0"/>
          <a:ext cx="666750" cy="3676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666750</xdr:colOff>
      <xdr:row>19</xdr:row>
      <xdr:rowOff>180975</xdr:rowOff>
    </xdr:to>
    <xdr:sp macro="" textlink="">
      <xdr:nvSpPr>
        <xdr:cNvPr id="3" name="AutoShape 1">
          <a:extLst>
            <a:ext uri="{FF2B5EF4-FFF2-40B4-BE49-F238E27FC236}">
              <a16:creationId xmlns:a16="http://schemas.microsoft.com/office/drawing/2014/main" id="{1A14BBC9-9FD5-4766-90CA-180838D0FC4A}"/>
            </a:ext>
          </a:extLst>
        </xdr:cNvPr>
        <xdr:cNvSpPr>
          <a:spLocks noChangeAspect="1" noChangeArrowheads="1"/>
        </xdr:cNvSpPr>
      </xdr:nvSpPr>
      <xdr:spPr bwMode="auto">
        <a:xfrm>
          <a:off x="1838325" y="0"/>
          <a:ext cx="666750" cy="3676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81D394D8-14CB-43A4-B1AC-201CF853FFB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 TargetMode="External"/><Relationship Id="rId1" Type="http://schemas.openxmlformats.org/officeDocument/2006/relationships/hyperlink" Target="http://www.abs.gov.au/"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2901.0Chapter38202016"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F031C-1D6F-4C57-B31F-E5890374A8EA}">
  <dimension ref="A1:IU69"/>
  <sheetViews>
    <sheetView workbookViewId="0">
      <selection activeCell="B5" sqref="B5"/>
    </sheetView>
  </sheetViews>
  <sheetFormatPr defaultRowHeight="15" x14ac:dyDescent="0.25"/>
  <cols>
    <col min="1" max="1" width="6.7109375" customWidth="1"/>
    <col min="2" max="2" width="13.5703125" customWidth="1"/>
    <col min="3" max="3" width="120.7109375" style="9" customWidth="1"/>
    <col min="4" max="4" width="7.140625" customWidth="1"/>
    <col min="5" max="6" width="7.7109375" customWidth="1"/>
    <col min="7" max="7" width="7.85546875" customWidth="1"/>
    <col min="8" max="8" width="7.140625" customWidth="1"/>
    <col min="9" max="10" width="7.7109375" customWidth="1"/>
    <col min="256" max="256" width="6.7109375" customWidth="1"/>
    <col min="257" max="257" width="13.5703125" customWidth="1"/>
    <col min="258" max="258" width="120.7109375" customWidth="1"/>
    <col min="259" max="259" width="0" hidden="1" customWidth="1"/>
    <col min="260" max="260" width="7.140625" customWidth="1"/>
    <col min="261" max="262" width="7.7109375" customWidth="1"/>
    <col min="263" max="263" width="7.85546875" customWidth="1"/>
    <col min="264" max="264" width="7.140625" customWidth="1"/>
    <col min="265" max="266" width="7.7109375" customWidth="1"/>
    <col min="512" max="512" width="6.7109375" customWidth="1"/>
    <col min="513" max="513" width="13.5703125" customWidth="1"/>
    <col min="514" max="514" width="120.7109375" customWidth="1"/>
    <col min="515" max="515" width="0" hidden="1" customWidth="1"/>
    <col min="516" max="516" width="7.140625" customWidth="1"/>
    <col min="517" max="518" width="7.7109375" customWidth="1"/>
    <col min="519" max="519" width="7.85546875" customWidth="1"/>
    <col min="520" max="520" width="7.140625" customWidth="1"/>
    <col min="521" max="522" width="7.7109375" customWidth="1"/>
    <col min="768" max="768" width="6.7109375" customWidth="1"/>
    <col min="769" max="769" width="13.5703125" customWidth="1"/>
    <col min="770" max="770" width="120.7109375" customWidth="1"/>
    <col min="771" max="771" width="0" hidden="1" customWidth="1"/>
    <col min="772" max="772" width="7.140625" customWidth="1"/>
    <col min="773" max="774" width="7.7109375" customWidth="1"/>
    <col min="775" max="775" width="7.85546875" customWidth="1"/>
    <col min="776" max="776" width="7.140625" customWidth="1"/>
    <col min="777" max="778" width="7.7109375" customWidth="1"/>
    <col min="1024" max="1024" width="6.7109375" customWidth="1"/>
    <col min="1025" max="1025" width="13.5703125" customWidth="1"/>
    <col min="1026" max="1026" width="120.7109375" customWidth="1"/>
    <col min="1027" max="1027" width="0" hidden="1" customWidth="1"/>
    <col min="1028" max="1028" width="7.140625" customWidth="1"/>
    <col min="1029" max="1030" width="7.7109375" customWidth="1"/>
    <col min="1031" max="1031" width="7.85546875" customWidth="1"/>
    <col min="1032" max="1032" width="7.140625" customWidth="1"/>
    <col min="1033" max="1034" width="7.7109375" customWidth="1"/>
    <col min="1280" max="1280" width="6.7109375" customWidth="1"/>
    <col min="1281" max="1281" width="13.5703125" customWidth="1"/>
    <col min="1282" max="1282" width="120.7109375" customWidth="1"/>
    <col min="1283" max="1283" width="0" hidden="1" customWidth="1"/>
    <col min="1284" max="1284" width="7.140625" customWidth="1"/>
    <col min="1285" max="1286" width="7.7109375" customWidth="1"/>
    <col min="1287" max="1287" width="7.85546875" customWidth="1"/>
    <col min="1288" max="1288" width="7.140625" customWidth="1"/>
    <col min="1289" max="1290" width="7.7109375" customWidth="1"/>
    <col min="1536" max="1536" width="6.7109375" customWidth="1"/>
    <col min="1537" max="1537" width="13.5703125" customWidth="1"/>
    <col min="1538" max="1538" width="120.7109375" customWidth="1"/>
    <col min="1539" max="1539" width="0" hidden="1" customWidth="1"/>
    <col min="1540" max="1540" width="7.140625" customWidth="1"/>
    <col min="1541" max="1542" width="7.7109375" customWidth="1"/>
    <col min="1543" max="1543" width="7.85546875" customWidth="1"/>
    <col min="1544" max="1544" width="7.140625" customWidth="1"/>
    <col min="1545" max="1546" width="7.7109375" customWidth="1"/>
    <col min="1792" max="1792" width="6.7109375" customWidth="1"/>
    <col min="1793" max="1793" width="13.5703125" customWidth="1"/>
    <col min="1794" max="1794" width="120.7109375" customWidth="1"/>
    <col min="1795" max="1795" width="0" hidden="1" customWidth="1"/>
    <col min="1796" max="1796" width="7.140625" customWidth="1"/>
    <col min="1797" max="1798" width="7.7109375" customWidth="1"/>
    <col min="1799" max="1799" width="7.85546875" customWidth="1"/>
    <col min="1800" max="1800" width="7.140625" customWidth="1"/>
    <col min="1801" max="1802" width="7.7109375" customWidth="1"/>
    <col min="2048" max="2048" width="6.7109375" customWidth="1"/>
    <col min="2049" max="2049" width="13.5703125" customWidth="1"/>
    <col min="2050" max="2050" width="120.7109375" customWidth="1"/>
    <col min="2051" max="2051" width="0" hidden="1" customWidth="1"/>
    <col min="2052" max="2052" width="7.140625" customWidth="1"/>
    <col min="2053" max="2054" width="7.7109375" customWidth="1"/>
    <col min="2055" max="2055" width="7.85546875" customWidth="1"/>
    <col min="2056" max="2056" width="7.140625" customWidth="1"/>
    <col min="2057" max="2058" width="7.7109375" customWidth="1"/>
    <col min="2304" max="2304" width="6.7109375" customWidth="1"/>
    <col min="2305" max="2305" width="13.5703125" customWidth="1"/>
    <col min="2306" max="2306" width="120.7109375" customWidth="1"/>
    <col min="2307" max="2307" width="0" hidden="1" customWidth="1"/>
    <col min="2308" max="2308" width="7.140625" customWidth="1"/>
    <col min="2309" max="2310" width="7.7109375" customWidth="1"/>
    <col min="2311" max="2311" width="7.85546875" customWidth="1"/>
    <col min="2312" max="2312" width="7.140625" customWidth="1"/>
    <col min="2313" max="2314" width="7.7109375" customWidth="1"/>
    <col min="2560" max="2560" width="6.7109375" customWidth="1"/>
    <col min="2561" max="2561" width="13.5703125" customWidth="1"/>
    <col min="2562" max="2562" width="120.7109375" customWidth="1"/>
    <col min="2563" max="2563" width="0" hidden="1" customWidth="1"/>
    <col min="2564" max="2564" width="7.140625" customWidth="1"/>
    <col min="2565" max="2566" width="7.7109375" customWidth="1"/>
    <col min="2567" max="2567" width="7.85546875" customWidth="1"/>
    <col min="2568" max="2568" width="7.140625" customWidth="1"/>
    <col min="2569" max="2570" width="7.7109375" customWidth="1"/>
    <col min="2816" max="2816" width="6.7109375" customWidth="1"/>
    <col min="2817" max="2817" width="13.5703125" customWidth="1"/>
    <col min="2818" max="2818" width="120.7109375" customWidth="1"/>
    <col min="2819" max="2819" width="0" hidden="1" customWidth="1"/>
    <col min="2820" max="2820" width="7.140625" customWidth="1"/>
    <col min="2821" max="2822" width="7.7109375" customWidth="1"/>
    <col min="2823" max="2823" width="7.85546875" customWidth="1"/>
    <col min="2824" max="2824" width="7.140625" customWidth="1"/>
    <col min="2825" max="2826" width="7.7109375" customWidth="1"/>
    <col min="3072" max="3072" width="6.7109375" customWidth="1"/>
    <col min="3073" max="3073" width="13.5703125" customWidth="1"/>
    <col min="3074" max="3074" width="120.7109375" customWidth="1"/>
    <col min="3075" max="3075" width="0" hidden="1" customWidth="1"/>
    <col min="3076" max="3076" width="7.140625" customWidth="1"/>
    <col min="3077" max="3078" width="7.7109375" customWidth="1"/>
    <col min="3079" max="3079" width="7.85546875" customWidth="1"/>
    <col min="3080" max="3080" width="7.140625" customWidth="1"/>
    <col min="3081" max="3082" width="7.7109375" customWidth="1"/>
    <col min="3328" max="3328" width="6.7109375" customWidth="1"/>
    <col min="3329" max="3329" width="13.5703125" customWidth="1"/>
    <col min="3330" max="3330" width="120.7109375" customWidth="1"/>
    <col min="3331" max="3331" width="0" hidden="1" customWidth="1"/>
    <col min="3332" max="3332" width="7.140625" customWidth="1"/>
    <col min="3333" max="3334" width="7.7109375" customWidth="1"/>
    <col min="3335" max="3335" width="7.85546875" customWidth="1"/>
    <col min="3336" max="3336" width="7.140625" customWidth="1"/>
    <col min="3337" max="3338" width="7.7109375" customWidth="1"/>
    <col min="3584" max="3584" width="6.7109375" customWidth="1"/>
    <col min="3585" max="3585" width="13.5703125" customWidth="1"/>
    <col min="3586" max="3586" width="120.7109375" customWidth="1"/>
    <col min="3587" max="3587" width="0" hidden="1" customWidth="1"/>
    <col min="3588" max="3588" width="7.140625" customWidth="1"/>
    <col min="3589" max="3590" width="7.7109375" customWidth="1"/>
    <col min="3591" max="3591" width="7.85546875" customWidth="1"/>
    <col min="3592" max="3592" width="7.140625" customWidth="1"/>
    <col min="3593" max="3594" width="7.7109375" customWidth="1"/>
    <col min="3840" max="3840" width="6.7109375" customWidth="1"/>
    <col min="3841" max="3841" width="13.5703125" customWidth="1"/>
    <col min="3842" max="3842" width="120.7109375" customWidth="1"/>
    <col min="3843" max="3843" width="0" hidden="1" customWidth="1"/>
    <col min="3844" max="3844" width="7.140625" customWidth="1"/>
    <col min="3845" max="3846" width="7.7109375" customWidth="1"/>
    <col min="3847" max="3847" width="7.85546875" customWidth="1"/>
    <col min="3848" max="3848" width="7.140625" customWidth="1"/>
    <col min="3849" max="3850" width="7.7109375" customWidth="1"/>
    <col min="4096" max="4096" width="6.7109375" customWidth="1"/>
    <col min="4097" max="4097" width="13.5703125" customWidth="1"/>
    <col min="4098" max="4098" width="120.7109375" customWidth="1"/>
    <col min="4099" max="4099" width="0" hidden="1" customWidth="1"/>
    <col min="4100" max="4100" width="7.140625" customWidth="1"/>
    <col min="4101" max="4102" width="7.7109375" customWidth="1"/>
    <col min="4103" max="4103" width="7.85546875" customWidth="1"/>
    <col min="4104" max="4104" width="7.140625" customWidth="1"/>
    <col min="4105" max="4106" width="7.7109375" customWidth="1"/>
    <col min="4352" max="4352" width="6.7109375" customWidth="1"/>
    <col min="4353" max="4353" width="13.5703125" customWidth="1"/>
    <col min="4354" max="4354" width="120.7109375" customWidth="1"/>
    <col min="4355" max="4355" width="0" hidden="1" customWidth="1"/>
    <col min="4356" max="4356" width="7.140625" customWidth="1"/>
    <col min="4357" max="4358" width="7.7109375" customWidth="1"/>
    <col min="4359" max="4359" width="7.85546875" customWidth="1"/>
    <col min="4360" max="4360" width="7.140625" customWidth="1"/>
    <col min="4361" max="4362" width="7.7109375" customWidth="1"/>
    <col min="4608" max="4608" width="6.7109375" customWidth="1"/>
    <col min="4609" max="4609" width="13.5703125" customWidth="1"/>
    <col min="4610" max="4610" width="120.7109375" customWidth="1"/>
    <col min="4611" max="4611" width="0" hidden="1" customWidth="1"/>
    <col min="4612" max="4612" width="7.140625" customWidth="1"/>
    <col min="4613" max="4614" width="7.7109375" customWidth="1"/>
    <col min="4615" max="4615" width="7.85546875" customWidth="1"/>
    <col min="4616" max="4616" width="7.140625" customWidth="1"/>
    <col min="4617" max="4618" width="7.7109375" customWidth="1"/>
    <col min="4864" max="4864" width="6.7109375" customWidth="1"/>
    <col min="4865" max="4865" width="13.5703125" customWidth="1"/>
    <col min="4866" max="4866" width="120.7109375" customWidth="1"/>
    <col min="4867" max="4867" width="0" hidden="1" customWidth="1"/>
    <col min="4868" max="4868" width="7.140625" customWidth="1"/>
    <col min="4869" max="4870" width="7.7109375" customWidth="1"/>
    <col min="4871" max="4871" width="7.85546875" customWidth="1"/>
    <col min="4872" max="4872" width="7.140625" customWidth="1"/>
    <col min="4873" max="4874" width="7.7109375" customWidth="1"/>
    <col min="5120" max="5120" width="6.7109375" customWidth="1"/>
    <col min="5121" max="5121" width="13.5703125" customWidth="1"/>
    <col min="5122" max="5122" width="120.7109375" customWidth="1"/>
    <col min="5123" max="5123" width="0" hidden="1" customWidth="1"/>
    <col min="5124" max="5124" width="7.140625" customWidth="1"/>
    <col min="5125" max="5126" width="7.7109375" customWidth="1"/>
    <col min="5127" max="5127" width="7.85546875" customWidth="1"/>
    <col min="5128" max="5128" width="7.140625" customWidth="1"/>
    <col min="5129" max="5130" width="7.7109375" customWidth="1"/>
    <col min="5376" max="5376" width="6.7109375" customWidth="1"/>
    <col min="5377" max="5377" width="13.5703125" customWidth="1"/>
    <col min="5378" max="5378" width="120.7109375" customWidth="1"/>
    <col min="5379" max="5379" width="0" hidden="1" customWidth="1"/>
    <col min="5380" max="5380" width="7.140625" customWidth="1"/>
    <col min="5381" max="5382" width="7.7109375" customWidth="1"/>
    <col min="5383" max="5383" width="7.85546875" customWidth="1"/>
    <col min="5384" max="5384" width="7.140625" customWidth="1"/>
    <col min="5385" max="5386" width="7.7109375" customWidth="1"/>
    <col min="5632" max="5632" width="6.7109375" customWidth="1"/>
    <col min="5633" max="5633" width="13.5703125" customWidth="1"/>
    <col min="5634" max="5634" width="120.7109375" customWidth="1"/>
    <col min="5635" max="5635" width="0" hidden="1" customWidth="1"/>
    <col min="5636" max="5636" width="7.140625" customWidth="1"/>
    <col min="5637" max="5638" width="7.7109375" customWidth="1"/>
    <col min="5639" max="5639" width="7.85546875" customWidth="1"/>
    <col min="5640" max="5640" width="7.140625" customWidth="1"/>
    <col min="5641" max="5642" width="7.7109375" customWidth="1"/>
    <col min="5888" max="5888" width="6.7109375" customWidth="1"/>
    <col min="5889" max="5889" width="13.5703125" customWidth="1"/>
    <col min="5890" max="5890" width="120.7109375" customWidth="1"/>
    <col min="5891" max="5891" width="0" hidden="1" customWidth="1"/>
    <col min="5892" max="5892" width="7.140625" customWidth="1"/>
    <col min="5893" max="5894" width="7.7109375" customWidth="1"/>
    <col min="5895" max="5895" width="7.85546875" customWidth="1"/>
    <col min="5896" max="5896" width="7.140625" customWidth="1"/>
    <col min="5897" max="5898" width="7.7109375" customWidth="1"/>
    <col min="6144" max="6144" width="6.7109375" customWidth="1"/>
    <col min="6145" max="6145" width="13.5703125" customWidth="1"/>
    <col min="6146" max="6146" width="120.7109375" customWidth="1"/>
    <col min="6147" max="6147" width="0" hidden="1" customWidth="1"/>
    <col min="6148" max="6148" width="7.140625" customWidth="1"/>
    <col min="6149" max="6150" width="7.7109375" customWidth="1"/>
    <col min="6151" max="6151" width="7.85546875" customWidth="1"/>
    <col min="6152" max="6152" width="7.140625" customWidth="1"/>
    <col min="6153" max="6154" width="7.7109375" customWidth="1"/>
    <col min="6400" max="6400" width="6.7109375" customWidth="1"/>
    <col min="6401" max="6401" width="13.5703125" customWidth="1"/>
    <col min="6402" max="6402" width="120.7109375" customWidth="1"/>
    <col min="6403" max="6403" width="0" hidden="1" customWidth="1"/>
    <col min="6404" max="6404" width="7.140625" customWidth="1"/>
    <col min="6405" max="6406" width="7.7109375" customWidth="1"/>
    <col min="6407" max="6407" width="7.85546875" customWidth="1"/>
    <col min="6408" max="6408" width="7.140625" customWidth="1"/>
    <col min="6409" max="6410" width="7.7109375" customWidth="1"/>
    <col min="6656" max="6656" width="6.7109375" customWidth="1"/>
    <col min="6657" max="6657" width="13.5703125" customWidth="1"/>
    <col min="6658" max="6658" width="120.7109375" customWidth="1"/>
    <col min="6659" max="6659" width="0" hidden="1" customWidth="1"/>
    <col min="6660" max="6660" width="7.140625" customWidth="1"/>
    <col min="6661" max="6662" width="7.7109375" customWidth="1"/>
    <col min="6663" max="6663" width="7.85546875" customWidth="1"/>
    <col min="6664" max="6664" width="7.140625" customWidth="1"/>
    <col min="6665" max="6666" width="7.7109375" customWidth="1"/>
    <col min="6912" max="6912" width="6.7109375" customWidth="1"/>
    <col min="6913" max="6913" width="13.5703125" customWidth="1"/>
    <col min="6914" max="6914" width="120.7109375" customWidth="1"/>
    <col min="6915" max="6915" width="0" hidden="1" customWidth="1"/>
    <col min="6916" max="6916" width="7.140625" customWidth="1"/>
    <col min="6917" max="6918" width="7.7109375" customWidth="1"/>
    <col min="6919" max="6919" width="7.85546875" customWidth="1"/>
    <col min="6920" max="6920" width="7.140625" customWidth="1"/>
    <col min="6921" max="6922" width="7.7109375" customWidth="1"/>
    <col min="7168" max="7168" width="6.7109375" customWidth="1"/>
    <col min="7169" max="7169" width="13.5703125" customWidth="1"/>
    <col min="7170" max="7170" width="120.7109375" customWidth="1"/>
    <col min="7171" max="7171" width="0" hidden="1" customWidth="1"/>
    <col min="7172" max="7172" width="7.140625" customWidth="1"/>
    <col min="7173" max="7174" width="7.7109375" customWidth="1"/>
    <col min="7175" max="7175" width="7.85546875" customWidth="1"/>
    <col min="7176" max="7176" width="7.140625" customWidth="1"/>
    <col min="7177" max="7178" width="7.7109375" customWidth="1"/>
    <col min="7424" max="7424" width="6.7109375" customWidth="1"/>
    <col min="7425" max="7425" width="13.5703125" customWidth="1"/>
    <col min="7426" max="7426" width="120.7109375" customWidth="1"/>
    <col min="7427" max="7427" width="0" hidden="1" customWidth="1"/>
    <col min="7428" max="7428" width="7.140625" customWidth="1"/>
    <col min="7429" max="7430" width="7.7109375" customWidth="1"/>
    <col min="7431" max="7431" width="7.85546875" customWidth="1"/>
    <col min="7432" max="7432" width="7.140625" customWidth="1"/>
    <col min="7433" max="7434" width="7.7109375" customWidth="1"/>
    <col min="7680" max="7680" width="6.7109375" customWidth="1"/>
    <col min="7681" max="7681" width="13.5703125" customWidth="1"/>
    <col min="7682" max="7682" width="120.7109375" customWidth="1"/>
    <col min="7683" max="7683" width="0" hidden="1" customWidth="1"/>
    <col min="7684" max="7684" width="7.140625" customWidth="1"/>
    <col min="7685" max="7686" width="7.7109375" customWidth="1"/>
    <col min="7687" max="7687" width="7.85546875" customWidth="1"/>
    <col min="7688" max="7688" width="7.140625" customWidth="1"/>
    <col min="7689" max="7690" width="7.7109375" customWidth="1"/>
    <col min="7936" max="7936" width="6.7109375" customWidth="1"/>
    <col min="7937" max="7937" width="13.5703125" customWidth="1"/>
    <col min="7938" max="7938" width="120.7109375" customWidth="1"/>
    <col min="7939" max="7939" width="0" hidden="1" customWidth="1"/>
    <col min="7940" max="7940" width="7.140625" customWidth="1"/>
    <col min="7941" max="7942" width="7.7109375" customWidth="1"/>
    <col min="7943" max="7943" width="7.85546875" customWidth="1"/>
    <col min="7944" max="7944" width="7.140625" customWidth="1"/>
    <col min="7945" max="7946" width="7.7109375" customWidth="1"/>
    <col min="8192" max="8192" width="6.7109375" customWidth="1"/>
    <col min="8193" max="8193" width="13.5703125" customWidth="1"/>
    <col min="8194" max="8194" width="120.7109375" customWidth="1"/>
    <col min="8195" max="8195" width="0" hidden="1" customWidth="1"/>
    <col min="8196" max="8196" width="7.140625" customWidth="1"/>
    <col min="8197" max="8198" width="7.7109375" customWidth="1"/>
    <col min="8199" max="8199" width="7.85546875" customWidth="1"/>
    <col min="8200" max="8200" width="7.140625" customWidth="1"/>
    <col min="8201" max="8202" width="7.7109375" customWidth="1"/>
    <col min="8448" max="8448" width="6.7109375" customWidth="1"/>
    <col min="8449" max="8449" width="13.5703125" customWidth="1"/>
    <col min="8450" max="8450" width="120.7109375" customWidth="1"/>
    <col min="8451" max="8451" width="0" hidden="1" customWidth="1"/>
    <col min="8452" max="8452" width="7.140625" customWidth="1"/>
    <col min="8453" max="8454" width="7.7109375" customWidth="1"/>
    <col min="8455" max="8455" width="7.85546875" customWidth="1"/>
    <col min="8456" max="8456" width="7.140625" customWidth="1"/>
    <col min="8457" max="8458" width="7.7109375" customWidth="1"/>
    <col min="8704" max="8704" width="6.7109375" customWidth="1"/>
    <col min="8705" max="8705" width="13.5703125" customWidth="1"/>
    <col min="8706" max="8706" width="120.7109375" customWidth="1"/>
    <col min="8707" max="8707" width="0" hidden="1" customWidth="1"/>
    <col min="8708" max="8708" width="7.140625" customWidth="1"/>
    <col min="8709" max="8710" width="7.7109375" customWidth="1"/>
    <col min="8711" max="8711" width="7.85546875" customWidth="1"/>
    <col min="8712" max="8712" width="7.140625" customWidth="1"/>
    <col min="8713" max="8714" width="7.7109375" customWidth="1"/>
    <col min="8960" max="8960" width="6.7109375" customWidth="1"/>
    <col min="8961" max="8961" width="13.5703125" customWidth="1"/>
    <col min="8962" max="8962" width="120.7109375" customWidth="1"/>
    <col min="8963" max="8963" width="0" hidden="1" customWidth="1"/>
    <col min="8964" max="8964" width="7.140625" customWidth="1"/>
    <col min="8965" max="8966" width="7.7109375" customWidth="1"/>
    <col min="8967" max="8967" width="7.85546875" customWidth="1"/>
    <col min="8968" max="8968" width="7.140625" customWidth="1"/>
    <col min="8969" max="8970" width="7.7109375" customWidth="1"/>
    <col min="9216" max="9216" width="6.7109375" customWidth="1"/>
    <col min="9217" max="9217" width="13.5703125" customWidth="1"/>
    <col min="9218" max="9218" width="120.7109375" customWidth="1"/>
    <col min="9219" max="9219" width="0" hidden="1" customWidth="1"/>
    <col min="9220" max="9220" width="7.140625" customWidth="1"/>
    <col min="9221" max="9222" width="7.7109375" customWidth="1"/>
    <col min="9223" max="9223" width="7.85546875" customWidth="1"/>
    <col min="9224" max="9224" width="7.140625" customWidth="1"/>
    <col min="9225" max="9226" width="7.7109375" customWidth="1"/>
    <col min="9472" max="9472" width="6.7109375" customWidth="1"/>
    <col min="9473" max="9473" width="13.5703125" customWidth="1"/>
    <col min="9474" max="9474" width="120.7109375" customWidth="1"/>
    <col min="9475" max="9475" width="0" hidden="1" customWidth="1"/>
    <col min="9476" max="9476" width="7.140625" customWidth="1"/>
    <col min="9477" max="9478" width="7.7109375" customWidth="1"/>
    <col min="9479" max="9479" width="7.85546875" customWidth="1"/>
    <col min="9480" max="9480" width="7.140625" customWidth="1"/>
    <col min="9481" max="9482" width="7.7109375" customWidth="1"/>
    <col min="9728" max="9728" width="6.7109375" customWidth="1"/>
    <col min="9729" max="9729" width="13.5703125" customWidth="1"/>
    <col min="9730" max="9730" width="120.7109375" customWidth="1"/>
    <col min="9731" max="9731" width="0" hidden="1" customWidth="1"/>
    <col min="9732" max="9732" width="7.140625" customWidth="1"/>
    <col min="9733" max="9734" width="7.7109375" customWidth="1"/>
    <col min="9735" max="9735" width="7.85546875" customWidth="1"/>
    <col min="9736" max="9736" width="7.140625" customWidth="1"/>
    <col min="9737" max="9738" width="7.7109375" customWidth="1"/>
    <col min="9984" max="9984" width="6.7109375" customWidth="1"/>
    <col min="9985" max="9985" width="13.5703125" customWidth="1"/>
    <col min="9986" max="9986" width="120.7109375" customWidth="1"/>
    <col min="9987" max="9987" width="0" hidden="1" customWidth="1"/>
    <col min="9988" max="9988" width="7.140625" customWidth="1"/>
    <col min="9989" max="9990" width="7.7109375" customWidth="1"/>
    <col min="9991" max="9991" width="7.85546875" customWidth="1"/>
    <col min="9992" max="9992" width="7.140625" customWidth="1"/>
    <col min="9993" max="9994" width="7.7109375" customWidth="1"/>
    <col min="10240" max="10240" width="6.7109375" customWidth="1"/>
    <col min="10241" max="10241" width="13.5703125" customWidth="1"/>
    <col min="10242" max="10242" width="120.7109375" customWidth="1"/>
    <col min="10243" max="10243" width="0" hidden="1" customWidth="1"/>
    <col min="10244" max="10244" width="7.140625" customWidth="1"/>
    <col min="10245" max="10246" width="7.7109375" customWidth="1"/>
    <col min="10247" max="10247" width="7.85546875" customWidth="1"/>
    <col min="10248" max="10248" width="7.140625" customWidth="1"/>
    <col min="10249" max="10250" width="7.7109375" customWidth="1"/>
    <col min="10496" max="10496" width="6.7109375" customWidth="1"/>
    <col min="10497" max="10497" width="13.5703125" customWidth="1"/>
    <col min="10498" max="10498" width="120.7109375" customWidth="1"/>
    <col min="10499" max="10499" width="0" hidden="1" customWidth="1"/>
    <col min="10500" max="10500" width="7.140625" customWidth="1"/>
    <col min="10501" max="10502" width="7.7109375" customWidth="1"/>
    <col min="10503" max="10503" width="7.85546875" customWidth="1"/>
    <col min="10504" max="10504" width="7.140625" customWidth="1"/>
    <col min="10505" max="10506" width="7.7109375" customWidth="1"/>
    <col min="10752" max="10752" width="6.7109375" customWidth="1"/>
    <col min="10753" max="10753" width="13.5703125" customWidth="1"/>
    <col min="10754" max="10754" width="120.7109375" customWidth="1"/>
    <col min="10755" max="10755" width="0" hidden="1" customWidth="1"/>
    <col min="10756" max="10756" width="7.140625" customWidth="1"/>
    <col min="10757" max="10758" width="7.7109375" customWidth="1"/>
    <col min="10759" max="10759" width="7.85546875" customWidth="1"/>
    <col min="10760" max="10760" width="7.140625" customWidth="1"/>
    <col min="10761" max="10762" width="7.7109375" customWidth="1"/>
    <col min="11008" max="11008" width="6.7109375" customWidth="1"/>
    <col min="11009" max="11009" width="13.5703125" customWidth="1"/>
    <col min="11010" max="11010" width="120.7109375" customWidth="1"/>
    <col min="11011" max="11011" width="0" hidden="1" customWidth="1"/>
    <col min="11012" max="11012" width="7.140625" customWidth="1"/>
    <col min="11013" max="11014" width="7.7109375" customWidth="1"/>
    <col min="11015" max="11015" width="7.85546875" customWidth="1"/>
    <col min="11016" max="11016" width="7.140625" customWidth="1"/>
    <col min="11017" max="11018" width="7.7109375" customWidth="1"/>
    <col min="11264" max="11264" width="6.7109375" customWidth="1"/>
    <col min="11265" max="11265" width="13.5703125" customWidth="1"/>
    <col min="11266" max="11266" width="120.7109375" customWidth="1"/>
    <col min="11267" max="11267" width="0" hidden="1" customWidth="1"/>
    <col min="11268" max="11268" width="7.140625" customWidth="1"/>
    <col min="11269" max="11270" width="7.7109375" customWidth="1"/>
    <col min="11271" max="11271" width="7.85546875" customWidth="1"/>
    <col min="11272" max="11272" width="7.140625" customWidth="1"/>
    <col min="11273" max="11274" width="7.7109375" customWidth="1"/>
    <col min="11520" max="11520" width="6.7109375" customWidth="1"/>
    <col min="11521" max="11521" width="13.5703125" customWidth="1"/>
    <col min="11522" max="11522" width="120.7109375" customWidth="1"/>
    <col min="11523" max="11523" width="0" hidden="1" customWidth="1"/>
    <col min="11524" max="11524" width="7.140625" customWidth="1"/>
    <col min="11525" max="11526" width="7.7109375" customWidth="1"/>
    <col min="11527" max="11527" width="7.85546875" customWidth="1"/>
    <col min="11528" max="11528" width="7.140625" customWidth="1"/>
    <col min="11529" max="11530" width="7.7109375" customWidth="1"/>
    <col min="11776" max="11776" width="6.7109375" customWidth="1"/>
    <col min="11777" max="11777" width="13.5703125" customWidth="1"/>
    <col min="11778" max="11778" width="120.7109375" customWidth="1"/>
    <col min="11779" max="11779" width="0" hidden="1" customWidth="1"/>
    <col min="11780" max="11780" width="7.140625" customWidth="1"/>
    <col min="11781" max="11782" width="7.7109375" customWidth="1"/>
    <col min="11783" max="11783" width="7.85546875" customWidth="1"/>
    <col min="11784" max="11784" width="7.140625" customWidth="1"/>
    <col min="11785" max="11786" width="7.7109375" customWidth="1"/>
    <col min="12032" max="12032" width="6.7109375" customWidth="1"/>
    <col min="12033" max="12033" width="13.5703125" customWidth="1"/>
    <col min="12034" max="12034" width="120.7109375" customWidth="1"/>
    <col min="12035" max="12035" width="0" hidden="1" customWidth="1"/>
    <col min="12036" max="12036" width="7.140625" customWidth="1"/>
    <col min="12037" max="12038" width="7.7109375" customWidth="1"/>
    <col min="12039" max="12039" width="7.85546875" customWidth="1"/>
    <col min="12040" max="12040" width="7.140625" customWidth="1"/>
    <col min="12041" max="12042" width="7.7109375" customWidth="1"/>
    <col min="12288" max="12288" width="6.7109375" customWidth="1"/>
    <col min="12289" max="12289" width="13.5703125" customWidth="1"/>
    <col min="12290" max="12290" width="120.7109375" customWidth="1"/>
    <col min="12291" max="12291" width="0" hidden="1" customWidth="1"/>
    <col min="12292" max="12292" width="7.140625" customWidth="1"/>
    <col min="12293" max="12294" width="7.7109375" customWidth="1"/>
    <col min="12295" max="12295" width="7.85546875" customWidth="1"/>
    <col min="12296" max="12296" width="7.140625" customWidth="1"/>
    <col min="12297" max="12298" width="7.7109375" customWidth="1"/>
    <col min="12544" max="12544" width="6.7109375" customWidth="1"/>
    <col min="12545" max="12545" width="13.5703125" customWidth="1"/>
    <col min="12546" max="12546" width="120.7109375" customWidth="1"/>
    <col min="12547" max="12547" width="0" hidden="1" customWidth="1"/>
    <col min="12548" max="12548" width="7.140625" customWidth="1"/>
    <col min="12549" max="12550" width="7.7109375" customWidth="1"/>
    <col min="12551" max="12551" width="7.85546875" customWidth="1"/>
    <col min="12552" max="12552" width="7.140625" customWidth="1"/>
    <col min="12553" max="12554" width="7.7109375" customWidth="1"/>
    <col min="12800" max="12800" width="6.7109375" customWidth="1"/>
    <col min="12801" max="12801" width="13.5703125" customWidth="1"/>
    <col min="12802" max="12802" width="120.7109375" customWidth="1"/>
    <col min="12803" max="12803" width="0" hidden="1" customWidth="1"/>
    <col min="12804" max="12804" width="7.140625" customWidth="1"/>
    <col min="12805" max="12806" width="7.7109375" customWidth="1"/>
    <col min="12807" max="12807" width="7.85546875" customWidth="1"/>
    <col min="12808" max="12808" width="7.140625" customWidth="1"/>
    <col min="12809" max="12810" width="7.7109375" customWidth="1"/>
    <col min="13056" max="13056" width="6.7109375" customWidth="1"/>
    <col min="13057" max="13057" width="13.5703125" customWidth="1"/>
    <col min="13058" max="13058" width="120.7109375" customWidth="1"/>
    <col min="13059" max="13059" width="0" hidden="1" customWidth="1"/>
    <col min="13060" max="13060" width="7.140625" customWidth="1"/>
    <col min="13061" max="13062" width="7.7109375" customWidth="1"/>
    <col min="13063" max="13063" width="7.85546875" customWidth="1"/>
    <col min="13064" max="13064" width="7.140625" customWidth="1"/>
    <col min="13065" max="13066" width="7.7109375" customWidth="1"/>
    <col min="13312" max="13312" width="6.7109375" customWidth="1"/>
    <col min="13313" max="13313" width="13.5703125" customWidth="1"/>
    <col min="13314" max="13314" width="120.7109375" customWidth="1"/>
    <col min="13315" max="13315" width="0" hidden="1" customWidth="1"/>
    <col min="13316" max="13316" width="7.140625" customWidth="1"/>
    <col min="13317" max="13318" width="7.7109375" customWidth="1"/>
    <col min="13319" max="13319" width="7.85546875" customWidth="1"/>
    <col min="13320" max="13320" width="7.140625" customWidth="1"/>
    <col min="13321" max="13322" width="7.7109375" customWidth="1"/>
    <col min="13568" max="13568" width="6.7109375" customWidth="1"/>
    <col min="13569" max="13569" width="13.5703125" customWidth="1"/>
    <col min="13570" max="13570" width="120.7109375" customWidth="1"/>
    <col min="13571" max="13571" width="0" hidden="1" customWidth="1"/>
    <col min="13572" max="13572" width="7.140625" customWidth="1"/>
    <col min="13573" max="13574" width="7.7109375" customWidth="1"/>
    <col min="13575" max="13575" width="7.85546875" customWidth="1"/>
    <col min="13576" max="13576" width="7.140625" customWidth="1"/>
    <col min="13577" max="13578" width="7.7109375" customWidth="1"/>
    <col min="13824" max="13824" width="6.7109375" customWidth="1"/>
    <col min="13825" max="13825" width="13.5703125" customWidth="1"/>
    <col min="13826" max="13826" width="120.7109375" customWidth="1"/>
    <col min="13827" max="13827" width="0" hidden="1" customWidth="1"/>
    <col min="13828" max="13828" width="7.140625" customWidth="1"/>
    <col min="13829" max="13830" width="7.7109375" customWidth="1"/>
    <col min="13831" max="13831" width="7.85546875" customWidth="1"/>
    <col min="13832" max="13832" width="7.140625" customWidth="1"/>
    <col min="13833" max="13834" width="7.7109375" customWidth="1"/>
    <col min="14080" max="14080" width="6.7109375" customWidth="1"/>
    <col min="14081" max="14081" width="13.5703125" customWidth="1"/>
    <col min="14082" max="14082" width="120.7109375" customWidth="1"/>
    <col min="14083" max="14083" width="0" hidden="1" customWidth="1"/>
    <col min="14084" max="14084" width="7.140625" customWidth="1"/>
    <col min="14085" max="14086" width="7.7109375" customWidth="1"/>
    <col min="14087" max="14087" width="7.85546875" customWidth="1"/>
    <col min="14088" max="14088" width="7.140625" customWidth="1"/>
    <col min="14089" max="14090" width="7.7109375" customWidth="1"/>
    <col min="14336" max="14336" width="6.7109375" customWidth="1"/>
    <col min="14337" max="14337" width="13.5703125" customWidth="1"/>
    <col min="14338" max="14338" width="120.7109375" customWidth="1"/>
    <col min="14339" max="14339" width="0" hidden="1" customWidth="1"/>
    <col min="14340" max="14340" width="7.140625" customWidth="1"/>
    <col min="14341" max="14342" width="7.7109375" customWidth="1"/>
    <col min="14343" max="14343" width="7.85546875" customWidth="1"/>
    <col min="14344" max="14344" width="7.140625" customWidth="1"/>
    <col min="14345" max="14346" width="7.7109375" customWidth="1"/>
    <col min="14592" max="14592" width="6.7109375" customWidth="1"/>
    <col min="14593" max="14593" width="13.5703125" customWidth="1"/>
    <col min="14594" max="14594" width="120.7109375" customWidth="1"/>
    <col min="14595" max="14595" width="0" hidden="1" customWidth="1"/>
    <col min="14596" max="14596" width="7.140625" customWidth="1"/>
    <col min="14597" max="14598" width="7.7109375" customWidth="1"/>
    <col min="14599" max="14599" width="7.85546875" customWidth="1"/>
    <col min="14600" max="14600" width="7.140625" customWidth="1"/>
    <col min="14601" max="14602" width="7.7109375" customWidth="1"/>
    <col min="14848" max="14848" width="6.7109375" customWidth="1"/>
    <col min="14849" max="14849" width="13.5703125" customWidth="1"/>
    <col min="14850" max="14850" width="120.7109375" customWidth="1"/>
    <col min="14851" max="14851" width="0" hidden="1" customWidth="1"/>
    <col min="14852" max="14852" width="7.140625" customWidth="1"/>
    <col min="14853" max="14854" width="7.7109375" customWidth="1"/>
    <col min="14855" max="14855" width="7.85546875" customWidth="1"/>
    <col min="14856" max="14856" width="7.140625" customWidth="1"/>
    <col min="14857" max="14858" width="7.7109375" customWidth="1"/>
    <col min="15104" max="15104" width="6.7109375" customWidth="1"/>
    <col min="15105" max="15105" width="13.5703125" customWidth="1"/>
    <col min="15106" max="15106" width="120.7109375" customWidth="1"/>
    <col min="15107" max="15107" width="0" hidden="1" customWidth="1"/>
    <col min="15108" max="15108" width="7.140625" customWidth="1"/>
    <col min="15109" max="15110" width="7.7109375" customWidth="1"/>
    <col min="15111" max="15111" width="7.85546875" customWidth="1"/>
    <col min="15112" max="15112" width="7.140625" customWidth="1"/>
    <col min="15113" max="15114" width="7.7109375" customWidth="1"/>
    <col min="15360" max="15360" width="6.7109375" customWidth="1"/>
    <col min="15361" max="15361" width="13.5703125" customWidth="1"/>
    <col min="15362" max="15362" width="120.7109375" customWidth="1"/>
    <col min="15363" max="15363" width="0" hidden="1" customWidth="1"/>
    <col min="15364" max="15364" width="7.140625" customWidth="1"/>
    <col min="15365" max="15366" width="7.7109375" customWidth="1"/>
    <col min="15367" max="15367" width="7.85546875" customWidth="1"/>
    <col min="15368" max="15368" width="7.140625" customWidth="1"/>
    <col min="15369" max="15370" width="7.7109375" customWidth="1"/>
    <col min="15616" max="15616" width="6.7109375" customWidth="1"/>
    <col min="15617" max="15617" width="13.5703125" customWidth="1"/>
    <col min="15618" max="15618" width="120.7109375" customWidth="1"/>
    <col min="15619" max="15619" width="0" hidden="1" customWidth="1"/>
    <col min="15620" max="15620" width="7.140625" customWidth="1"/>
    <col min="15621" max="15622" width="7.7109375" customWidth="1"/>
    <col min="15623" max="15623" width="7.85546875" customWidth="1"/>
    <col min="15624" max="15624" width="7.140625" customWidth="1"/>
    <col min="15625" max="15626" width="7.7109375" customWidth="1"/>
    <col min="15872" max="15872" width="6.7109375" customWidth="1"/>
    <col min="15873" max="15873" width="13.5703125" customWidth="1"/>
    <col min="15874" max="15874" width="120.7109375" customWidth="1"/>
    <col min="15875" max="15875" width="0" hidden="1" customWidth="1"/>
    <col min="15876" max="15876" width="7.140625" customWidth="1"/>
    <col min="15877" max="15878" width="7.7109375" customWidth="1"/>
    <col min="15879" max="15879" width="7.85546875" customWidth="1"/>
    <col min="15880" max="15880" width="7.140625" customWidth="1"/>
    <col min="15881" max="15882" width="7.7109375" customWidth="1"/>
    <col min="16128" max="16128" width="6.7109375" customWidth="1"/>
    <col min="16129" max="16129" width="13.5703125" customWidth="1"/>
    <col min="16130" max="16130" width="120.7109375" customWidth="1"/>
    <col min="16131" max="16131" width="0" hidden="1" customWidth="1"/>
    <col min="16132" max="16132" width="7.140625" customWidth="1"/>
    <col min="16133" max="16134" width="7.7109375" customWidth="1"/>
    <col min="16135" max="16135" width="7.85546875" customWidth="1"/>
    <col min="16136" max="16136" width="7.140625" customWidth="1"/>
    <col min="16137" max="16138" width="7.7109375" customWidth="1"/>
  </cols>
  <sheetData>
    <row r="1" spans="1:255" s="2" customFormat="1" ht="60" customHeight="1" x14ac:dyDescent="0.25">
      <c r="A1" s="232" t="s">
        <v>0</v>
      </c>
      <c r="B1" s="232"/>
      <c r="C1" s="23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5" s="6" customFormat="1" ht="15" customHeight="1" x14ac:dyDescent="0.25">
      <c r="A2" s="3" t="s">
        <v>53</v>
      </c>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row>
    <row r="3" spans="1:255" s="6" customFormat="1" ht="15" customHeight="1" x14ac:dyDescent="0.2">
      <c r="A3" s="7" t="s">
        <v>97</v>
      </c>
      <c r="B3" s="4"/>
      <c r="C3" s="4"/>
      <c r="D3" s="4"/>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row>
    <row r="4" spans="1:255" ht="12.75" customHeight="1" x14ac:dyDescent="0.25">
      <c r="B4" s="8"/>
    </row>
    <row r="5" spans="1:255" ht="20.100000000000001" customHeight="1" x14ac:dyDescent="0.25">
      <c r="B5" s="10" t="s">
        <v>1</v>
      </c>
      <c r="C5"/>
    </row>
    <row r="6" spans="1:255" ht="12.75" customHeight="1" x14ac:dyDescent="0.25">
      <c r="B6" s="11" t="s">
        <v>2</v>
      </c>
      <c r="C6"/>
    </row>
    <row r="7" spans="1:255" s="125" customFormat="1" ht="15" customHeight="1" x14ac:dyDescent="0.25">
      <c r="B7" s="176" t="s">
        <v>54</v>
      </c>
      <c r="C7" s="229" t="str">
        <f>'1_Census 1971-2021'!A4</f>
        <v>Table 1: Census counts, Aboriginal and Torres Strait Islander persons, Australia, 1971-2021</v>
      </c>
    </row>
    <row r="8" spans="1:255" ht="15" customHeight="1" x14ac:dyDescent="0.25">
      <c r="B8" s="176" t="s">
        <v>81</v>
      </c>
      <c r="C8" s="12" t="str">
        <f>'2_Intercensal change'!A4</f>
        <v>Table 2: Census counts and intercensal change by Indigenous status, State/Territory, 2011-2021</v>
      </c>
    </row>
    <row r="9" spans="1:255" ht="15" customHeight="1" x14ac:dyDescent="0.25">
      <c r="B9" s="177" t="s">
        <v>67</v>
      </c>
      <c r="C9" s="230" t="str">
        <f>'3.1_Census UR 2011-2021'!A4</f>
        <v>Table 3.1: Census counts by Indigenous status (detailed), Place of Usual Residence, State/Territory, 2011-2021</v>
      </c>
    </row>
    <row r="10" spans="1:255" ht="15" customHeight="1" x14ac:dyDescent="0.25">
      <c r="B10" s="177" t="s">
        <v>68</v>
      </c>
      <c r="C10" s="230" t="str">
        <f>'3.2_Census EN 2011-2021'!A4</f>
        <v>Table 3.2: Census counts by Indigenous status (detailed), Place of Enumeration, State/Territory, 2011-2021</v>
      </c>
    </row>
    <row r="11" spans="1:255" ht="15" customHeight="1" x14ac:dyDescent="0.25">
      <c r="A11" s="73"/>
      <c r="B11" s="177" t="s">
        <v>82</v>
      </c>
      <c r="C11" s="230" t="str">
        <f>'4.1_Age distribution'!A4</f>
        <v>Table 4.1: Census counts, Aboriginal and Torres Strait Islander persons by age and sex, 2011-2021</v>
      </c>
      <c r="D11" s="78"/>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c r="EZ11" s="73"/>
      <c r="FA11" s="73"/>
      <c r="FB11" s="73"/>
      <c r="FC11" s="73"/>
      <c r="FD11" s="73"/>
      <c r="FE11" s="73"/>
      <c r="FF11" s="73"/>
      <c r="FG11" s="73"/>
      <c r="FH11" s="73"/>
      <c r="FI11" s="73"/>
      <c r="FJ11" s="73"/>
      <c r="FK11" s="73"/>
      <c r="FL11" s="73"/>
      <c r="FM11" s="73"/>
      <c r="FN11" s="73"/>
      <c r="FO11" s="73"/>
      <c r="FP11" s="73"/>
      <c r="FQ11" s="73"/>
      <c r="FR11" s="73"/>
      <c r="FS11" s="73"/>
      <c r="FT11" s="73"/>
      <c r="FU11" s="73"/>
      <c r="FV11" s="73"/>
      <c r="FW11" s="73"/>
      <c r="FX11" s="73"/>
      <c r="FY11" s="73"/>
      <c r="FZ11" s="73"/>
      <c r="GA11" s="73"/>
      <c r="GB11" s="73"/>
      <c r="GC11" s="73"/>
      <c r="GD11" s="73"/>
      <c r="GE11" s="73"/>
      <c r="GF11" s="73"/>
      <c r="GG11" s="73"/>
      <c r="GH11" s="73"/>
      <c r="GI11" s="73"/>
      <c r="GJ11" s="73"/>
      <c r="GK11" s="73"/>
      <c r="GL11" s="73"/>
      <c r="GM11" s="73"/>
      <c r="GN11" s="73"/>
      <c r="GO11" s="73"/>
      <c r="GP11" s="73"/>
      <c r="GQ11" s="73"/>
      <c r="GR11" s="73"/>
      <c r="GS11" s="73"/>
      <c r="GT11" s="73"/>
      <c r="GU11" s="73"/>
      <c r="GV11" s="73"/>
      <c r="GW11" s="73"/>
      <c r="GX11" s="73"/>
      <c r="GY11" s="73"/>
      <c r="GZ11" s="73"/>
      <c r="HA11" s="73"/>
      <c r="HB11" s="73"/>
      <c r="HC11" s="73"/>
      <c r="HD11" s="73"/>
      <c r="HE11" s="73"/>
      <c r="HF11" s="73"/>
      <c r="HG11" s="73"/>
      <c r="HH11" s="73"/>
      <c r="HI11" s="73"/>
      <c r="HJ11" s="73"/>
      <c r="HK11" s="73"/>
      <c r="HL11" s="73"/>
      <c r="HM11" s="73"/>
      <c r="HN11" s="73"/>
      <c r="HO11" s="73"/>
      <c r="HP11" s="73"/>
      <c r="HQ11" s="73"/>
      <c r="HR11" s="73"/>
      <c r="HS11" s="73"/>
      <c r="HT11" s="73"/>
      <c r="HU11" s="73"/>
      <c r="HV11" s="73"/>
      <c r="HW11" s="73"/>
      <c r="HX11" s="73"/>
      <c r="HY11" s="73"/>
      <c r="HZ11" s="73"/>
      <c r="IA11" s="73"/>
      <c r="IB11" s="73"/>
      <c r="IC11" s="73"/>
      <c r="ID11" s="73"/>
      <c r="IE11" s="73"/>
      <c r="IF11" s="73"/>
      <c r="IG11" s="73"/>
      <c r="IH11" s="73"/>
      <c r="II11" s="73"/>
      <c r="IJ11" s="73"/>
      <c r="IK11" s="73"/>
      <c r="IL11" s="73"/>
      <c r="IM11" s="73"/>
      <c r="IN11" s="73"/>
      <c r="IO11" s="73"/>
      <c r="IP11" s="73"/>
      <c r="IQ11" s="73"/>
      <c r="IR11" s="73"/>
      <c r="IS11" s="73"/>
      <c r="IT11" s="73"/>
      <c r="IU11" s="73"/>
    </row>
    <row r="12" spans="1:255" s="125" customFormat="1" ht="15" customHeight="1" x14ac:dyDescent="0.25">
      <c r="A12" s="73"/>
      <c r="B12" s="177" t="s">
        <v>86</v>
      </c>
      <c r="C12" s="230" t="str">
        <f>'4.2_Sex ratio'!A4</f>
        <v>Table 4.2: Sex ratio by age group(a), Aboriginal and Torres Strait Islander persons, Australia, 2011-2021</v>
      </c>
      <c r="D12" s="78"/>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3"/>
      <c r="FZ12" s="73"/>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3"/>
      <c r="HS12" s="73"/>
      <c r="HT12" s="73"/>
      <c r="HU12" s="73"/>
      <c r="HV12" s="73"/>
      <c r="HW12" s="73"/>
      <c r="HX12" s="73"/>
      <c r="HY12" s="73"/>
      <c r="HZ12" s="73"/>
      <c r="IA12" s="73"/>
      <c r="IB12" s="73"/>
      <c r="IC12" s="73"/>
      <c r="ID12" s="73"/>
      <c r="IE12" s="73"/>
      <c r="IF12" s="73"/>
      <c r="IG12" s="73"/>
      <c r="IH12" s="73"/>
      <c r="II12" s="73"/>
      <c r="IJ12" s="73"/>
      <c r="IK12" s="73"/>
      <c r="IL12" s="73"/>
      <c r="IM12" s="73"/>
      <c r="IN12" s="73"/>
      <c r="IO12" s="73"/>
      <c r="IP12" s="73"/>
      <c r="IQ12" s="73"/>
      <c r="IR12" s="73"/>
      <c r="IS12" s="73"/>
      <c r="IT12" s="73"/>
      <c r="IU12" s="73"/>
    </row>
    <row r="13" spans="1:255" ht="12.75" customHeight="1" x14ac:dyDescent="0.25">
      <c r="B13" s="219"/>
      <c r="C13" s="12"/>
    </row>
    <row r="14" spans="1:255" ht="12.75" customHeight="1" x14ac:dyDescent="0.25">
      <c r="B14" s="13"/>
      <c r="C14" s="13"/>
    </row>
    <row r="15" spans="1:255" ht="12.75" customHeight="1" x14ac:dyDescent="0.25">
      <c r="B15" s="14" t="s">
        <v>3</v>
      </c>
      <c r="C15" s="15"/>
    </row>
    <row r="16" spans="1:255" ht="12.75" customHeight="1" x14ac:dyDescent="0.25">
      <c r="B16" s="10"/>
      <c r="C16" s="13"/>
    </row>
    <row r="17" spans="2:4" ht="12.75" customHeight="1" x14ac:dyDescent="0.25">
      <c r="B17" s="16"/>
      <c r="C17" s="13"/>
    </row>
    <row r="18" spans="2:4" ht="12.75" customHeight="1" x14ac:dyDescent="0.25">
      <c r="B18" s="17" t="s">
        <v>4</v>
      </c>
      <c r="C18" s="13"/>
    </row>
    <row r="19" spans="2:4" ht="12.75" customHeight="1" x14ac:dyDescent="0.25">
      <c r="B19" s="233" t="s">
        <v>61</v>
      </c>
      <c r="C19" s="233"/>
      <c r="D19" s="233"/>
    </row>
    <row r="21" spans="2:4" x14ac:dyDescent="0.25">
      <c r="B21" s="209" t="s">
        <v>52</v>
      </c>
      <c r="C21" s="13"/>
    </row>
    <row r="22" spans="2:4" x14ac:dyDescent="0.25">
      <c r="B22" s="18"/>
    </row>
    <row r="29" spans="2:4" x14ac:dyDescent="0.25">
      <c r="B29" s="9"/>
    </row>
    <row r="30" spans="2:4" x14ac:dyDescent="0.25">
      <c r="B30" s="9"/>
      <c r="D30" s="9"/>
    </row>
    <row r="31" spans="2:4" x14ac:dyDescent="0.25">
      <c r="B31" s="9"/>
      <c r="D31" s="9"/>
    </row>
    <row r="32" spans="2:4" x14ac:dyDescent="0.25">
      <c r="B32" s="9"/>
      <c r="D32" s="9"/>
    </row>
    <row r="33" spans="2:4" x14ac:dyDescent="0.25">
      <c r="B33" s="9"/>
      <c r="D33" s="9"/>
    </row>
    <row r="34" spans="2:4" x14ac:dyDescent="0.25">
      <c r="B34" s="9"/>
      <c r="D34" s="9"/>
    </row>
    <row r="35" spans="2:4" x14ac:dyDescent="0.25">
      <c r="D35" s="9"/>
    </row>
    <row r="41" spans="2:4" x14ac:dyDescent="0.25">
      <c r="B41" s="18"/>
    </row>
    <row r="42" spans="2:4" x14ac:dyDescent="0.25">
      <c r="B42" s="9"/>
    </row>
    <row r="46" spans="2:4" x14ac:dyDescent="0.25">
      <c r="B46" s="19"/>
    </row>
    <row r="49" spans="2:4" x14ac:dyDescent="0.25">
      <c r="B49" s="15"/>
    </row>
    <row r="50" spans="2:4" x14ac:dyDescent="0.25">
      <c r="B50" s="19"/>
      <c r="C50" s="20"/>
      <c r="D50" s="21"/>
    </row>
    <row r="51" spans="2:4" ht="15.95" customHeight="1" x14ac:dyDescent="0.25">
      <c r="D51" s="22"/>
    </row>
    <row r="52" spans="2:4" x14ac:dyDescent="0.25">
      <c r="D52" s="22"/>
    </row>
    <row r="53" spans="2:4" x14ac:dyDescent="0.25">
      <c r="C53"/>
      <c r="D53" s="22"/>
    </row>
    <row r="54" spans="2:4" ht="15.95" customHeight="1" x14ac:dyDescent="0.25">
      <c r="C54"/>
    </row>
    <row r="55" spans="2:4" x14ac:dyDescent="0.25">
      <c r="C55"/>
      <c r="D55" s="22"/>
    </row>
    <row r="56" spans="2:4" ht="15.95" customHeight="1" x14ac:dyDescent="0.25">
      <c r="C56"/>
      <c r="D56" s="22"/>
    </row>
    <row r="57" spans="2:4" x14ac:dyDescent="0.25">
      <c r="C57"/>
    </row>
    <row r="58" spans="2:4" ht="15.95" customHeight="1" x14ac:dyDescent="0.25"/>
    <row r="59" spans="2:4" x14ac:dyDescent="0.25">
      <c r="C59"/>
    </row>
    <row r="60" spans="2:4" ht="15.95" customHeight="1" x14ac:dyDescent="0.25"/>
    <row r="61" spans="2:4" x14ac:dyDescent="0.25">
      <c r="C61"/>
    </row>
    <row r="63" spans="2:4" x14ac:dyDescent="0.25">
      <c r="C63"/>
    </row>
    <row r="69" spans="2:3" x14ac:dyDescent="0.25">
      <c r="B69" s="15"/>
      <c r="C69"/>
    </row>
  </sheetData>
  <mergeCells count="1">
    <mergeCell ref="B19:D19"/>
  </mergeCells>
  <phoneticPr fontId="29" type="noConversion"/>
  <hyperlinks>
    <hyperlink ref="B15:C15" r:id="rId1" display="More information available from the ABS web site" xr:uid="{1231E9FE-E8BA-4550-BEBD-4DC9454BC901}"/>
    <hyperlink ref="B11" location="'4.1_Age distribution'!A1" display="Table 4.1" xr:uid="{D899281E-B19A-4006-9351-13CBCA69FF7A}"/>
    <hyperlink ref="B9" location="'3.1_Census UR 2011-2021'!A1" display="Table 3.1" xr:uid="{4FF32035-962A-45B4-852A-E7571D499E1E}"/>
    <hyperlink ref="B10" location="'3.2_Census EN 2011-2021'!A1" display="Table 3.2" xr:uid="{4711B95D-FB5F-4AA5-A40F-3B7C563890CD}"/>
    <hyperlink ref="B8" location="'2_Intercensal change'!A1" display="Table 2" xr:uid="{547CF495-3C49-4CB7-A95A-7BCBDCE54C08}"/>
    <hyperlink ref="B19:D19" r:id="rId2" display="Further information about these and related statistics is available from the ABS website www.abs.gov.au, or contact us at client.services@abs.gov.au." xr:uid="{8681C659-B772-40EF-AC85-C30459C3E1FB}"/>
    <hyperlink ref="B12" location="'4.2_Sex ratio'!A1" display="Table 4.2" xr:uid="{C912F4F0-AA21-49F7-BA10-79FE53B2CEFB}"/>
    <hyperlink ref="B21" r:id="rId3" xr:uid="{45F5892D-CCFC-469D-A980-C1C61AA3CA20}"/>
    <hyperlink ref="B7" location="'1_Census 1971-2021'!A1" display="Table 1" xr:uid="{0BF9950C-F31F-47E2-BFB5-0F8564D5FFDC}"/>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CD324-F6D6-4CA2-A5E2-89BF71C9771F}">
  <dimension ref="A1:IU22"/>
  <sheetViews>
    <sheetView workbookViewId="0">
      <selection activeCell="A5" sqref="A5"/>
    </sheetView>
  </sheetViews>
  <sheetFormatPr defaultRowHeight="15" x14ac:dyDescent="0.25"/>
  <cols>
    <col min="1" max="1" width="37.85546875" customWidth="1"/>
    <col min="2" max="3" width="28.140625" customWidth="1"/>
    <col min="4" max="4" width="22" customWidth="1"/>
  </cols>
  <sheetData>
    <row r="1" spans="1:255" s="2" customFormat="1" ht="60" customHeight="1" x14ac:dyDescent="0.25">
      <c r="A1" s="232" t="s">
        <v>0</v>
      </c>
      <c r="B1" s="232"/>
      <c r="C1" s="23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row>
    <row r="2" spans="1:255" s="6" customFormat="1" ht="15" customHeight="1" x14ac:dyDescent="0.25">
      <c r="A2" s="3" t="s">
        <v>53</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row>
    <row r="3" spans="1:255" s="6" customFormat="1" ht="15" customHeight="1" x14ac:dyDescent="0.2">
      <c r="A3" s="7" t="s">
        <v>97</v>
      </c>
      <c r="B3" s="4"/>
      <c r="C3" s="4"/>
      <c r="D3" s="4"/>
      <c r="E3" s="4"/>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row>
    <row r="4" spans="1:255" s="6" customFormat="1" ht="15" customHeight="1" x14ac:dyDescent="0.2">
      <c r="A4" s="7"/>
      <c r="B4" s="4"/>
      <c r="C4" s="4"/>
      <c r="D4" s="4"/>
      <c r="E4" s="4"/>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row>
    <row r="5" spans="1:255" ht="15.75" x14ac:dyDescent="0.25">
      <c r="A5" s="10" t="s">
        <v>105</v>
      </c>
      <c r="B5" s="9"/>
      <c r="C5" s="9"/>
      <c r="D5" s="125"/>
    </row>
    <row r="6" spans="1:255" x14ac:dyDescent="0.25">
      <c r="A6" s="125"/>
      <c r="B6" s="9"/>
      <c r="C6" s="9"/>
      <c r="D6" s="125"/>
    </row>
    <row r="7" spans="1:255" x14ac:dyDescent="0.25">
      <c r="A7" s="146" t="s">
        <v>56</v>
      </c>
      <c r="B7" s="146" t="s">
        <v>57</v>
      </c>
      <c r="C7" s="146" t="s">
        <v>58</v>
      </c>
      <c r="D7" s="146"/>
    </row>
    <row r="8" spans="1:255" s="125" customFormat="1" ht="23.25" x14ac:dyDescent="0.25">
      <c r="A8" s="147" t="s">
        <v>83</v>
      </c>
      <c r="B8" s="231" t="s">
        <v>104</v>
      </c>
      <c r="C8" s="149" t="s">
        <v>84</v>
      </c>
      <c r="D8" s="176" t="s">
        <v>54</v>
      </c>
    </row>
    <row r="9" spans="1:255" ht="15" customHeight="1" x14ac:dyDescent="0.25">
      <c r="A9" s="147" t="s">
        <v>62</v>
      </c>
      <c r="B9" s="148" t="s">
        <v>63</v>
      </c>
      <c r="C9" s="148" t="s">
        <v>59</v>
      </c>
      <c r="D9" s="176" t="s">
        <v>81</v>
      </c>
    </row>
    <row r="10" spans="1:255" ht="15" customHeight="1" x14ac:dyDescent="0.25">
      <c r="A10" s="147" t="s">
        <v>64</v>
      </c>
      <c r="B10" s="148" t="s">
        <v>63</v>
      </c>
      <c r="C10" s="148" t="s">
        <v>59</v>
      </c>
      <c r="D10" s="177" t="s">
        <v>67</v>
      </c>
    </row>
    <row r="11" spans="1:255" ht="15" customHeight="1" x14ac:dyDescent="0.25">
      <c r="A11" s="149" t="s">
        <v>65</v>
      </c>
      <c r="B11" s="148" t="s">
        <v>63</v>
      </c>
      <c r="C11" s="148" t="s">
        <v>59</v>
      </c>
      <c r="D11" s="177" t="s">
        <v>68</v>
      </c>
    </row>
    <row r="12" spans="1:255" ht="15" customHeight="1" x14ac:dyDescent="0.25">
      <c r="A12" s="234" t="s">
        <v>66</v>
      </c>
      <c r="B12" s="235" t="s">
        <v>106</v>
      </c>
      <c r="C12" s="235" t="s">
        <v>60</v>
      </c>
      <c r="D12" s="177" t="s">
        <v>82</v>
      </c>
    </row>
    <row r="13" spans="1:255" s="125" customFormat="1" x14ac:dyDescent="0.25">
      <c r="A13" s="234"/>
      <c r="B13" s="235"/>
      <c r="C13" s="235"/>
      <c r="D13" s="177" t="s">
        <v>86</v>
      </c>
    </row>
    <row r="14" spans="1:255" s="125" customFormat="1" x14ac:dyDescent="0.25">
      <c r="A14" s="213"/>
      <c r="B14" s="214"/>
      <c r="C14" s="214"/>
      <c r="D14" s="177"/>
    </row>
    <row r="15" spans="1:255" x14ac:dyDescent="0.25">
      <c r="A15" s="79"/>
      <c r="B15" s="150"/>
      <c r="C15" s="150"/>
      <c r="D15" s="125"/>
    </row>
    <row r="16" spans="1:255" ht="15.75" x14ac:dyDescent="0.25">
      <c r="A16" s="14" t="s">
        <v>3</v>
      </c>
      <c r="B16" s="151"/>
      <c r="C16" s="151"/>
      <c r="D16" s="125"/>
    </row>
    <row r="17" spans="1:4" ht="15.75" x14ac:dyDescent="0.25">
      <c r="A17" s="10"/>
      <c r="B17" s="152"/>
      <c r="C17" s="152"/>
      <c r="D17" s="125"/>
    </row>
    <row r="18" spans="1:4" x14ac:dyDescent="0.25">
      <c r="A18" s="16"/>
      <c r="B18" s="152"/>
      <c r="C18" s="152"/>
      <c r="D18" s="125"/>
    </row>
    <row r="19" spans="1:4" ht="15.75" x14ac:dyDescent="0.25">
      <c r="A19" s="17" t="s">
        <v>4</v>
      </c>
      <c r="B19" s="152"/>
      <c r="C19" s="152"/>
      <c r="D19" s="125"/>
    </row>
    <row r="20" spans="1:4" x14ac:dyDescent="0.25">
      <c r="A20" s="233" t="s">
        <v>61</v>
      </c>
      <c r="B20" s="233"/>
      <c r="C20" s="233"/>
      <c r="D20" s="233"/>
    </row>
    <row r="22" spans="1:4" x14ac:dyDescent="0.25">
      <c r="A22" s="209" t="s">
        <v>52</v>
      </c>
    </row>
  </sheetData>
  <mergeCells count="4">
    <mergeCell ref="A20:D20"/>
    <mergeCell ref="A12:A13"/>
    <mergeCell ref="B12:B13"/>
    <mergeCell ref="C12:C13"/>
  </mergeCells>
  <phoneticPr fontId="29" type="noConversion"/>
  <hyperlinks>
    <hyperlink ref="A16" r:id="rId1" display="More information available from the ABS web site" xr:uid="{6BACD4D1-8B15-4631-A4B2-790EF0B93C76}"/>
    <hyperlink ref="A20:D20" r:id="rId2" display="Further information about these and related statistics is available from the ABS website www.abs.gov.au, or contact us at client.services@abs.gov.au." xr:uid="{44F83E6C-CAF9-47ED-918D-90FB2ADB6D79}"/>
    <hyperlink ref="A22" r:id="rId3" xr:uid="{056F2B4A-62C3-4297-ACB5-643C12123531}"/>
    <hyperlink ref="D12" location="'4.1_Age distribution'!A1" display="Table 4.1" xr:uid="{001C4D00-78C9-4EC0-ADAB-A981662F3D08}"/>
    <hyperlink ref="D10" location="'3.1_Census UR 2011-2021'!A1" display="Table 3.1" xr:uid="{852B27FD-3150-439C-9D9F-19CCFCC910F1}"/>
    <hyperlink ref="D11" location="'3.2_Census EN 2011-2021'!A1" display="Table 3.2" xr:uid="{BE771CE3-6CF7-4C96-A859-3D7A38D137BC}"/>
    <hyperlink ref="D9" location="'2_Intercensal change'!A1" display="Table 2" xr:uid="{A71E9DFA-1160-4B46-A555-148D8262D19C}"/>
    <hyperlink ref="D13" location="'4.2_Sex ratio'!A1" display="Table 4.2" xr:uid="{99331B11-75C1-4871-AB75-C5057094166A}"/>
    <hyperlink ref="D8" location="'1_Census 1971-2021'!A1" display="Table 1" xr:uid="{4D260272-D85E-4D78-97CA-E5E3FA99159C}"/>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EFE22-6F34-4737-8EBF-2D68D95FCDC8}">
  <dimension ref="A1:IV28"/>
  <sheetViews>
    <sheetView workbookViewId="0">
      <pane ySplit="6" topLeftCell="A7" activePane="bottomLeft" state="frozen"/>
      <selection pane="bottomLeft" activeCell="A4" sqref="A4"/>
    </sheetView>
  </sheetViews>
  <sheetFormatPr defaultColWidth="8.5703125" defaultRowHeight="11.25" customHeight="1" x14ac:dyDescent="0.25"/>
  <cols>
    <col min="1" max="1" width="27.5703125" style="6" customWidth="1"/>
    <col min="2" max="2" width="27.7109375" style="6" customWidth="1"/>
    <col min="3" max="10" width="22.140625" style="6" customWidth="1"/>
    <col min="11" max="256" width="8.5703125" style="6"/>
    <col min="257" max="257" width="27.5703125" style="6" customWidth="1"/>
    <col min="258" max="266" width="22.140625" style="6" customWidth="1"/>
    <col min="267" max="512" width="8.5703125" style="6"/>
    <col min="513" max="513" width="27.5703125" style="6" customWidth="1"/>
    <col min="514" max="522" width="22.140625" style="6" customWidth="1"/>
    <col min="523" max="768" width="8.5703125" style="6"/>
    <col min="769" max="769" width="27.5703125" style="6" customWidth="1"/>
    <col min="770" max="778" width="22.140625" style="6" customWidth="1"/>
    <col min="779" max="1024" width="8.5703125" style="6"/>
    <col min="1025" max="1025" width="27.5703125" style="6" customWidth="1"/>
    <col min="1026" max="1034" width="22.140625" style="6" customWidth="1"/>
    <col min="1035" max="1280" width="8.5703125" style="6"/>
    <col min="1281" max="1281" width="27.5703125" style="6" customWidth="1"/>
    <col min="1282" max="1290" width="22.140625" style="6" customWidth="1"/>
    <col min="1291" max="1536" width="8.5703125" style="6"/>
    <col min="1537" max="1537" width="27.5703125" style="6" customWidth="1"/>
    <col min="1538" max="1546" width="22.140625" style="6" customWidth="1"/>
    <col min="1547" max="1792" width="8.5703125" style="6"/>
    <col min="1793" max="1793" width="27.5703125" style="6" customWidth="1"/>
    <col min="1794" max="1802" width="22.140625" style="6" customWidth="1"/>
    <col min="1803" max="2048" width="8.5703125" style="6"/>
    <col min="2049" max="2049" width="27.5703125" style="6" customWidth="1"/>
    <col min="2050" max="2058" width="22.140625" style="6" customWidth="1"/>
    <col min="2059" max="2304" width="8.5703125" style="6"/>
    <col min="2305" max="2305" width="27.5703125" style="6" customWidth="1"/>
    <col min="2306" max="2314" width="22.140625" style="6" customWidth="1"/>
    <col min="2315" max="2560" width="8.5703125" style="6"/>
    <col min="2561" max="2561" width="27.5703125" style="6" customWidth="1"/>
    <col min="2562" max="2570" width="22.140625" style="6" customWidth="1"/>
    <col min="2571" max="2816" width="8.5703125" style="6"/>
    <col min="2817" max="2817" width="27.5703125" style="6" customWidth="1"/>
    <col min="2818" max="2826" width="22.140625" style="6" customWidth="1"/>
    <col min="2827" max="3072" width="8.5703125" style="6"/>
    <col min="3073" max="3073" width="27.5703125" style="6" customWidth="1"/>
    <col min="3074" max="3082" width="22.140625" style="6" customWidth="1"/>
    <col min="3083" max="3328" width="8.5703125" style="6"/>
    <col min="3329" max="3329" width="27.5703125" style="6" customWidth="1"/>
    <col min="3330" max="3338" width="22.140625" style="6" customWidth="1"/>
    <col min="3339" max="3584" width="8.5703125" style="6"/>
    <col min="3585" max="3585" width="27.5703125" style="6" customWidth="1"/>
    <col min="3586" max="3594" width="22.140625" style="6" customWidth="1"/>
    <col min="3595" max="3840" width="8.5703125" style="6"/>
    <col min="3841" max="3841" width="27.5703125" style="6" customWidth="1"/>
    <col min="3842" max="3850" width="22.140625" style="6" customWidth="1"/>
    <col min="3851" max="4096" width="8.5703125" style="6"/>
    <col min="4097" max="4097" width="27.5703125" style="6" customWidth="1"/>
    <col min="4098" max="4106" width="22.140625" style="6" customWidth="1"/>
    <col min="4107" max="4352" width="8.5703125" style="6"/>
    <col min="4353" max="4353" width="27.5703125" style="6" customWidth="1"/>
    <col min="4354" max="4362" width="22.140625" style="6" customWidth="1"/>
    <col min="4363" max="4608" width="8.5703125" style="6"/>
    <col min="4609" max="4609" width="27.5703125" style="6" customWidth="1"/>
    <col min="4610" max="4618" width="22.140625" style="6" customWidth="1"/>
    <col min="4619" max="4864" width="8.5703125" style="6"/>
    <col min="4865" max="4865" width="27.5703125" style="6" customWidth="1"/>
    <col min="4866" max="4874" width="22.140625" style="6" customWidth="1"/>
    <col min="4875" max="5120" width="8.5703125" style="6"/>
    <col min="5121" max="5121" width="27.5703125" style="6" customWidth="1"/>
    <col min="5122" max="5130" width="22.140625" style="6" customWidth="1"/>
    <col min="5131" max="5376" width="8.5703125" style="6"/>
    <col min="5377" max="5377" width="27.5703125" style="6" customWidth="1"/>
    <col min="5378" max="5386" width="22.140625" style="6" customWidth="1"/>
    <col min="5387" max="5632" width="8.5703125" style="6"/>
    <col min="5633" max="5633" width="27.5703125" style="6" customWidth="1"/>
    <col min="5634" max="5642" width="22.140625" style="6" customWidth="1"/>
    <col min="5643" max="5888" width="8.5703125" style="6"/>
    <col min="5889" max="5889" width="27.5703125" style="6" customWidth="1"/>
    <col min="5890" max="5898" width="22.140625" style="6" customWidth="1"/>
    <col min="5899" max="6144" width="8.5703125" style="6"/>
    <col min="6145" max="6145" width="27.5703125" style="6" customWidth="1"/>
    <col min="6146" max="6154" width="22.140625" style="6" customWidth="1"/>
    <col min="6155" max="6400" width="8.5703125" style="6"/>
    <col min="6401" max="6401" width="27.5703125" style="6" customWidth="1"/>
    <col min="6402" max="6410" width="22.140625" style="6" customWidth="1"/>
    <col min="6411" max="6656" width="8.5703125" style="6"/>
    <col min="6657" max="6657" width="27.5703125" style="6" customWidth="1"/>
    <col min="6658" max="6666" width="22.140625" style="6" customWidth="1"/>
    <col min="6667" max="6912" width="8.5703125" style="6"/>
    <col min="6913" max="6913" width="27.5703125" style="6" customWidth="1"/>
    <col min="6914" max="6922" width="22.140625" style="6" customWidth="1"/>
    <col min="6923" max="7168" width="8.5703125" style="6"/>
    <col min="7169" max="7169" width="27.5703125" style="6" customWidth="1"/>
    <col min="7170" max="7178" width="22.140625" style="6" customWidth="1"/>
    <col min="7179" max="7424" width="8.5703125" style="6"/>
    <col min="7425" max="7425" width="27.5703125" style="6" customWidth="1"/>
    <col min="7426" max="7434" width="22.140625" style="6" customWidth="1"/>
    <col min="7435" max="7680" width="8.5703125" style="6"/>
    <col min="7681" max="7681" width="27.5703125" style="6" customWidth="1"/>
    <col min="7682" max="7690" width="22.140625" style="6" customWidth="1"/>
    <col min="7691" max="7936" width="8.5703125" style="6"/>
    <col min="7937" max="7937" width="27.5703125" style="6" customWidth="1"/>
    <col min="7938" max="7946" width="22.140625" style="6" customWidth="1"/>
    <col min="7947" max="8192" width="8.5703125" style="6"/>
    <col min="8193" max="8193" width="27.5703125" style="6" customWidth="1"/>
    <col min="8194" max="8202" width="22.140625" style="6" customWidth="1"/>
    <col min="8203" max="8448" width="8.5703125" style="6"/>
    <col min="8449" max="8449" width="27.5703125" style="6" customWidth="1"/>
    <col min="8450" max="8458" width="22.140625" style="6" customWidth="1"/>
    <col min="8459" max="8704" width="8.5703125" style="6"/>
    <col min="8705" max="8705" width="27.5703125" style="6" customWidth="1"/>
    <col min="8706" max="8714" width="22.140625" style="6" customWidth="1"/>
    <col min="8715" max="8960" width="8.5703125" style="6"/>
    <col min="8961" max="8961" width="27.5703125" style="6" customWidth="1"/>
    <col min="8962" max="8970" width="22.140625" style="6" customWidth="1"/>
    <col min="8971" max="9216" width="8.5703125" style="6"/>
    <col min="9217" max="9217" width="27.5703125" style="6" customWidth="1"/>
    <col min="9218" max="9226" width="22.140625" style="6" customWidth="1"/>
    <col min="9227" max="9472" width="8.5703125" style="6"/>
    <col min="9473" max="9473" width="27.5703125" style="6" customWidth="1"/>
    <col min="9474" max="9482" width="22.140625" style="6" customWidth="1"/>
    <col min="9483" max="9728" width="8.5703125" style="6"/>
    <col min="9729" max="9729" width="27.5703125" style="6" customWidth="1"/>
    <col min="9730" max="9738" width="22.140625" style="6" customWidth="1"/>
    <col min="9739" max="9984" width="8.5703125" style="6"/>
    <col min="9985" max="9985" width="27.5703125" style="6" customWidth="1"/>
    <col min="9986" max="9994" width="22.140625" style="6" customWidth="1"/>
    <col min="9995" max="10240" width="8.5703125" style="6"/>
    <col min="10241" max="10241" width="27.5703125" style="6" customWidth="1"/>
    <col min="10242" max="10250" width="22.140625" style="6" customWidth="1"/>
    <col min="10251" max="10496" width="8.5703125" style="6"/>
    <col min="10497" max="10497" width="27.5703125" style="6" customWidth="1"/>
    <col min="10498" max="10506" width="22.140625" style="6" customWidth="1"/>
    <col min="10507" max="10752" width="8.5703125" style="6"/>
    <col min="10753" max="10753" width="27.5703125" style="6" customWidth="1"/>
    <col min="10754" max="10762" width="22.140625" style="6" customWidth="1"/>
    <col min="10763" max="11008" width="8.5703125" style="6"/>
    <col min="11009" max="11009" width="27.5703125" style="6" customWidth="1"/>
    <col min="11010" max="11018" width="22.140625" style="6" customWidth="1"/>
    <col min="11019" max="11264" width="8.5703125" style="6"/>
    <col min="11265" max="11265" width="27.5703125" style="6" customWidth="1"/>
    <col min="11266" max="11274" width="22.140625" style="6" customWidth="1"/>
    <col min="11275" max="11520" width="8.5703125" style="6"/>
    <col min="11521" max="11521" width="27.5703125" style="6" customWidth="1"/>
    <col min="11522" max="11530" width="22.140625" style="6" customWidth="1"/>
    <col min="11531" max="11776" width="8.5703125" style="6"/>
    <col min="11777" max="11777" width="27.5703125" style="6" customWidth="1"/>
    <col min="11778" max="11786" width="22.140625" style="6" customWidth="1"/>
    <col min="11787" max="12032" width="8.5703125" style="6"/>
    <col min="12033" max="12033" width="27.5703125" style="6" customWidth="1"/>
    <col min="12034" max="12042" width="22.140625" style="6" customWidth="1"/>
    <col min="12043" max="12288" width="8.5703125" style="6"/>
    <col min="12289" max="12289" width="27.5703125" style="6" customWidth="1"/>
    <col min="12290" max="12298" width="22.140625" style="6" customWidth="1"/>
    <col min="12299" max="12544" width="8.5703125" style="6"/>
    <col min="12545" max="12545" width="27.5703125" style="6" customWidth="1"/>
    <col min="12546" max="12554" width="22.140625" style="6" customWidth="1"/>
    <col min="12555" max="12800" width="8.5703125" style="6"/>
    <col min="12801" max="12801" width="27.5703125" style="6" customWidth="1"/>
    <col min="12802" max="12810" width="22.140625" style="6" customWidth="1"/>
    <col min="12811" max="13056" width="8.5703125" style="6"/>
    <col min="13057" max="13057" width="27.5703125" style="6" customWidth="1"/>
    <col min="13058" max="13066" width="22.140625" style="6" customWidth="1"/>
    <col min="13067" max="13312" width="8.5703125" style="6"/>
    <col min="13313" max="13313" width="27.5703125" style="6" customWidth="1"/>
    <col min="13314" max="13322" width="22.140625" style="6" customWidth="1"/>
    <col min="13323" max="13568" width="8.5703125" style="6"/>
    <col min="13569" max="13569" width="27.5703125" style="6" customWidth="1"/>
    <col min="13570" max="13578" width="22.140625" style="6" customWidth="1"/>
    <col min="13579" max="13824" width="8.5703125" style="6"/>
    <col min="13825" max="13825" width="27.5703125" style="6" customWidth="1"/>
    <col min="13826" max="13834" width="22.140625" style="6" customWidth="1"/>
    <col min="13835" max="14080" width="8.5703125" style="6"/>
    <col min="14081" max="14081" width="27.5703125" style="6" customWidth="1"/>
    <col min="14082" max="14090" width="22.140625" style="6" customWidth="1"/>
    <col min="14091" max="14336" width="8.5703125" style="6"/>
    <col min="14337" max="14337" width="27.5703125" style="6" customWidth="1"/>
    <col min="14338" max="14346" width="22.140625" style="6" customWidth="1"/>
    <col min="14347" max="14592" width="8.5703125" style="6"/>
    <col min="14593" max="14593" width="27.5703125" style="6" customWidth="1"/>
    <col min="14594" max="14602" width="22.140625" style="6" customWidth="1"/>
    <col min="14603" max="14848" width="8.5703125" style="6"/>
    <col min="14849" max="14849" width="27.5703125" style="6" customWidth="1"/>
    <col min="14850" max="14858" width="22.140625" style="6" customWidth="1"/>
    <col min="14859" max="15104" width="8.5703125" style="6"/>
    <col min="15105" max="15105" width="27.5703125" style="6" customWidth="1"/>
    <col min="15106" max="15114" width="22.140625" style="6" customWidth="1"/>
    <col min="15115" max="15360" width="8.5703125" style="6"/>
    <col min="15361" max="15361" width="27.5703125" style="6" customWidth="1"/>
    <col min="15362" max="15370" width="22.140625" style="6" customWidth="1"/>
    <col min="15371" max="15616" width="8.5703125" style="6"/>
    <col min="15617" max="15617" width="27.5703125" style="6" customWidth="1"/>
    <col min="15618" max="15626" width="22.140625" style="6" customWidth="1"/>
    <col min="15627" max="15872" width="8.5703125" style="6"/>
    <col min="15873" max="15873" width="27.5703125" style="6" customWidth="1"/>
    <col min="15874" max="15882" width="22.140625" style="6" customWidth="1"/>
    <col min="15883" max="16128" width="8.5703125" style="6"/>
    <col min="16129" max="16129" width="27.5703125" style="6" customWidth="1"/>
    <col min="16130" max="16138" width="22.140625" style="6" customWidth="1"/>
    <col min="16139" max="16384" width="8.5703125" style="6"/>
  </cols>
  <sheetData>
    <row r="1" spans="1:256" ht="60" customHeight="1" x14ac:dyDescent="0.2">
      <c r="A1" s="141" t="s">
        <v>0</v>
      </c>
      <c r="B1" s="141"/>
      <c r="C1" s="141"/>
      <c r="D1" s="141"/>
      <c r="E1" s="141"/>
      <c r="F1" s="14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15" customHeight="1" x14ac:dyDescent="0.25">
      <c r="A2" s="3" t="s">
        <v>53</v>
      </c>
      <c r="B2" s="4"/>
      <c r="C2" s="4"/>
      <c r="D2" s="4"/>
      <c r="E2" s="4"/>
      <c r="F2" s="4"/>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ht="15" customHeight="1" x14ac:dyDescent="0.2">
      <c r="A3" s="7" t="s">
        <v>97</v>
      </c>
      <c r="B3" s="4"/>
      <c r="C3" s="4"/>
      <c r="D3" s="4"/>
      <c r="E3" s="4"/>
      <c r="F3" s="82"/>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ht="15" customHeight="1" x14ac:dyDescent="0.2">
      <c r="A4" s="24" t="s">
        <v>99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pans="1:256" ht="15" customHeight="1" x14ac:dyDescent="0.2">
      <c r="A5" s="24"/>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ht="15" customHeight="1" x14ac:dyDescent="0.2">
      <c r="A6" s="218"/>
      <c r="B6" s="225" t="s">
        <v>87</v>
      </c>
      <c r="C6" s="225" t="s">
        <v>88</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ht="15" customHeight="1" x14ac:dyDescent="0.2">
      <c r="A7" s="24"/>
      <c r="B7" s="225" t="s">
        <v>89</v>
      </c>
      <c r="C7" s="225" t="s">
        <v>90</v>
      </c>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pans="1:256" ht="15" customHeight="1" x14ac:dyDescent="0.2">
      <c r="A8" s="215">
        <v>1971</v>
      </c>
      <c r="B8" s="220">
        <v>115953</v>
      </c>
      <c r="C8" s="221" t="s">
        <v>85</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ht="15" customHeight="1" x14ac:dyDescent="0.2">
      <c r="A9" s="215">
        <v>1976</v>
      </c>
      <c r="B9" s="222">
        <v>160912</v>
      </c>
      <c r="C9" s="223">
        <v>38.799999999999997</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ht="15" customHeight="1" x14ac:dyDescent="0.2">
      <c r="A10" s="215">
        <v>1981</v>
      </c>
      <c r="B10" s="222">
        <v>159897</v>
      </c>
      <c r="C10" s="223">
        <v>-0.6</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pans="1:256" ht="15" customHeight="1" x14ac:dyDescent="0.2">
      <c r="A11" s="215" t="s">
        <v>101</v>
      </c>
      <c r="B11" s="222">
        <v>227645</v>
      </c>
      <c r="C11" s="223">
        <v>42.4</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row>
    <row r="12" spans="1:256" ht="15" customHeight="1" x14ac:dyDescent="0.2">
      <c r="A12" s="215">
        <v>1991</v>
      </c>
      <c r="B12" s="222">
        <v>265459</v>
      </c>
      <c r="C12" s="223">
        <v>16.600000000000001</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pans="1:256" ht="15" customHeight="1" x14ac:dyDescent="0.2">
      <c r="A13" s="215" t="s">
        <v>100</v>
      </c>
      <c r="B13" s="222">
        <v>352970</v>
      </c>
      <c r="C13" s="223">
        <v>33</v>
      </c>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pans="1:256" ht="15" customHeight="1" x14ac:dyDescent="0.2">
      <c r="A14" s="215">
        <v>2001</v>
      </c>
      <c r="B14" s="222">
        <v>410003</v>
      </c>
      <c r="C14" s="223">
        <v>16.2</v>
      </c>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pans="1:256" ht="15" customHeight="1" x14ac:dyDescent="0.2">
      <c r="A15" s="215">
        <v>2006</v>
      </c>
      <c r="B15" s="222">
        <v>455028</v>
      </c>
      <c r="C15" s="223">
        <v>11</v>
      </c>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ht="15" customHeight="1" x14ac:dyDescent="0.2">
      <c r="A16" s="215">
        <v>2011</v>
      </c>
      <c r="B16" s="222">
        <v>548368</v>
      </c>
      <c r="C16" s="223">
        <v>20.5</v>
      </c>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row>
    <row r="17" spans="1:256" ht="15" customHeight="1" x14ac:dyDescent="0.2">
      <c r="A17" s="215">
        <v>2016</v>
      </c>
      <c r="B17" s="226">
        <v>649171</v>
      </c>
      <c r="C17" s="227">
        <v>18.399999999999999</v>
      </c>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row>
    <row r="18" spans="1:256" ht="15" customHeight="1" x14ac:dyDescent="0.2">
      <c r="A18" s="216">
        <v>2021</v>
      </c>
      <c r="B18" s="224">
        <v>812728</v>
      </c>
      <c r="C18" s="45">
        <v>25.2</v>
      </c>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row>
    <row r="19" spans="1:256" s="101" customFormat="1" ht="15" customHeight="1" x14ac:dyDescent="0.2">
      <c r="A19" s="101" t="s">
        <v>70</v>
      </c>
    </row>
    <row r="20" spans="1:256" s="101" customFormat="1" ht="15" customHeight="1" x14ac:dyDescent="0.2"/>
    <row r="21" spans="1:256" s="101" customFormat="1" ht="15" customHeight="1" x14ac:dyDescent="0.2">
      <c r="A21" s="217" t="s">
        <v>102</v>
      </c>
    </row>
    <row r="22" spans="1:256" ht="15" customHeight="1" x14ac:dyDescent="0.2">
      <c r="A22" s="101" t="s">
        <v>103</v>
      </c>
      <c r="B22" s="20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row>
    <row r="23" spans="1:256" ht="15" customHeight="1" x14ac:dyDescent="0.2">
      <c r="A23" s="217" t="s">
        <v>78</v>
      </c>
      <c r="B23" s="20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row>
    <row r="24" spans="1:256" ht="15" customHeight="1" x14ac:dyDescent="0.25">
      <c r="A24" s="228" t="s">
        <v>91</v>
      </c>
      <c r="B24" s="42"/>
      <c r="C24" s="42"/>
    </row>
    <row r="25" spans="1:256" ht="11.25" customHeight="1" x14ac:dyDescent="0.25">
      <c r="B25" s="42"/>
      <c r="C25" s="42"/>
    </row>
    <row r="26" spans="1:256" ht="11.25" customHeight="1" x14ac:dyDescent="0.2">
      <c r="A26" s="16" t="s">
        <v>69</v>
      </c>
      <c r="B26" s="43"/>
      <c r="C26" s="43"/>
      <c r="D26" s="43"/>
      <c r="E26" s="43"/>
      <c r="F26" s="43"/>
      <c r="G26" s="43"/>
      <c r="H26" s="43"/>
    </row>
    <row r="28" spans="1:256" ht="11.25" customHeight="1" x14ac:dyDescent="0.2">
      <c r="A28" s="209" t="s">
        <v>52</v>
      </c>
    </row>
  </sheetData>
  <hyperlinks>
    <hyperlink ref="A28" r:id="rId1" xr:uid="{9C95B62A-CD94-4348-BB92-36282E8419FD}"/>
  </hyperlinks>
  <pageMargins left="0.7" right="0.7" top="0.75" bottom="0.75" header="0.3" footer="0.3"/>
  <pageSetup paperSize="9"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24A71-7D91-4B0E-B6A1-8A51C97709D3}">
  <dimension ref="A1:IV46"/>
  <sheetViews>
    <sheetView workbookViewId="0">
      <pane ySplit="6" topLeftCell="A7" activePane="bottomLeft" state="frozen"/>
      <selection pane="bottomLeft" activeCell="A4" sqref="A4"/>
    </sheetView>
  </sheetViews>
  <sheetFormatPr defaultColWidth="8.5703125" defaultRowHeight="11.25" customHeight="1" x14ac:dyDescent="0.25"/>
  <cols>
    <col min="1" max="1" width="27.5703125" style="6" customWidth="1"/>
    <col min="2" max="10" width="22.140625" style="6" customWidth="1"/>
    <col min="11" max="256" width="8.5703125" style="6"/>
    <col min="257" max="257" width="27.5703125" style="6" customWidth="1"/>
    <col min="258" max="266" width="22.140625" style="6" customWidth="1"/>
    <col min="267" max="512" width="8.5703125" style="6"/>
    <col min="513" max="513" width="27.5703125" style="6" customWidth="1"/>
    <col min="514" max="522" width="22.140625" style="6" customWidth="1"/>
    <col min="523" max="768" width="8.5703125" style="6"/>
    <col min="769" max="769" width="27.5703125" style="6" customWidth="1"/>
    <col min="770" max="778" width="22.140625" style="6" customWidth="1"/>
    <col min="779" max="1024" width="8.5703125" style="6"/>
    <col min="1025" max="1025" width="27.5703125" style="6" customWidth="1"/>
    <col min="1026" max="1034" width="22.140625" style="6" customWidth="1"/>
    <col min="1035" max="1280" width="8.5703125" style="6"/>
    <col min="1281" max="1281" width="27.5703125" style="6" customWidth="1"/>
    <col min="1282" max="1290" width="22.140625" style="6" customWidth="1"/>
    <col min="1291" max="1536" width="8.5703125" style="6"/>
    <col min="1537" max="1537" width="27.5703125" style="6" customWidth="1"/>
    <col min="1538" max="1546" width="22.140625" style="6" customWidth="1"/>
    <col min="1547" max="1792" width="8.5703125" style="6"/>
    <col min="1793" max="1793" width="27.5703125" style="6" customWidth="1"/>
    <col min="1794" max="1802" width="22.140625" style="6" customWidth="1"/>
    <col min="1803" max="2048" width="8.5703125" style="6"/>
    <col min="2049" max="2049" width="27.5703125" style="6" customWidth="1"/>
    <col min="2050" max="2058" width="22.140625" style="6" customWidth="1"/>
    <col min="2059" max="2304" width="8.5703125" style="6"/>
    <col min="2305" max="2305" width="27.5703125" style="6" customWidth="1"/>
    <col min="2306" max="2314" width="22.140625" style="6" customWidth="1"/>
    <col min="2315" max="2560" width="8.5703125" style="6"/>
    <col min="2561" max="2561" width="27.5703125" style="6" customWidth="1"/>
    <col min="2562" max="2570" width="22.140625" style="6" customWidth="1"/>
    <col min="2571" max="2816" width="8.5703125" style="6"/>
    <col min="2817" max="2817" width="27.5703125" style="6" customWidth="1"/>
    <col min="2818" max="2826" width="22.140625" style="6" customWidth="1"/>
    <col min="2827" max="3072" width="8.5703125" style="6"/>
    <col min="3073" max="3073" width="27.5703125" style="6" customWidth="1"/>
    <col min="3074" max="3082" width="22.140625" style="6" customWidth="1"/>
    <col min="3083" max="3328" width="8.5703125" style="6"/>
    <col min="3329" max="3329" width="27.5703125" style="6" customWidth="1"/>
    <col min="3330" max="3338" width="22.140625" style="6" customWidth="1"/>
    <col min="3339" max="3584" width="8.5703125" style="6"/>
    <col min="3585" max="3585" width="27.5703125" style="6" customWidth="1"/>
    <col min="3586" max="3594" width="22.140625" style="6" customWidth="1"/>
    <col min="3595" max="3840" width="8.5703125" style="6"/>
    <col min="3841" max="3841" width="27.5703125" style="6" customWidth="1"/>
    <col min="3842" max="3850" width="22.140625" style="6" customWidth="1"/>
    <col min="3851" max="4096" width="8.5703125" style="6"/>
    <col min="4097" max="4097" width="27.5703125" style="6" customWidth="1"/>
    <col min="4098" max="4106" width="22.140625" style="6" customWidth="1"/>
    <col min="4107" max="4352" width="8.5703125" style="6"/>
    <col min="4353" max="4353" width="27.5703125" style="6" customWidth="1"/>
    <col min="4354" max="4362" width="22.140625" style="6" customWidth="1"/>
    <col min="4363" max="4608" width="8.5703125" style="6"/>
    <col min="4609" max="4609" width="27.5703125" style="6" customWidth="1"/>
    <col min="4610" max="4618" width="22.140625" style="6" customWidth="1"/>
    <col min="4619" max="4864" width="8.5703125" style="6"/>
    <col min="4865" max="4865" width="27.5703125" style="6" customWidth="1"/>
    <col min="4866" max="4874" width="22.140625" style="6" customWidth="1"/>
    <col min="4875" max="5120" width="8.5703125" style="6"/>
    <col min="5121" max="5121" width="27.5703125" style="6" customWidth="1"/>
    <col min="5122" max="5130" width="22.140625" style="6" customWidth="1"/>
    <col min="5131" max="5376" width="8.5703125" style="6"/>
    <col min="5377" max="5377" width="27.5703125" style="6" customWidth="1"/>
    <col min="5378" max="5386" width="22.140625" style="6" customWidth="1"/>
    <col min="5387" max="5632" width="8.5703125" style="6"/>
    <col min="5633" max="5633" width="27.5703125" style="6" customWidth="1"/>
    <col min="5634" max="5642" width="22.140625" style="6" customWidth="1"/>
    <col min="5643" max="5888" width="8.5703125" style="6"/>
    <col min="5889" max="5889" width="27.5703125" style="6" customWidth="1"/>
    <col min="5890" max="5898" width="22.140625" style="6" customWidth="1"/>
    <col min="5899" max="6144" width="8.5703125" style="6"/>
    <col min="6145" max="6145" width="27.5703125" style="6" customWidth="1"/>
    <col min="6146" max="6154" width="22.140625" style="6" customWidth="1"/>
    <col min="6155" max="6400" width="8.5703125" style="6"/>
    <col min="6401" max="6401" width="27.5703125" style="6" customWidth="1"/>
    <col min="6402" max="6410" width="22.140625" style="6" customWidth="1"/>
    <col min="6411" max="6656" width="8.5703125" style="6"/>
    <col min="6657" max="6657" width="27.5703125" style="6" customWidth="1"/>
    <col min="6658" max="6666" width="22.140625" style="6" customWidth="1"/>
    <col min="6667" max="6912" width="8.5703125" style="6"/>
    <col min="6913" max="6913" width="27.5703125" style="6" customWidth="1"/>
    <col min="6914" max="6922" width="22.140625" style="6" customWidth="1"/>
    <col min="6923" max="7168" width="8.5703125" style="6"/>
    <col min="7169" max="7169" width="27.5703125" style="6" customWidth="1"/>
    <col min="7170" max="7178" width="22.140625" style="6" customWidth="1"/>
    <col min="7179" max="7424" width="8.5703125" style="6"/>
    <col min="7425" max="7425" width="27.5703125" style="6" customWidth="1"/>
    <col min="7426" max="7434" width="22.140625" style="6" customWidth="1"/>
    <col min="7435" max="7680" width="8.5703125" style="6"/>
    <col min="7681" max="7681" width="27.5703125" style="6" customWidth="1"/>
    <col min="7682" max="7690" width="22.140625" style="6" customWidth="1"/>
    <col min="7691" max="7936" width="8.5703125" style="6"/>
    <col min="7937" max="7937" width="27.5703125" style="6" customWidth="1"/>
    <col min="7938" max="7946" width="22.140625" style="6" customWidth="1"/>
    <col min="7947" max="8192" width="8.5703125" style="6"/>
    <col min="8193" max="8193" width="27.5703125" style="6" customWidth="1"/>
    <col min="8194" max="8202" width="22.140625" style="6" customWidth="1"/>
    <col min="8203" max="8448" width="8.5703125" style="6"/>
    <col min="8449" max="8449" width="27.5703125" style="6" customWidth="1"/>
    <col min="8450" max="8458" width="22.140625" style="6" customWidth="1"/>
    <col min="8459" max="8704" width="8.5703125" style="6"/>
    <col min="8705" max="8705" width="27.5703125" style="6" customWidth="1"/>
    <col min="8706" max="8714" width="22.140625" style="6" customWidth="1"/>
    <col min="8715" max="8960" width="8.5703125" style="6"/>
    <col min="8961" max="8961" width="27.5703125" style="6" customWidth="1"/>
    <col min="8962" max="8970" width="22.140625" style="6" customWidth="1"/>
    <col min="8971" max="9216" width="8.5703125" style="6"/>
    <col min="9217" max="9217" width="27.5703125" style="6" customWidth="1"/>
    <col min="9218" max="9226" width="22.140625" style="6" customWidth="1"/>
    <col min="9227" max="9472" width="8.5703125" style="6"/>
    <col min="9473" max="9473" width="27.5703125" style="6" customWidth="1"/>
    <col min="9474" max="9482" width="22.140625" style="6" customWidth="1"/>
    <col min="9483" max="9728" width="8.5703125" style="6"/>
    <col min="9729" max="9729" width="27.5703125" style="6" customWidth="1"/>
    <col min="9730" max="9738" width="22.140625" style="6" customWidth="1"/>
    <col min="9739" max="9984" width="8.5703125" style="6"/>
    <col min="9985" max="9985" width="27.5703125" style="6" customWidth="1"/>
    <col min="9986" max="9994" width="22.140625" style="6" customWidth="1"/>
    <col min="9995" max="10240" width="8.5703125" style="6"/>
    <col min="10241" max="10241" width="27.5703125" style="6" customWidth="1"/>
    <col min="10242" max="10250" width="22.140625" style="6" customWidth="1"/>
    <col min="10251" max="10496" width="8.5703125" style="6"/>
    <col min="10497" max="10497" width="27.5703125" style="6" customWidth="1"/>
    <col min="10498" max="10506" width="22.140625" style="6" customWidth="1"/>
    <col min="10507" max="10752" width="8.5703125" style="6"/>
    <col min="10753" max="10753" width="27.5703125" style="6" customWidth="1"/>
    <col min="10754" max="10762" width="22.140625" style="6" customWidth="1"/>
    <col min="10763" max="11008" width="8.5703125" style="6"/>
    <col min="11009" max="11009" width="27.5703125" style="6" customWidth="1"/>
    <col min="11010" max="11018" width="22.140625" style="6" customWidth="1"/>
    <col min="11019" max="11264" width="8.5703125" style="6"/>
    <col min="11265" max="11265" width="27.5703125" style="6" customWidth="1"/>
    <col min="11266" max="11274" width="22.140625" style="6" customWidth="1"/>
    <col min="11275" max="11520" width="8.5703125" style="6"/>
    <col min="11521" max="11521" width="27.5703125" style="6" customWidth="1"/>
    <col min="11522" max="11530" width="22.140625" style="6" customWidth="1"/>
    <col min="11531" max="11776" width="8.5703125" style="6"/>
    <col min="11777" max="11777" width="27.5703125" style="6" customWidth="1"/>
    <col min="11778" max="11786" width="22.140625" style="6" customWidth="1"/>
    <col min="11787" max="12032" width="8.5703125" style="6"/>
    <col min="12033" max="12033" width="27.5703125" style="6" customWidth="1"/>
    <col min="12034" max="12042" width="22.140625" style="6" customWidth="1"/>
    <col min="12043" max="12288" width="8.5703125" style="6"/>
    <col min="12289" max="12289" width="27.5703125" style="6" customWidth="1"/>
    <col min="12290" max="12298" width="22.140625" style="6" customWidth="1"/>
    <col min="12299" max="12544" width="8.5703125" style="6"/>
    <col min="12545" max="12545" width="27.5703125" style="6" customWidth="1"/>
    <col min="12546" max="12554" width="22.140625" style="6" customWidth="1"/>
    <col min="12555" max="12800" width="8.5703125" style="6"/>
    <col min="12801" max="12801" width="27.5703125" style="6" customWidth="1"/>
    <col min="12802" max="12810" width="22.140625" style="6" customWidth="1"/>
    <col min="12811" max="13056" width="8.5703125" style="6"/>
    <col min="13057" max="13057" width="27.5703125" style="6" customWidth="1"/>
    <col min="13058" max="13066" width="22.140625" style="6" customWidth="1"/>
    <col min="13067" max="13312" width="8.5703125" style="6"/>
    <col min="13313" max="13313" width="27.5703125" style="6" customWidth="1"/>
    <col min="13314" max="13322" width="22.140625" style="6" customWidth="1"/>
    <col min="13323" max="13568" width="8.5703125" style="6"/>
    <col min="13569" max="13569" width="27.5703125" style="6" customWidth="1"/>
    <col min="13570" max="13578" width="22.140625" style="6" customWidth="1"/>
    <col min="13579" max="13824" width="8.5703125" style="6"/>
    <col min="13825" max="13825" width="27.5703125" style="6" customWidth="1"/>
    <col min="13826" max="13834" width="22.140625" style="6" customWidth="1"/>
    <col min="13835" max="14080" width="8.5703125" style="6"/>
    <col min="14081" max="14081" width="27.5703125" style="6" customWidth="1"/>
    <col min="14082" max="14090" width="22.140625" style="6" customWidth="1"/>
    <col min="14091" max="14336" width="8.5703125" style="6"/>
    <col min="14337" max="14337" width="27.5703125" style="6" customWidth="1"/>
    <col min="14338" max="14346" width="22.140625" style="6" customWidth="1"/>
    <col min="14347" max="14592" width="8.5703125" style="6"/>
    <col min="14593" max="14593" width="27.5703125" style="6" customWidth="1"/>
    <col min="14594" max="14602" width="22.140625" style="6" customWidth="1"/>
    <col min="14603" max="14848" width="8.5703125" style="6"/>
    <col min="14849" max="14849" width="27.5703125" style="6" customWidth="1"/>
    <col min="14850" max="14858" width="22.140625" style="6" customWidth="1"/>
    <col min="14859" max="15104" width="8.5703125" style="6"/>
    <col min="15105" max="15105" width="27.5703125" style="6" customWidth="1"/>
    <col min="15106" max="15114" width="22.140625" style="6" customWidth="1"/>
    <col min="15115" max="15360" width="8.5703125" style="6"/>
    <col min="15361" max="15361" width="27.5703125" style="6" customWidth="1"/>
    <col min="15362" max="15370" width="22.140625" style="6" customWidth="1"/>
    <col min="15371" max="15616" width="8.5703125" style="6"/>
    <col min="15617" max="15617" width="27.5703125" style="6" customWidth="1"/>
    <col min="15618" max="15626" width="22.140625" style="6" customWidth="1"/>
    <col min="15627" max="15872" width="8.5703125" style="6"/>
    <col min="15873" max="15873" width="27.5703125" style="6" customWidth="1"/>
    <col min="15874" max="15882" width="22.140625" style="6" customWidth="1"/>
    <col min="15883" max="16128" width="8.5703125" style="6"/>
    <col min="16129" max="16129" width="27.5703125" style="6" customWidth="1"/>
    <col min="16130" max="16138" width="22.140625" style="6" customWidth="1"/>
    <col min="16139" max="16384" width="8.5703125" style="6"/>
  </cols>
  <sheetData>
    <row r="1" spans="1:256" ht="60" customHeight="1" x14ac:dyDescent="0.2">
      <c r="A1" s="141" t="s">
        <v>0</v>
      </c>
      <c r="B1" s="141"/>
      <c r="C1" s="141"/>
      <c r="D1" s="141"/>
      <c r="E1" s="141"/>
      <c r="F1" s="14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15" customHeight="1" x14ac:dyDescent="0.25">
      <c r="A2" s="3" t="s">
        <v>53</v>
      </c>
      <c r="B2" s="4"/>
      <c r="C2" s="4"/>
      <c r="D2" s="4"/>
      <c r="E2" s="4"/>
      <c r="F2" s="4"/>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ht="15" customHeight="1" x14ac:dyDescent="0.2">
      <c r="A3" s="7" t="s">
        <v>97</v>
      </c>
      <c r="B3" s="4"/>
      <c r="C3" s="4"/>
      <c r="D3" s="4"/>
      <c r="E3" s="4"/>
      <c r="F3" s="82"/>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ht="15" customHeight="1" x14ac:dyDescent="0.2">
      <c r="A4" s="24" t="s">
        <v>94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pans="1:256" ht="15" customHeight="1" x14ac:dyDescent="0.2">
      <c r="A5" s="24"/>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ht="11.25" customHeight="1" x14ac:dyDescent="0.2">
      <c r="A6" s="25" t="s">
        <v>5</v>
      </c>
      <c r="B6" s="26" t="s">
        <v>6</v>
      </c>
      <c r="C6" s="27" t="s">
        <v>7</v>
      </c>
      <c r="D6" s="27" t="s">
        <v>8</v>
      </c>
      <c r="E6" s="27" t="s">
        <v>9</v>
      </c>
      <c r="F6" s="27" t="s">
        <v>10</v>
      </c>
      <c r="G6" s="27" t="s">
        <v>11</v>
      </c>
      <c r="H6" s="27" t="s">
        <v>12</v>
      </c>
      <c r="I6" s="28" t="s">
        <v>13</v>
      </c>
      <c r="J6" s="28" t="s">
        <v>74</v>
      </c>
      <c r="L6" s="29"/>
    </row>
    <row r="7" spans="1:256" ht="11.25" customHeight="1" x14ac:dyDescent="0.2">
      <c r="A7" s="30"/>
      <c r="B7" s="236" t="s">
        <v>14</v>
      </c>
      <c r="C7" s="236"/>
      <c r="D7" s="236"/>
      <c r="E7" s="236"/>
      <c r="F7" s="236"/>
      <c r="G7" s="236"/>
      <c r="H7" s="236"/>
      <c r="I7" s="236"/>
      <c r="J7" s="236"/>
    </row>
    <row r="8" spans="1:256" ht="11.25" customHeight="1" x14ac:dyDescent="0.2">
      <c r="A8" s="31"/>
      <c r="B8" s="32"/>
      <c r="C8" s="32"/>
      <c r="D8" s="32"/>
      <c r="E8" s="32"/>
      <c r="F8" s="32"/>
      <c r="G8" s="32"/>
      <c r="H8" s="32"/>
      <c r="I8" s="32"/>
      <c r="J8" s="32"/>
    </row>
    <row r="9" spans="1:256" ht="11.25" customHeight="1" x14ac:dyDescent="0.2">
      <c r="A9" s="33" t="s">
        <v>18</v>
      </c>
      <c r="B9" s="36"/>
      <c r="C9" s="36"/>
      <c r="D9" s="36"/>
      <c r="E9" s="36"/>
      <c r="F9" s="36"/>
      <c r="G9" s="36"/>
      <c r="H9" s="36"/>
      <c r="I9" s="36"/>
      <c r="J9" s="165"/>
    </row>
    <row r="10" spans="1:256" ht="11.25" customHeight="1" x14ac:dyDescent="0.2">
      <c r="A10" s="34" t="s">
        <v>15</v>
      </c>
      <c r="B10" s="115">
        <v>172625</v>
      </c>
      <c r="C10" s="115">
        <v>37992</v>
      </c>
      <c r="D10" s="115">
        <v>155826</v>
      </c>
      <c r="E10" s="115">
        <v>30432</v>
      </c>
      <c r="F10" s="115">
        <v>69664</v>
      </c>
      <c r="G10" s="115">
        <v>19625</v>
      </c>
      <c r="H10" s="115">
        <v>56779</v>
      </c>
      <c r="I10" s="115">
        <v>5184</v>
      </c>
      <c r="J10" s="117">
        <v>548368</v>
      </c>
    </row>
    <row r="11" spans="1:256" ht="11.25" customHeight="1" x14ac:dyDescent="0.2">
      <c r="A11" s="34" t="s">
        <v>16</v>
      </c>
      <c r="B11" s="115">
        <v>6402111</v>
      </c>
      <c r="C11" s="115">
        <v>5069155</v>
      </c>
      <c r="D11" s="115">
        <v>3952704</v>
      </c>
      <c r="E11" s="115">
        <v>1503204</v>
      </c>
      <c r="F11" s="115">
        <v>2038783</v>
      </c>
      <c r="G11" s="115">
        <v>456343</v>
      </c>
      <c r="H11" s="115">
        <v>137773</v>
      </c>
      <c r="I11" s="115">
        <v>338029</v>
      </c>
      <c r="J11" s="117">
        <v>19900765</v>
      </c>
    </row>
    <row r="12" spans="1:256" ht="11.25" customHeight="1" x14ac:dyDescent="0.2">
      <c r="A12" s="34" t="s">
        <v>17</v>
      </c>
      <c r="B12" s="115">
        <v>342925</v>
      </c>
      <c r="C12" s="115">
        <v>246894</v>
      </c>
      <c r="D12" s="115">
        <v>224206</v>
      </c>
      <c r="E12" s="115">
        <v>62935</v>
      </c>
      <c r="F12" s="115">
        <v>130719</v>
      </c>
      <c r="G12" s="115">
        <v>19380</v>
      </c>
      <c r="H12" s="115">
        <v>17393</v>
      </c>
      <c r="I12" s="115">
        <v>14007</v>
      </c>
      <c r="J12" s="117">
        <v>1058585</v>
      </c>
    </row>
    <row r="13" spans="1:256" s="166" customFormat="1" ht="11.25" customHeight="1" x14ac:dyDescent="0.2">
      <c r="A13" s="33" t="s">
        <v>22</v>
      </c>
      <c r="B13" s="179">
        <v>6917656</v>
      </c>
      <c r="C13" s="179">
        <v>5354039</v>
      </c>
      <c r="D13" s="179">
        <v>4332737</v>
      </c>
      <c r="E13" s="179">
        <v>1596569</v>
      </c>
      <c r="F13" s="179">
        <v>2239171</v>
      </c>
      <c r="G13" s="179">
        <v>495351</v>
      </c>
      <c r="H13" s="179">
        <v>211943</v>
      </c>
      <c r="I13" s="179">
        <v>357218</v>
      </c>
      <c r="J13" s="134">
        <v>21507719</v>
      </c>
    </row>
    <row r="14" spans="1:256" ht="11.25" customHeight="1" x14ac:dyDescent="0.2">
      <c r="A14" s="33"/>
      <c r="B14" s="35"/>
      <c r="C14" s="35"/>
      <c r="D14" s="35"/>
      <c r="E14" s="35"/>
      <c r="F14" s="35"/>
      <c r="G14" s="35"/>
      <c r="H14" s="35"/>
      <c r="I14" s="35"/>
      <c r="J14" s="164"/>
    </row>
    <row r="15" spans="1:256" ht="11.25" customHeight="1" x14ac:dyDescent="0.2">
      <c r="A15" s="33" t="s">
        <v>19</v>
      </c>
      <c r="B15" s="35"/>
      <c r="C15" s="35"/>
      <c r="D15" s="35"/>
      <c r="E15" s="35"/>
      <c r="F15" s="35"/>
      <c r="G15" s="35"/>
      <c r="H15" s="35"/>
      <c r="I15" s="35"/>
      <c r="J15" s="35"/>
    </row>
    <row r="16" spans="1:256" ht="11.25" customHeight="1" x14ac:dyDescent="0.2">
      <c r="A16" s="34" t="s">
        <v>15</v>
      </c>
      <c r="B16" s="37">
        <v>216176</v>
      </c>
      <c r="C16" s="37">
        <v>47788</v>
      </c>
      <c r="D16" s="37">
        <v>186482</v>
      </c>
      <c r="E16" s="37">
        <v>34184</v>
      </c>
      <c r="F16" s="37">
        <v>75978</v>
      </c>
      <c r="G16" s="37">
        <v>23572</v>
      </c>
      <c r="H16" s="37">
        <v>58248</v>
      </c>
      <c r="I16" s="37">
        <v>6508</v>
      </c>
      <c r="J16" s="37">
        <v>649171</v>
      </c>
    </row>
    <row r="17" spans="1:10" ht="11.25" customHeight="1" x14ac:dyDescent="0.2">
      <c r="A17" s="34" t="s">
        <v>16</v>
      </c>
      <c r="B17" s="37">
        <v>6826286</v>
      </c>
      <c r="C17" s="37">
        <v>5532275</v>
      </c>
      <c r="D17" s="37">
        <v>4211020</v>
      </c>
      <c r="E17" s="37">
        <v>1557001</v>
      </c>
      <c r="F17" s="37">
        <v>2237541</v>
      </c>
      <c r="G17" s="37">
        <v>455137</v>
      </c>
      <c r="H17" s="37">
        <v>147327</v>
      </c>
      <c r="I17" s="37">
        <v>370748</v>
      </c>
      <c r="J17" s="37">
        <v>21341231</v>
      </c>
    </row>
    <row r="18" spans="1:10" ht="11.25" customHeight="1" x14ac:dyDescent="0.2">
      <c r="A18" s="34" t="s">
        <v>17</v>
      </c>
      <c r="B18" s="37">
        <v>437762</v>
      </c>
      <c r="C18" s="37">
        <v>346563</v>
      </c>
      <c r="D18" s="37">
        <v>305685</v>
      </c>
      <c r="E18" s="37">
        <v>85464</v>
      </c>
      <c r="F18" s="37">
        <v>160891</v>
      </c>
      <c r="G18" s="37">
        <v>31255</v>
      </c>
      <c r="H18" s="37">
        <v>23257</v>
      </c>
      <c r="I18" s="37">
        <v>20143</v>
      </c>
      <c r="J18" s="37">
        <v>1411491</v>
      </c>
    </row>
    <row r="19" spans="1:10" ht="11.25" customHeight="1" x14ac:dyDescent="0.2">
      <c r="A19" s="33" t="s">
        <v>22</v>
      </c>
      <c r="B19" s="38">
        <v>7480228</v>
      </c>
      <c r="C19" s="38">
        <v>5926624</v>
      </c>
      <c r="D19" s="38">
        <v>4703193</v>
      </c>
      <c r="E19" s="38">
        <v>1676653</v>
      </c>
      <c r="F19" s="38">
        <v>2474410</v>
      </c>
      <c r="G19" s="38">
        <v>509965</v>
      </c>
      <c r="H19" s="38">
        <v>228833</v>
      </c>
      <c r="I19" s="38">
        <v>397397</v>
      </c>
      <c r="J19" s="38">
        <v>23401892</v>
      </c>
    </row>
    <row r="20" spans="1:10" ht="11.25" customHeight="1" x14ac:dyDescent="0.2">
      <c r="A20" s="33"/>
      <c r="B20" s="35"/>
      <c r="C20" s="35"/>
      <c r="D20" s="35"/>
      <c r="E20" s="35"/>
      <c r="F20" s="35"/>
      <c r="G20" s="35"/>
      <c r="H20" s="35"/>
      <c r="I20" s="35"/>
      <c r="J20" s="35"/>
    </row>
    <row r="21" spans="1:10" ht="11.25" customHeight="1" x14ac:dyDescent="0.2">
      <c r="A21" s="33" t="s">
        <v>28</v>
      </c>
    </row>
    <row r="22" spans="1:10" ht="11.25" customHeight="1" x14ac:dyDescent="0.2">
      <c r="A22" s="34" t="s">
        <v>15</v>
      </c>
      <c r="B22" s="159">
        <v>278043</v>
      </c>
      <c r="C22" s="159">
        <v>65646</v>
      </c>
      <c r="D22" s="159">
        <v>237303</v>
      </c>
      <c r="E22" s="159">
        <v>42562</v>
      </c>
      <c r="F22" s="159">
        <v>88693</v>
      </c>
      <c r="G22" s="159">
        <v>30186</v>
      </c>
      <c r="H22" s="159">
        <v>61115</v>
      </c>
      <c r="I22" s="159">
        <v>8949</v>
      </c>
      <c r="J22" s="159">
        <v>812728</v>
      </c>
    </row>
    <row r="23" spans="1:10" ht="11.25" customHeight="1" x14ac:dyDescent="0.2">
      <c r="A23" s="34" t="s">
        <v>16</v>
      </c>
      <c r="B23" s="159">
        <v>7404499</v>
      </c>
      <c r="C23" s="159">
        <v>6148188</v>
      </c>
      <c r="D23" s="159">
        <v>4635042</v>
      </c>
      <c r="E23" s="159">
        <v>1669314</v>
      </c>
      <c r="F23" s="159">
        <v>2431204</v>
      </c>
      <c r="G23" s="159">
        <v>501521</v>
      </c>
      <c r="H23" s="159">
        <v>152705</v>
      </c>
      <c r="I23" s="159">
        <v>429520</v>
      </c>
      <c r="J23" s="159">
        <v>23375949</v>
      </c>
    </row>
    <row r="24" spans="1:10" ht="11.25" customHeight="1" x14ac:dyDescent="0.2">
      <c r="A24" s="34" t="s">
        <v>17</v>
      </c>
      <c r="B24" s="159">
        <v>389616</v>
      </c>
      <c r="C24" s="159">
        <v>289665</v>
      </c>
      <c r="D24" s="159">
        <v>283793</v>
      </c>
      <c r="E24" s="159">
        <v>69646</v>
      </c>
      <c r="F24" s="159">
        <v>140128</v>
      </c>
      <c r="G24" s="159">
        <v>25851</v>
      </c>
      <c r="H24" s="159">
        <v>18775</v>
      </c>
      <c r="I24" s="159">
        <v>16033</v>
      </c>
      <c r="J24" s="159">
        <v>1234112</v>
      </c>
    </row>
    <row r="25" spans="1:10" s="166" customFormat="1" ht="11.25" customHeight="1" x14ac:dyDescent="0.2">
      <c r="A25" s="33" t="s">
        <v>22</v>
      </c>
      <c r="B25" s="163">
        <v>8072163</v>
      </c>
      <c r="C25" s="163">
        <v>6503491</v>
      </c>
      <c r="D25" s="163">
        <v>5156138</v>
      </c>
      <c r="E25" s="163">
        <v>1781516</v>
      </c>
      <c r="F25" s="163">
        <v>2660026</v>
      </c>
      <c r="G25" s="163">
        <v>557571</v>
      </c>
      <c r="H25" s="163">
        <v>232605</v>
      </c>
      <c r="I25" s="163">
        <v>454499</v>
      </c>
      <c r="J25" s="163">
        <v>25422788</v>
      </c>
    </row>
    <row r="26" spans="1:10" ht="11.25" customHeight="1" x14ac:dyDescent="0.2">
      <c r="A26" s="207"/>
      <c r="B26" s="237" t="s">
        <v>20</v>
      </c>
      <c r="C26" s="237"/>
      <c r="D26" s="237"/>
      <c r="E26" s="237"/>
      <c r="F26" s="237"/>
      <c r="G26" s="237"/>
      <c r="H26" s="237"/>
      <c r="I26" s="237"/>
      <c r="J26" s="237"/>
    </row>
    <row r="27" spans="1:10" ht="11.25" customHeight="1" x14ac:dyDescent="0.2">
      <c r="A27" s="34"/>
      <c r="B27" s="39"/>
      <c r="C27" s="39"/>
      <c r="D27" s="39"/>
      <c r="E27" s="39"/>
      <c r="F27" s="39"/>
      <c r="G27" s="39"/>
      <c r="H27" s="39"/>
      <c r="I27" s="39"/>
      <c r="J27" s="39"/>
    </row>
    <row r="28" spans="1:10" ht="11.25" customHeight="1" x14ac:dyDescent="0.2">
      <c r="A28" s="33" t="s">
        <v>21</v>
      </c>
      <c r="B28" s="89"/>
      <c r="C28" s="89"/>
      <c r="D28" s="89"/>
      <c r="E28" s="89"/>
      <c r="F28" s="89"/>
      <c r="G28" s="89"/>
      <c r="H28" s="89"/>
      <c r="I28" s="89"/>
      <c r="J28" s="89"/>
    </row>
    <row r="29" spans="1:10" ht="11.25" customHeight="1" x14ac:dyDescent="0.2">
      <c r="A29" s="34" t="s">
        <v>15</v>
      </c>
      <c r="B29" s="200">
        <v>25.228674873280234</v>
      </c>
      <c r="C29" s="200">
        <v>25.784375658033269</v>
      </c>
      <c r="D29" s="200">
        <v>19.673225264076599</v>
      </c>
      <c r="E29" s="200">
        <v>12.329127234490009</v>
      </c>
      <c r="F29" s="200">
        <v>9.0635048231511242</v>
      </c>
      <c r="G29" s="200">
        <v>20.112101910828027</v>
      </c>
      <c r="H29" s="200">
        <v>2.5872241497736836</v>
      </c>
      <c r="I29" s="200">
        <v>25.540123456790127</v>
      </c>
      <c r="J29" s="200">
        <v>18.382363668193623</v>
      </c>
    </row>
    <row r="30" spans="1:10" ht="11.25" customHeight="1" x14ac:dyDescent="0.2">
      <c r="A30" s="34" t="s">
        <v>16</v>
      </c>
      <c r="B30" s="200">
        <v>6.6255489790789319</v>
      </c>
      <c r="C30" s="200">
        <v>9.1360394385257511</v>
      </c>
      <c r="D30" s="200">
        <v>6.5351718722170951</v>
      </c>
      <c r="E30" s="200">
        <v>3.578822302229105</v>
      </c>
      <c r="F30" s="200">
        <v>9.7488550767786464</v>
      </c>
      <c r="G30" s="200">
        <v>-0.26427489848644553</v>
      </c>
      <c r="H30" s="200">
        <v>6.934595312579388</v>
      </c>
      <c r="I30" s="200">
        <v>9.6793470382718638</v>
      </c>
      <c r="J30" s="200">
        <v>7.2382443589480108</v>
      </c>
    </row>
    <row r="31" spans="1:10" ht="11.25" customHeight="1" x14ac:dyDescent="0.2">
      <c r="A31" s="34" t="s">
        <v>17</v>
      </c>
      <c r="B31" s="200">
        <v>27.655318218269304</v>
      </c>
      <c r="C31" s="200">
        <v>40.369146273299471</v>
      </c>
      <c r="D31" s="200">
        <v>36.341132708312891</v>
      </c>
      <c r="E31" s="200">
        <v>35.797251132120437</v>
      </c>
      <c r="F31" s="200">
        <v>23.081571921449829</v>
      </c>
      <c r="G31" s="200">
        <v>61.274509803921575</v>
      </c>
      <c r="H31" s="200">
        <v>33.714712815500484</v>
      </c>
      <c r="I31" s="200">
        <v>43.806668094524163</v>
      </c>
      <c r="J31" s="200">
        <v>33.337521313829313</v>
      </c>
    </row>
    <row r="32" spans="1:10" s="166" customFormat="1" ht="11.25" customHeight="1" x14ac:dyDescent="0.2">
      <c r="A32" s="33" t="s">
        <v>22</v>
      </c>
      <c r="B32" s="201">
        <v>8.1324078560714792</v>
      </c>
      <c r="C32" s="201">
        <v>10.694449554812731</v>
      </c>
      <c r="D32" s="201">
        <v>8.5501612491134367</v>
      </c>
      <c r="E32" s="201">
        <v>5.0160061982914605</v>
      </c>
      <c r="F32" s="201">
        <v>10.505629092195282</v>
      </c>
      <c r="G32" s="201">
        <v>2.9502312501640251</v>
      </c>
      <c r="H32" s="201">
        <v>7.9691237738448546</v>
      </c>
      <c r="I32" s="201">
        <v>11.24775347266935</v>
      </c>
      <c r="J32" s="201">
        <v>8.8069450786482744</v>
      </c>
    </row>
    <row r="33" spans="1:10" ht="11.25" customHeight="1" x14ac:dyDescent="0.2">
      <c r="A33" s="33"/>
      <c r="B33" s="200"/>
      <c r="C33" s="200"/>
      <c r="D33" s="200"/>
      <c r="E33" s="200"/>
      <c r="F33" s="200"/>
      <c r="G33" s="200"/>
      <c r="H33" s="200"/>
      <c r="I33" s="200"/>
      <c r="J33" s="200"/>
    </row>
    <row r="34" spans="1:10" ht="11.25" customHeight="1" x14ac:dyDescent="0.2">
      <c r="A34" s="33" t="s">
        <v>49</v>
      </c>
      <c r="B34" s="200"/>
      <c r="C34" s="200"/>
      <c r="D34" s="200"/>
      <c r="E34" s="200"/>
      <c r="F34" s="200"/>
      <c r="G34" s="200"/>
      <c r="H34" s="200"/>
      <c r="I34" s="200"/>
      <c r="J34" s="200"/>
    </row>
    <row r="35" spans="1:10" ht="11.25" customHeight="1" x14ac:dyDescent="0.2">
      <c r="A35" s="34" t="s">
        <v>15</v>
      </c>
      <c r="B35" s="200">
        <v>28.618810598771372</v>
      </c>
      <c r="C35" s="200">
        <v>37.369214028626438</v>
      </c>
      <c r="D35" s="200">
        <v>27.252496219474263</v>
      </c>
      <c r="E35" s="200">
        <v>24.508542007956937</v>
      </c>
      <c r="F35" s="200">
        <v>16.735107531127433</v>
      </c>
      <c r="G35" s="200">
        <v>28.058713728152046</v>
      </c>
      <c r="H35" s="200">
        <v>4.9220574096964702</v>
      </c>
      <c r="I35" s="200">
        <v>37.50768285187462</v>
      </c>
      <c r="J35" s="200">
        <v>25.194748379086558</v>
      </c>
    </row>
    <row r="36" spans="1:10" ht="11.25" customHeight="1" x14ac:dyDescent="0.2">
      <c r="A36" s="34" t="s">
        <v>16</v>
      </c>
      <c r="B36" s="200">
        <v>8.4703893156542218</v>
      </c>
      <c r="C36" s="200">
        <v>11.133087201919645</v>
      </c>
      <c r="D36" s="200">
        <v>10.069341869665783</v>
      </c>
      <c r="E36" s="200">
        <v>7.2134186169437271</v>
      </c>
      <c r="F36" s="200">
        <v>8.6551710113915235</v>
      </c>
      <c r="G36" s="200">
        <v>10.191217150000989</v>
      </c>
      <c r="H36" s="200">
        <v>3.6503831612671132</v>
      </c>
      <c r="I36" s="200">
        <v>15.852277018352087</v>
      </c>
      <c r="J36" s="200">
        <v>9.5342110302821794</v>
      </c>
    </row>
    <row r="37" spans="1:10" ht="11.25" customHeight="1" x14ac:dyDescent="0.2">
      <c r="A37" s="34" t="s">
        <v>17</v>
      </c>
      <c r="B37" s="200">
        <v>-10.998213641202296</v>
      </c>
      <c r="C37" s="200">
        <v>-16.417794167294257</v>
      </c>
      <c r="D37" s="200">
        <v>-7.1616206225362715</v>
      </c>
      <c r="E37" s="200">
        <v>-18.508377796499111</v>
      </c>
      <c r="F37" s="200">
        <v>-12.905010224313354</v>
      </c>
      <c r="G37" s="200">
        <v>-17.290033594624859</v>
      </c>
      <c r="H37" s="200">
        <v>-19.271617147525475</v>
      </c>
      <c r="I37" s="200">
        <v>-20.404110609144617</v>
      </c>
      <c r="J37" s="200">
        <v>-12.566782218235895</v>
      </c>
    </row>
    <row r="38" spans="1:10" s="166" customFormat="1" ht="10.5" customHeight="1" x14ac:dyDescent="0.2">
      <c r="A38" s="40" t="s">
        <v>22</v>
      </c>
      <c r="B38" s="202">
        <v>7.9133283103135357</v>
      </c>
      <c r="C38" s="202">
        <v>9.7334840205823756</v>
      </c>
      <c r="D38" s="202">
        <v>9.6305850089503036</v>
      </c>
      <c r="E38" s="202">
        <v>6.2543054525891764</v>
      </c>
      <c r="F38" s="202">
        <v>7.5014245820215724</v>
      </c>
      <c r="G38" s="202">
        <v>9.3351504515015744</v>
      </c>
      <c r="H38" s="202">
        <v>1.6483636538436326</v>
      </c>
      <c r="I38" s="202">
        <v>14.369006308552908</v>
      </c>
      <c r="J38" s="202">
        <v>8.6356094626878885</v>
      </c>
    </row>
    <row r="39" spans="1:10" ht="11.25" customHeight="1" x14ac:dyDescent="0.25">
      <c r="A39" s="101" t="s">
        <v>70</v>
      </c>
      <c r="B39"/>
      <c r="C39"/>
    </row>
    <row r="40" spans="1:10" ht="11.25" customHeight="1" x14ac:dyDescent="0.25">
      <c r="A40" s="44"/>
      <c r="B40" s="125"/>
      <c r="C40" s="125"/>
    </row>
    <row r="41" spans="1:10" ht="11.25" customHeight="1" x14ac:dyDescent="0.25">
      <c r="A41" s="41" t="s">
        <v>75</v>
      </c>
      <c r="B41"/>
      <c r="C41"/>
    </row>
    <row r="42" spans="1:10" ht="11.25" customHeight="1" x14ac:dyDescent="0.25">
      <c r="A42" s="41" t="s">
        <v>92</v>
      </c>
      <c r="B42"/>
      <c r="C42"/>
    </row>
    <row r="43" spans="1:10" ht="11.25" customHeight="1" x14ac:dyDescent="0.25">
      <c r="B43" s="42"/>
      <c r="C43" s="42"/>
    </row>
    <row r="44" spans="1:10" ht="11.25" customHeight="1" x14ac:dyDescent="0.2">
      <c r="A44" s="76" t="s">
        <v>72</v>
      </c>
      <c r="B44" s="43"/>
      <c r="C44" s="43"/>
      <c r="D44" s="43"/>
      <c r="E44" s="43"/>
      <c r="F44" s="43"/>
      <c r="G44" s="43"/>
      <c r="H44" s="43"/>
    </row>
    <row r="46" spans="1:10" ht="11.25" customHeight="1" x14ac:dyDescent="0.2">
      <c r="A46" s="209" t="s">
        <v>52</v>
      </c>
    </row>
  </sheetData>
  <mergeCells count="2">
    <mergeCell ref="B7:J7"/>
    <mergeCell ref="B26:J26"/>
  </mergeCells>
  <hyperlinks>
    <hyperlink ref="A46" r:id="rId1" xr:uid="{9FC478C2-BABA-44F6-BAEB-E0ED151892C7}"/>
  </hyperlinks>
  <pageMargins left="0.7" right="0.7" top="0.75" bottom="0.75" header="0.3" footer="0.3"/>
  <pageSetup paperSize="9"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B4E25-B916-440F-85EF-A87584440969}">
  <dimension ref="A1:IV107"/>
  <sheetViews>
    <sheetView workbookViewId="0">
      <pane ySplit="7" topLeftCell="A8" activePane="bottomLeft" state="frozen"/>
      <selection pane="bottomLeft" activeCell="A4" sqref="A4"/>
    </sheetView>
  </sheetViews>
  <sheetFormatPr defaultColWidth="8.5703125" defaultRowHeight="11.25" x14ac:dyDescent="0.25"/>
  <cols>
    <col min="1" max="1" width="40" style="47" customWidth="1"/>
    <col min="2" max="10" width="22.140625" style="47" customWidth="1"/>
    <col min="11" max="256" width="8.5703125" style="47"/>
    <col min="257" max="257" width="40" style="47" customWidth="1"/>
    <col min="258" max="266" width="22.140625" style="47" customWidth="1"/>
    <col min="267" max="512" width="8.5703125" style="47"/>
    <col min="513" max="513" width="40" style="47" customWidth="1"/>
    <col min="514" max="522" width="22.140625" style="47" customWidth="1"/>
    <col min="523" max="768" width="8.5703125" style="47"/>
    <col min="769" max="769" width="40" style="47" customWidth="1"/>
    <col min="770" max="778" width="22.140625" style="47" customWidth="1"/>
    <col min="779" max="1024" width="8.5703125" style="47"/>
    <col min="1025" max="1025" width="40" style="47" customWidth="1"/>
    <col min="1026" max="1034" width="22.140625" style="47" customWidth="1"/>
    <col min="1035" max="1280" width="8.5703125" style="47"/>
    <col min="1281" max="1281" width="40" style="47" customWidth="1"/>
    <col min="1282" max="1290" width="22.140625" style="47" customWidth="1"/>
    <col min="1291" max="1536" width="8.5703125" style="47"/>
    <col min="1537" max="1537" width="40" style="47" customWidth="1"/>
    <col min="1538" max="1546" width="22.140625" style="47" customWidth="1"/>
    <col min="1547" max="1792" width="8.5703125" style="47"/>
    <col min="1793" max="1793" width="40" style="47" customWidth="1"/>
    <col min="1794" max="1802" width="22.140625" style="47" customWidth="1"/>
    <col min="1803" max="2048" width="8.5703125" style="47"/>
    <col min="2049" max="2049" width="40" style="47" customWidth="1"/>
    <col min="2050" max="2058" width="22.140625" style="47" customWidth="1"/>
    <col min="2059" max="2304" width="8.5703125" style="47"/>
    <col min="2305" max="2305" width="40" style="47" customWidth="1"/>
    <col min="2306" max="2314" width="22.140625" style="47" customWidth="1"/>
    <col min="2315" max="2560" width="8.5703125" style="47"/>
    <col min="2561" max="2561" width="40" style="47" customWidth="1"/>
    <col min="2562" max="2570" width="22.140625" style="47" customWidth="1"/>
    <col min="2571" max="2816" width="8.5703125" style="47"/>
    <col min="2817" max="2817" width="40" style="47" customWidth="1"/>
    <col min="2818" max="2826" width="22.140625" style="47" customWidth="1"/>
    <col min="2827" max="3072" width="8.5703125" style="47"/>
    <col min="3073" max="3073" width="40" style="47" customWidth="1"/>
    <col min="3074" max="3082" width="22.140625" style="47" customWidth="1"/>
    <col min="3083" max="3328" width="8.5703125" style="47"/>
    <col min="3329" max="3329" width="40" style="47" customWidth="1"/>
    <col min="3330" max="3338" width="22.140625" style="47" customWidth="1"/>
    <col min="3339" max="3584" width="8.5703125" style="47"/>
    <col min="3585" max="3585" width="40" style="47" customWidth="1"/>
    <col min="3586" max="3594" width="22.140625" style="47" customWidth="1"/>
    <col min="3595" max="3840" width="8.5703125" style="47"/>
    <col min="3841" max="3841" width="40" style="47" customWidth="1"/>
    <col min="3842" max="3850" width="22.140625" style="47" customWidth="1"/>
    <col min="3851" max="4096" width="8.5703125" style="47"/>
    <col min="4097" max="4097" width="40" style="47" customWidth="1"/>
    <col min="4098" max="4106" width="22.140625" style="47" customWidth="1"/>
    <col min="4107" max="4352" width="8.5703125" style="47"/>
    <col min="4353" max="4353" width="40" style="47" customWidth="1"/>
    <col min="4354" max="4362" width="22.140625" style="47" customWidth="1"/>
    <col min="4363" max="4608" width="8.5703125" style="47"/>
    <col min="4609" max="4609" width="40" style="47" customWidth="1"/>
    <col min="4610" max="4618" width="22.140625" style="47" customWidth="1"/>
    <col min="4619" max="4864" width="8.5703125" style="47"/>
    <col min="4865" max="4865" width="40" style="47" customWidth="1"/>
    <col min="4866" max="4874" width="22.140625" style="47" customWidth="1"/>
    <col min="4875" max="5120" width="8.5703125" style="47"/>
    <col min="5121" max="5121" width="40" style="47" customWidth="1"/>
    <col min="5122" max="5130" width="22.140625" style="47" customWidth="1"/>
    <col min="5131" max="5376" width="8.5703125" style="47"/>
    <col min="5377" max="5377" width="40" style="47" customWidth="1"/>
    <col min="5378" max="5386" width="22.140625" style="47" customWidth="1"/>
    <col min="5387" max="5632" width="8.5703125" style="47"/>
    <col min="5633" max="5633" width="40" style="47" customWidth="1"/>
    <col min="5634" max="5642" width="22.140625" style="47" customWidth="1"/>
    <col min="5643" max="5888" width="8.5703125" style="47"/>
    <col min="5889" max="5889" width="40" style="47" customWidth="1"/>
    <col min="5890" max="5898" width="22.140625" style="47" customWidth="1"/>
    <col min="5899" max="6144" width="8.5703125" style="47"/>
    <col min="6145" max="6145" width="40" style="47" customWidth="1"/>
    <col min="6146" max="6154" width="22.140625" style="47" customWidth="1"/>
    <col min="6155" max="6400" width="8.5703125" style="47"/>
    <col min="6401" max="6401" width="40" style="47" customWidth="1"/>
    <col min="6402" max="6410" width="22.140625" style="47" customWidth="1"/>
    <col min="6411" max="6656" width="8.5703125" style="47"/>
    <col min="6657" max="6657" width="40" style="47" customWidth="1"/>
    <col min="6658" max="6666" width="22.140625" style="47" customWidth="1"/>
    <col min="6667" max="6912" width="8.5703125" style="47"/>
    <col min="6913" max="6913" width="40" style="47" customWidth="1"/>
    <col min="6914" max="6922" width="22.140625" style="47" customWidth="1"/>
    <col min="6923" max="7168" width="8.5703125" style="47"/>
    <col min="7169" max="7169" width="40" style="47" customWidth="1"/>
    <col min="7170" max="7178" width="22.140625" style="47" customWidth="1"/>
    <col min="7179" max="7424" width="8.5703125" style="47"/>
    <col min="7425" max="7425" width="40" style="47" customWidth="1"/>
    <col min="7426" max="7434" width="22.140625" style="47" customWidth="1"/>
    <col min="7435" max="7680" width="8.5703125" style="47"/>
    <col min="7681" max="7681" width="40" style="47" customWidth="1"/>
    <col min="7682" max="7690" width="22.140625" style="47" customWidth="1"/>
    <col min="7691" max="7936" width="8.5703125" style="47"/>
    <col min="7937" max="7937" width="40" style="47" customWidth="1"/>
    <col min="7938" max="7946" width="22.140625" style="47" customWidth="1"/>
    <col min="7947" max="8192" width="8.5703125" style="47"/>
    <col min="8193" max="8193" width="40" style="47" customWidth="1"/>
    <col min="8194" max="8202" width="22.140625" style="47" customWidth="1"/>
    <col min="8203" max="8448" width="8.5703125" style="47"/>
    <col min="8449" max="8449" width="40" style="47" customWidth="1"/>
    <col min="8450" max="8458" width="22.140625" style="47" customWidth="1"/>
    <col min="8459" max="8704" width="8.5703125" style="47"/>
    <col min="8705" max="8705" width="40" style="47" customWidth="1"/>
    <col min="8706" max="8714" width="22.140625" style="47" customWidth="1"/>
    <col min="8715" max="8960" width="8.5703125" style="47"/>
    <col min="8961" max="8961" width="40" style="47" customWidth="1"/>
    <col min="8962" max="8970" width="22.140625" style="47" customWidth="1"/>
    <col min="8971" max="9216" width="8.5703125" style="47"/>
    <col min="9217" max="9217" width="40" style="47" customWidth="1"/>
    <col min="9218" max="9226" width="22.140625" style="47" customWidth="1"/>
    <col min="9227" max="9472" width="8.5703125" style="47"/>
    <col min="9473" max="9473" width="40" style="47" customWidth="1"/>
    <col min="9474" max="9482" width="22.140625" style="47" customWidth="1"/>
    <col min="9483" max="9728" width="8.5703125" style="47"/>
    <col min="9729" max="9729" width="40" style="47" customWidth="1"/>
    <col min="9730" max="9738" width="22.140625" style="47" customWidth="1"/>
    <col min="9739" max="9984" width="8.5703125" style="47"/>
    <col min="9985" max="9985" width="40" style="47" customWidth="1"/>
    <col min="9986" max="9994" width="22.140625" style="47" customWidth="1"/>
    <col min="9995" max="10240" width="8.5703125" style="47"/>
    <col min="10241" max="10241" width="40" style="47" customWidth="1"/>
    <col min="10242" max="10250" width="22.140625" style="47" customWidth="1"/>
    <col min="10251" max="10496" width="8.5703125" style="47"/>
    <col min="10497" max="10497" width="40" style="47" customWidth="1"/>
    <col min="10498" max="10506" width="22.140625" style="47" customWidth="1"/>
    <col min="10507" max="10752" width="8.5703125" style="47"/>
    <col min="10753" max="10753" width="40" style="47" customWidth="1"/>
    <col min="10754" max="10762" width="22.140625" style="47" customWidth="1"/>
    <col min="10763" max="11008" width="8.5703125" style="47"/>
    <col min="11009" max="11009" width="40" style="47" customWidth="1"/>
    <col min="11010" max="11018" width="22.140625" style="47" customWidth="1"/>
    <col min="11019" max="11264" width="8.5703125" style="47"/>
    <col min="11265" max="11265" width="40" style="47" customWidth="1"/>
    <col min="11266" max="11274" width="22.140625" style="47" customWidth="1"/>
    <col min="11275" max="11520" width="8.5703125" style="47"/>
    <col min="11521" max="11521" width="40" style="47" customWidth="1"/>
    <col min="11522" max="11530" width="22.140625" style="47" customWidth="1"/>
    <col min="11531" max="11776" width="8.5703125" style="47"/>
    <col min="11777" max="11777" width="40" style="47" customWidth="1"/>
    <col min="11778" max="11786" width="22.140625" style="47" customWidth="1"/>
    <col min="11787" max="12032" width="8.5703125" style="47"/>
    <col min="12033" max="12033" width="40" style="47" customWidth="1"/>
    <col min="12034" max="12042" width="22.140625" style="47" customWidth="1"/>
    <col min="12043" max="12288" width="8.5703125" style="47"/>
    <col min="12289" max="12289" width="40" style="47" customWidth="1"/>
    <col min="12290" max="12298" width="22.140625" style="47" customWidth="1"/>
    <col min="12299" max="12544" width="8.5703125" style="47"/>
    <col min="12545" max="12545" width="40" style="47" customWidth="1"/>
    <col min="12546" max="12554" width="22.140625" style="47" customWidth="1"/>
    <col min="12555" max="12800" width="8.5703125" style="47"/>
    <col min="12801" max="12801" width="40" style="47" customWidth="1"/>
    <col min="12802" max="12810" width="22.140625" style="47" customWidth="1"/>
    <col min="12811" max="13056" width="8.5703125" style="47"/>
    <col min="13057" max="13057" width="40" style="47" customWidth="1"/>
    <col min="13058" max="13066" width="22.140625" style="47" customWidth="1"/>
    <col min="13067" max="13312" width="8.5703125" style="47"/>
    <col min="13313" max="13313" width="40" style="47" customWidth="1"/>
    <col min="13314" max="13322" width="22.140625" style="47" customWidth="1"/>
    <col min="13323" max="13568" width="8.5703125" style="47"/>
    <col min="13569" max="13569" width="40" style="47" customWidth="1"/>
    <col min="13570" max="13578" width="22.140625" style="47" customWidth="1"/>
    <col min="13579" max="13824" width="8.5703125" style="47"/>
    <col min="13825" max="13825" width="40" style="47" customWidth="1"/>
    <col min="13826" max="13834" width="22.140625" style="47" customWidth="1"/>
    <col min="13835" max="14080" width="8.5703125" style="47"/>
    <col min="14081" max="14081" width="40" style="47" customWidth="1"/>
    <col min="14082" max="14090" width="22.140625" style="47" customWidth="1"/>
    <col min="14091" max="14336" width="8.5703125" style="47"/>
    <col min="14337" max="14337" width="40" style="47" customWidth="1"/>
    <col min="14338" max="14346" width="22.140625" style="47" customWidth="1"/>
    <col min="14347" max="14592" width="8.5703125" style="47"/>
    <col min="14593" max="14593" width="40" style="47" customWidth="1"/>
    <col min="14594" max="14602" width="22.140625" style="47" customWidth="1"/>
    <col min="14603" max="14848" width="8.5703125" style="47"/>
    <col min="14849" max="14849" width="40" style="47" customWidth="1"/>
    <col min="14850" max="14858" width="22.140625" style="47" customWidth="1"/>
    <col min="14859" max="15104" width="8.5703125" style="47"/>
    <col min="15105" max="15105" width="40" style="47" customWidth="1"/>
    <col min="15106" max="15114" width="22.140625" style="47" customWidth="1"/>
    <col min="15115" max="15360" width="8.5703125" style="47"/>
    <col min="15361" max="15361" width="40" style="47" customWidth="1"/>
    <col min="15362" max="15370" width="22.140625" style="47" customWidth="1"/>
    <col min="15371" max="15616" width="8.5703125" style="47"/>
    <col min="15617" max="15617" width="40" style="47" customWidth="1"/>
    <col min="15618" max="15626" width="22.140625" style="47" customWidth="1"/>
    <col min="15627" max="15872" width="8.5703125" style="47"/>
    <col min="15873" max="15873" width="40" style="47" customWidth="1"/>
    <col min="15874" max="15882" width="22.140625" style="47" customWidth="1"/>
    <col min="15883" max="16128" width="8.5703125" style="47"/>
    <col min="16129" max="16129" width="40" style="47" customWidth="1"/>
    <col min="16130" max="16138" width="22.140625" style="47" customWidth="1"/>
    <col min="16139" max="16384" width="8.5703125" style="47"/>
  </cols>
  <sheetData>
    <row r="1" spans="1:256" ht="60" customHeight="1" x14ac:dyDescent="0.2">
      <c r="A1" s="141" t="s">
        <v>0</v>
      </c>
      <c r="B1" s="141"/>
      <c r="C1" s="141"/>
      <c r="D1" s="141"/>
      <c r="E1" s="141"/>
      <c r="F1" s="14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15" customHeight="1" x14ac:dyDescent="0.25">
      <c r="A2" s="48" t="s">
        <v>53</v>
      </c>
      <c r="B2" s="4"/>
      <c r="C2" s="4"/>
      <c r="D2" s="4"/>
      <c r="E2" s="4"/>
      <c r="F2" s="4"/>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ht="15" customHeight="1" x14ac:dyDescent="0.2">
      <c r="A3" s="7" t="s">
        <v>97</v>
      </c>
      <c r="B3" s="203"/>
      <c r="C3" s="203"/>
      <c r="D3" s="203"/>
      <c r="E3" s="204"/>
      <c r="F3" s="203"/>
      <c r="G3" s="205"/>
      <c r="H3" s="206"/>
      <c r="I3" s="205"/>
      <c r="J3" s="20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ht="15" customHeight="1" x14ac:dyDescent="0.2">
      <c r="A4" s="199" t="s">
        <v>96</v>
      </c>
      <c r="B4" s="203"/>
      <c r="C4" s="203"/>
      <c r="D4" s="203"/>
      <c r="E4" s="203"/>
      <c r="F4" s="203"/>
      <c r="G4" s="205"/>
      <c r="H4" s="205"/>
      <c r="I4" s="205"/>
      <c r="J4" s="20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pans="1:256" ht="15" customHeight="1" x14ac:dyDescent="0.2">
      <c r="A5" s="49"/>
      <c r="B5" s="50"/>
      <c r="C5" s="50"/>
      <c r="D5" s="50"/>
      <c r="E5" s="50"/>
      <c r="F5" s="50"/>
      <c r="G5" s="45"/>
      <c r="H5" s="45"/>
      <c r="I5" s="45"/>
      <c r="J5" s="4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ht="15" customHeight="1" x14ac:dyDescent="0.2">
      <c r="A6" s="199"/>
      <c r="B6" s="50"/>
      <c r="C6" s="50"/>
      <c r="D6" s="50"/>
      <c r="E6" s="50"/>
      <c r="F6" s="50"/>
      <c r="G6" s="45"/>
      <c r="H6" s="45"/>
      <c r="I6" s="45"/>
      <c r="J6" s="4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ht="11.25" customHeight="1" x14ac:dyDescent="0.2">
      <c r="A7" s="51"/>
      <c r="B7" s="52" t="s">
        <v>6</v>
      </c>
      <c r="C7" s="53" t="s">
        <v>7</v>
      </c>
      <c r="D7" s="53" t="s">
        <v>8</v>
      </c>
      <c r="E7" s="53" t="s">
        <v>9</v>
      </c>
      <c r="F7" s="53" t="s">
        <v>10</v>
      </c>
      <c r="G7" s="53" t="s">
        <v>11</v>
      </c>
      <c r="H7" s="53" t="s">
        <v>12</v>
      </c>
      <c r="I7" s="53" t="s">
        <v>13</v>
      </c>
      <c r="J7" s="53" t="s">
        <v>76</v>
      </c>
    </row>
    <row r="8" spans="1:256" ht="11.25" customHeight="1" x14ac:dyDescent="0.2">
      <c r="A8" s="54"/>
      <c r="B8" s="238" t="s">
        <v>14</v>
      </c>
      <c r="C8" s="239"/>
      <c r="D8" s="239"/>
      <c r="E8" s="239"/>
      <c r="F8" s="239"/>
      <c r="G8" s="239"/>
      <c r="H8" s="239"/>
      <c r="I8" s="239"/>
      <c r="J8" s="239"/>
    </row>
    <row r="9" spans="1:256" ht="11.25" customHeight="1" x14ac:dyDescent="0.25">
      <c r="A9" s="57"/>
      <c r="B9" s="71"/>
      <c r="C9" s="71"/>
      <c r="D9" s="71"/>
      <c r="E9" s="71"/>
      <c r="F9" s="71"/>
      <c r="G9" s="71"/>
      <c r="H9" s="71"/>
      <c r="I9" s="71"/>
      <c r="J9" s="71"/>
    </row>
    <row r="10" spans="1:256" ht="11.25" customHeight="1" x14ac:dyDescent="0.25">
      <c r="A10" s="55" t="s">
        <v>18</v>
      </c>
      <c r="B10" s="58"/>
      <c r="C10" s="59"/>
      <c r="D10" s="59"/>
      <c r="E10" s="59"/>
      <c r="F10" s="59"/>
      <c r="G10" s="59"/>
      <c r="H10" s="59"/>
      <c r="I10" s="59"/>
      <c r="J10" s="59"/>
    </row>
    <row r="11" spans="1:256" s="126" customFormat="1" ht="11.25" customHeight="1" x14ac:dyDescent="0.2">
      <c r="A11" s="127" t="s">
        <v>15</v>
      </c>
      <c r="B11" s="159">
        <v>172625</v>
      </c>
      <c r="C11" s="159">
        <v>37992</v>
      </c>
      <c r="D11" s="159">
        <v>155826</v>
      </c>
      <c r="E11" s="159">
        <v>30432</v>
      </c>
      <c r="F11" s="159">
        <v>69664</v>
      </c>
      <c r="G11" s="159">
        <v>19625</v>
      </c>
      <c r="H11" s="159">
        <v>56779</v>
      </c>
      <c r="I11" s="159">
        <v>5184</v>
      </c>
      <c r="J11" s="159">
        <v>548368</v>
      </c>
    </row>
    <row r="12" spans="1:256" ht="11.25" customHeight="1" x14ac:dyDescent="0.2">
      <c r="A12" s="138" t="s">
        <v>23</v>
      </c>
      <c r="B12" s="159">
        <v>164611</v>
      </c>
      <c r="C12" s="159">
        <v>34947</v>
      </c>
      <c r="D12" s="159">
        <v>122897</v>
      </c>
      <c r="E12" s="159">
        <v>28831</v>
      </c>
      <c r="F12" s="159">
        <v>67063</v>
      </c>
      <c r="G12" s="159">
        <v>17742</v>
      </c>
      <c r="H12" s="159">
        <v>54571</v>
      </c>
      <c r="I12" s="159">
        <v>4859</v>
      </c>
      <c r="J12" s="159">
        <v>495754</v>
      </c>
    </row>
    <row r="13" spans="1:256" ht="11.25" customHeight="1" x14ac:dyDescent="0.2">
      <c r="A13" s="139" t="s">
        <v>24</v>
      </c>
      <c r="B13" s="159">
        <v>4770</v>
      </c>
      <c r="C13" s="159">
        <v>2158</v>
      </c>
      <c r="D13" s="159">
        <v>20095</v>
      </c>
      <c r="E13" s="159">
        <v>1039</v>
      </c>
      <c r="F13" s="159">
        <v>1309</v>
      </c>
      <c r="G13" s="159">
        <v>1171</v>
      </c>
      <c r="H13" s="159">
        <v>675</v>
      </c>
      <c r="I13" s="159">
        <v>190</v>
      </c>
      <c r="J13" s="159">
        <v>31407</v>
      </c>
    </row>
    <row r="14" spans="1:256" ht="11.25" customHeight="1" x14ac:dyDescent="0.2">
      <c r="A14" s="139" t="s">
        <v>25</v>
      </c>
      <c r="B14" s="159">
        <v>3244</v>
      </c>
      <c r="C14" s="159">
        <v>881</v>
      </c>
      <c r="D14" s="159">
        <v>12831</v>
      </c>
      <c r="E14" s="159">
        <v>559</v>
      </c>
      <c r="F14" s="159">
        <v>1296</v>
      </c>
      <c r="G14" s="159">
        <v>713</v>
      </c>
      <c r="H14" s="159">
        <v>1532</v>
      </c>
      <c r="I14" s="159">
        <v>138</v>
      </c>
      <c r="J14" s="159">
        <v>21205</v>
      </c>
    </row>
    <row r="15" spans="1:256" ht="11.25" customHeight="1" x14ac:dyDescent="0.2">
      <c r="A15" s="127" t="s">
        <v>16</v>
      </c>
      <c r="B15" s="159">
        <v>6402111</v>
      </c>
      <c r="C15" s="159">
        <v>5069155</v>
      </c>
      <c r="D15" s="159">
        <v>3952704</v>
      </c>
      <c r="E15" s="159">
        <v>1503204</v>
      </c>
      <c r="F15" s="159">
        <v>2038783</v>
      </c>
      <c r="G15" s="159">
        <v>456343</v>
      </c>
      <c r="H15" s="159">
        <v>137773</v>
      </c>
      <c r="I15" s="159">
        <v>338029</v>
      </c>
      <c r="J15" s="159">
        <v>19900765</v>
      </c>
    </row>
    <row r="16" spans="1:256" ht="11.25" customHeight="1" x14ac:dyDescent="0.2">
      <c r="A16" s="127" t="s">
        <v>17</v>
      </c>
      <c r="B16" s="159">
        <v>342925</v>
      </c>
      <c r="C16" s="159">
        <v>246894</v>
      </c>
      <c r="D16" s="159">
        <v>224206</v>
      </c>
      <c r="E16" s="159">
        <v>62935</v>
      </c>
      <c r="F16" s="159">
        <v>130719</v>
      </c>
      <c r="G16" s="159">
        <v>19380</v>
      </c>
      <c r="H16" s="159">
        <v>17393</v>
      </c>
      <c r="I16" s="159">
        <v>14007</v>
      </c>
      <c r="J16" s="159">
        <v>1058585</v>
      </c>
    </row>
    <row r="17" spans="1:10" ht="11.25" customHeight="1" x14ac:dyDescent="0.25">
      <c r="A17" s="61"/>
      <c r="B17" s="167"/>
      <c r="C17" s="167"/>
      <c r="D17" s="167"/>
      <c r="E17" s="167"/>
      <c r="F17" s="167"/>
      <c r="G17" s="167"/>
      <c r="H17" s="167"/>
      <c r="I17" s="167"/>
      <c r="J17" s="167"/>
    </row>
    <row r="18" spans="1:10" ht="11.25" customHeight="1" x14ac:dyDescent="0.2">
      <c r="A18" s="62" t="s">
        <v>26</v>
      </c>
      <c r="B18" s="168">
        <v>6917656</v>
      </c>
      <c r="C18" s="168">
        <v>5354039</v>
      </c>
      <c r="D18" s="168">
        <v>4332737</v>
      </c>
      <c r="E18" s="168">
        <v>1596569</v>
      </c>
      <c r="F18" s="168">
        <v>2239171</v>
      </c>
      <c r="G18" s="168">
        <v>495351</v>
      </c>
      <c r="H18" s="168">
        <v>211943</v>
      </c>
      <c r="I18" s="168">
        <v>357218</v>
      </c>
      <c r="J18" s="168">
        <v>21507719</v>
      </c>
    </row>
    <row r="19" spans="1:10" ht="11.25" customHeight="1" x14ac:dyDescent="0.25">
      <c r="A19" s="83"/>
      <c r="B19" s="64"/>
      <c r="C19" s="64"/>
      <c r="D19" s="64"/>
      <c r="E19" s="64"/>
      <c r="F19" s="64"/>
      <c r="G19" s="64"/>
      <c r="H19" s="64"/>
      <c r="I19" s="64"/>
      <c r="J19" s="64"/>
    </row>
    <row r="20" spans="1:10" s="70" customFormat="1" ht="11.25" customHeight="1" x14ac:dyDescent="0.25">
      <c r="A20" s="55" t="s">
        <v>19</v>
      </c>
      <c r="B20" s="58"/>
      <c r="C20" s="59"/>
      <c r="D20" s="59"/>
      <c r="E20" s="59"/>
      <c r="F20" s="59"/>
      <c r="G20" s="59"/>
      <c r="H20" s="59"/>
      <c r="I20" s="59"/>
      <c r="J20" s="59"/>
    </row>
    <row r="21" spans="1:10" s="128" customFormat="1" ht="11.25" customHeight="1" x14ac:dyDescent="0.2">
      <c r="A21" s="127" t="s">
        <v>15</v>
      </c>
      <c r="B21" s="129">
        <v>216176</v>
      </c>
      <c r="C21" s="129">
        <v>47788</v>
      </c>
      <c r="D21" s="129">
        <v>186482</v>
      </c>
      <c r="E21" s="129">
        <v>34184</v>
      </c>
      <c r="F21" s="129">
        <v>75978</v>
      </c>
      <c r="G21" s="129">
        <v>23572</v>
      </c>
      <c r="H21" s="129">
        <v>58248</v>
      </c>
      <c r="I21" s="129">
        <v>6508</v>
      </c>
      <c r="J21" s="129">
        <v>649171</v>
      </c>
    </row>
    <row r="22" spans="1:10" s="70" customFormat="1" ht="11.25" customHeight="1" x14ac:dyDescent="0.2">
      <c r="A22" s="138" t="s">
        <v>23</v>
      </c>
      <c r="B22" s="84">
        <v>207256</v>
      </c>
      <c r="C22" s="84">
        <v>44592</v>
      </c>
      <c r="D22" s="84">
        <v>148943</v>
      </c>
      <c r="E22" s="84">
        <v>32616</v>
      </c>
      <c r="F22" s="84">
        <v>72924</v>
      </c>
      <c r="G22" s="84">
        <v>21570</v>
      </c>
      <c r="H22" s="84">
        <v>55805</v>
      </c>
      <c r="I22" s="84">
        <v>6140</v>
      </c>
      <c r="J22" s="84">
        <v>590056</v>
      </c>
    </row>
    <row r="23" spans="1:10" s="70" customFormat="1" ht="11.25" customHeight="1" x14ac:dyDescent="0.2">
      <c r="A23" s="139" t="s">
        <v>24</v>
      </c>
      <c r="B23" s="84">
        <v>4839</v>
      </c>
      <c r="C23" s="84">
        <v>2024</v>
      </c>
      <c r="D23" s="84">
        <v>21053</v>
      </c>
      <c r="E23" s="85">
        <v>938</v>
      </c>
      <c r="F23" s="84">
        <v>1434</v>
      </c>
      <c r="G23" s="84">
        <v>1119</v>
      </c>
      <c r="H23" s="85">
        <v>744</v>
      </c>
      <c r="I23" s="85">
        <v>183</v>
      </c>
      <c r="J23" s="84">
        <v>32345</v>
      </c>
    </row>
    <row r="24" spans="1:10" s="70" customFormat="1" ht="11.25" customHeight="1" x14ac:dyDescent="0.2">
      <c r="A24" s="139" t="s">
        <v>25</v>
      </c>
      <c r="B24" s="84">
        <v>4080</v>
      </c>
      <c r="C24" s="84">
        <v>1171</v>
      </c>
      <c r="D24" s="84">
        <v>16493</v>
      </c>
      <c r="E24" s="85">
        <v>629</v>
      </c>
      <c r="F24" s="84">
        <v>1628</v>
      </c>
      <c r="G24" s="85">
        <v>889</v>
      </c>
      <c r="H24" s="84">
        <v>1699</v>
      </c>
      <c r="I24" s="85">
        <v>183</v>
      </c>
      <c r="J24" s="84">
        <v>26767</v>
      </c>
    </row>
    <row r="25" spans="1:10" s="70" customFormat="1" ht="11.25" customHeight="1" x14ac:dyDescent="0.2">
      <c r="A25" s="127" t="s">
        <v>16</v>
      </c>
      <c r="B25" s="84">
        <v>6826286</v>
      </c>
      <c r="C25" s="84">
        <v>5532275</v>
      </c>
      <c r="D25" s="84">
        <v>4211020</v>
      </c>
      <c r="E25" s="84">
        <v>1557001</v>
      </c>
      <c r="F25" s="84">
        <v>2237541</v>
      </c>
      <c r="G25" s="84">
        <v>455137</v>
      </c>
      <c r="H25" s="84">
        <v>147327</v>
      </c>
      <c r="I25" s="84">
        <v>370748</v>
      </c>
      <c r="J25" s="84">
        <v>21341231</v>
      </c>
    </row>
    <row r="26" spans="1:10" s="70" customFormat="1" ht="11.25" customHeight="1" x14ac:dyDescent="0.2">
      <c r="A26" s="127" t="s">
        <v>17</v>
      </c>
      <c r="B26" s="84">
        <v>437762</v>
      </c>
      <c r="C26" s="84">
        <v>346563</v>
      </c>
      <c r="D26" s="84">
        <v>305685</v>
      </c>
      <c r="E26" s="84">
        <v>85464</v>
      </c>
      <c r="F26" s="84">
        <v>160891</v>
      </c>
      <c r="G26" s="84">
        <v>31255</v>
      </c>
      <c r="H26" s="84">
        <v>23257</v>
      </c>
      <c r="I26" s="84">
        <v>20143</v>
      </c>
      <c r="J26" s="84">
        <v>1411491</v>
      </c>
    </row>
    <row r="27" spans="1:10" s="70" customFormat="1" ht="11.25" customHeight="1" x14ac:dyDescent="0.2">
      <c r="A27" s="86"/>
      <c r="B27" s="84"/>
      <c r="C27" s="84"/>
      <c r="D27" s="84"/>
      <c r="E27" s="84"/>
      <c r="F27" s="84"/>
      <c r="G27" s="84"/>
      <c r="H27" s="84"/>
      <c r="I27" s="84"/>
      <c r="J27" s="84"/>
    </row>
    <row r="28" spans="1:10" s="70" customFormat="1" ht="11.25" customHeight="1" x14ac:dyDescent="0.2">
      <c r="A28" s="62" t="s">
        <v>27</v>
      </c>
      <c r="B28" s="140">
        <v>7480228</v>
      </c>
      <c r="C28" s="140">
        <v>5926624</v>
      </c>
      <c r="D28" s="140">
        <v>4703193</v>
      </c>
      <c r="E28" s="140">
        <v>1676653</v>
      </c>
      <c r="F28" s="140">
        <v>2474410</v>
      </c>
      <c r="G28" s="140">
        <v>509965</v>
      </c>
      <c r="H28" s="140">
        <v>228833</v>
      </c>
      <c r="I28" s="140">
        <v>397397</v>
      </c>
      <c r="J28" s="140">
        <v>23401892</v>
      </c>
    </row>
    <row r="29" spans="1:10" ht="11.25" customHeight="1" x14ac:dyDescent="0.25">
      <c r="A29" s="63"/>
      <c r="B29" s="64"/>
      <c r="C29" s="64"/>
      <c r="D29" s="64"/>
      <c r="E29" s="64"/>
      <c r="F29" s="64"/>
      <c r="G29" s="64"/>
      <c r="H29" s="64"/>
      <c r="I29" s="64"/>
      <c r="J29" s="64"/>
    </row>
    <row r="30" spans="1:10" x14ac:dyDescent="0.25">
      <c r="A30" s="55" t="s">
        <v>28</v>
      </c>
    </row>
    <row r="31" spans="1:10" x14ac:dyDescent="0.2">
      <c r="A31" s="127" t="s">
        <v>15</v>
      </c>
      <c r="B31" s="159">
        <v>278043</v>
      </c>
      <c r="C31" s="159">
        <v>65646</v>
      </c>
      <c r="D31" s="159">
        <v>237303</v>
      </c>
      <c r="E31" s="159">
        <v>42562</v>
      </c>
      <c r="F31" s="159">
        <v>88693</v>
      </c>
      <c r="G31" s="159">
        <v>30186</v>
      </c>
      <c r="H31" s="159">
        <v>61115</v>
      </c>
      <c r="I31" s="159">
        <v>8949</v>
      </c>
      <c r="J31" s="159">
        <v>812728</v>
      </c>
    </row>
    <row r="32" spans="1:10" x14ac:dyDescent="0.2">
      <c r="A32" s="138" t="s">
        <v>23</v>
      </c>
      <c r="B32" s="159">
        <v>267067</v>
      </c>
      <c r="C32" s="159">
        <v>61865</v>
      </c>
      <c r="D32" s="159">
        <v>193405</v>
      </c>
      <c r="E32" s="159">
        <v>40592</v>
      </c>
      <c r="F32" s="159">
        <v>85004</v>
      </c>
      <c r="G32" s="159">
        <v>27738</v>
      </c>
      <c r="H32" s="159">
        <v>58566</v>
      </c>
      <c r="I32" s="159">
        <v>8425</v>
      </c>
      <c r="J32" s="159">
        <v>742882</v>
      </c>
    </row>
    <row r="33" spans="1:10" x14ac:dyDescent="0.2">
      <c r="A33" s="139" t="s">
        <v>24</v>
      </c>
      <c r="B33" s="159">
        <v>5127</v>
      </c>
      <c r="C33" s="159">
        <v>2083</v>
      </c>
      <c r="D33" s="159">
        <v>21772</v>
      </c>
      <c r="E33" s="159">
        <v>994</v>
      </c>
      <c r="F33" s="159">
        <v>1625</v>
      </c>
      <c r="G33" s="159">
        <v>1225</v>
      </c>
      <c r="H33" s="159">
        <v>692</v>
      </c>
      <c r="I33" s="159">
        <v>230</v>
      </c>
      <c r="J33" s="159">
        <v>33765</v>
      </c>
    </row>
    <row r="34" spans="1:10" x14ac:dyDescent="0.2">
      <c r="A34" s="139" t="s">
        <v>25</v>
      </c>
      <c r="B34" s="159">
        <v>5844</v>
      </c>
      <c r="C34" s="159">
        <v>1692</v>
      </c>
      <c r="D34" s="159">
        <v>22122</v>
      </c>
      <c r="E34" s="159">
        <v>967</v>
      </c>
      <c r="F34" s="159">
        <v>2068</v>
      </c>
      <c r="G34" s="159">
        <v>1229</v>
      </c>
      <c r="H34" s="159">
        <v>1852</v>
      </c>
      <c r="I34" s="159">
        <v>300</v>
      </c>
      <c r="J34" s="159">
        <v>36083</v>
      </c>
    </row>
    <row r="35" spans="1:10" x14ac:dyDescent="0.2">
      <c r="A35" s="127" t="s">
        <v>16</v>
      </c>
      <c r="B35" s="159">
        <v>7404499</v>
      </c>
      <c r="C35" s="159">
        <v>6148188</v>
      </c>
      <c r="D35" s="159">
        <v>4635042</v>
      </c>
      <c r="E35" s="159">
        <v>1669314</v>
      </c>
      <c r="F35" s="159">
        <v>2431204</v>
      </c>
      <c r="G35" s="159">
        <v>501521</v>
      </c>
      <c r="H35" s="159">
        <v>152705</v>
      </c>
      <c r="I35" s="159">
        <v>429520</v>
      </c>
      <c r="J35" s="159">
        <v>23375949</v>
      </c>
    </row>
    <row r="36" spans="1:10" x14ac:dyDescent="0.2">
      <c r="A36" s="127" t="s">
        <v>17</v>
      </c>
      <c r="B36" s="159">
        <v>389616</v>
      </c>
      <c r="C36" s="159">
        <v>289665</v>
      </c>
      <c r="D36" s="159">
        <v>283793</v>
      </c>
      <c r="E36" s="159">
        <v>69646</v>
      </c>
      <c r="F36" s="159">
        <v>140128</v>
      </c>
      <c r="G36" s="159">
        <v>25851</v>
      </c>
      <c r="H36" s="159">
        <v>18775</v>
      </c>
      <c r="I36" s="159">
        <v>16033</v>
      </c>
      <c r="J36" s="159">
        <v>1234112</v>
      </c>
    </row>
    <row r="37" spans="1:10" x14ac:dyDescent="0.25">
      <c r="A37" s="86"/>
      <c r="B37" s="167"/>
      <c r="C37" s="167"/>
      <c r="D37" s="167"/>
      <c r="E37" s="167"/>
      <c r="F37" s="167"/>
      <c r="G37" s="167"/>
      <c r="H37" s="167"/>
      <c r="I37" s="167"/>
      <c r="J37" s="167"/>
    </row>
    <row r="38" spans="1:10" s="169" customFormat="1" x14ac:dyDescent="0.2">
      <c r="A38" s="62" t="s">
        <v>29</v>
      </c>
      <c r="B38" s="168">
        <v>8072163</v>
      </c>
      <c r="C38" s="168">
        <v>6503491</v>
      </c>
      <c r="D38" s="168">
        <v>5156138</v>
      </c>
      <c r="E38" s="168">
        <v>1781516</v>
      </c>
      <c r="F38" s="168">
        <v>2660026</v>
      </c>
      <c r="G38" s="168">
        <v>557571</v>
      </c>
      <c r="H38" s="168">
        <v>232605</v>
      </c>
      <c r="I38" s="168">
        <v>454499</v>
      </c>
      <c r="J38" s="168">
        <v>25422788</v>
      </c>
    </row>
    <row r="39" spans="1:10" ht="11.25" customHeight="1" x14ac:dyDescent="0.2">
      <c r="A39" s="54"/>
      <c r="B39" s="238" t="s">
        <v>55</v>
      </c>
      <c r="C39" s="239"/>
      <c r="D39" s="239"/>
      <c r="E39" s="239"/>
      <c r="F39" s="239"/>
      <c r="G39" s="239"/>
      <c r="H39" s="239"/>
      <c r="I39" s="239"/>
      <c r="J39" s="239"/>
    </row>
    <row r="40" spans="1:10" ht="11.25" customHeight="1" x14ac:dyDescent="0.25">
      <c r="A40" s="57"/>
      <c r="B40" s="71"/>
      <c r="C40" s="71"/>
      <c r="D40" s="71"/>
      <c r="E40" s="71"/>
      <c r="F40" s="71"/>
      <c r="G40" s="71"/>
      <c r="H40" s="71"/>
      <c r="I40" s="71"/>
      <c r="J40" s="71"/>
    </row>
    <row r="41" spans="1:10" x14ac:dyDescent="0.25">
      <c r="A41" s="55" t="s">
        <v>18</v>
      </c>
    </row>
    <row r="42" spans="1:10" x14ac:dyDescent="0.2">
      <c r="A42" s="127" t="s">
        <v>15</v>
      </c>
      <c r="B42" s="192">
        <v>2.5</v>
      </c>
      <c r="C42" s="192">
        <v>0.7</v>
      </c>
      <c r="D42" s="192">
        <v>3.6</v>
      </c>
      <c r="E42" s="192">
        <v>1.9</v>
      </c>
      <c r="F42" s="192">
        <v>3.1</v>
      </c>
      <c r="G42" s="192">
        <v>4</v>
      </c>
      <c r="H42" s="192">
        <v>26.8</v>
      </c>
      <c r="I42" s="192">
        <v>1.5</v>
      </c>
      <c r="J42" s="192">
        <v>2.5</v>
      </c>
    </row>
    <row r="43" spans="1:10" x14ac:dyDescent="0.2">
      <c r="A43" s="138" t="s">
        <v>23</v>
      </c>
      <c r="B43" s="192">
        <v>2.4</v>
      </c>
      <c r="C43" s="192">
        <v>0.7</v>
      </c>
      <c r="D43" s="192">
        <v>2.8</v>
      </c>
      <c r="E43" s="192">
        <v>1.8</v>
      </c>
      <c r="F43" s="192">
        <v>3</v>
      </c>
      <c r="G43" s="192">
        <v>3.6</v>
      </c>
      <c r="H43" s="192">
        <v>25.7</v>
      </c>
      <c r="I43" s="192">
        <v>1.4</v>
      </c>
      <c r="J43" s="192">
        <v>2.2999999999999998</v>
      </c>
    </row>
    <row r="44" spans="1:10" x14ac:dyDescent="0.2">
      <c r="A44" s="139" t="s">
        <v>24</v>
      </c>
      <c r="B44" s="192">
        <v>0.1</v>
      </c>
      <c r="C44" s="192">
        <v>0</v>
      </c>
      <c r="D44" s="192">
        <v>0.5</v>
      </c>
      <c r="E44" s="192">
        <v>0.1</v>
      </c>
      <c r="F44" s="192">
        <v>0.1</v>
      </c>
      <c r="G44" s="192">
        <v>0.2</v>
      </c>
      <c r="H44" s="192">
        <v>0.3</v>
      </c>
      <c r="I44" s="192">
        <v>0.1</v>
      </c>
      <c r="J44" s="192">
        <v>0.1</v>
      </c>
    </row>
    <row r="45" spans="1:10" x14ac:dyDescent="0.2">
      <c r="A45" s="139" t="s">
        <v>25</v>
      </c>
      <c r="B45" s="192">
        <v>0</v>
      </c>
      <c r="C45" s="192">
        <v>0</v>
      </c>
      <c r="D45" s="192">
        <v>0.3</v>
      </c>
      <c r="E45" s="192">
        <v>0</v>
      </c>
      <c r="F45" s="192">
        <v>0.1</v>
      </c>
      <c r="G45" s="192">
        <v>0.1</v>
      </c>
      <c r="H45" s="192">
        <v>0.7</v>
      </c>
      <c r="I45" s="192">
        <v>0</v>
      </c>
      <c r="J45" s="192">
        <v>0.1</v>
      </c>
    </row>
    <row r="46" spans="1:10" x14ac:dyDescent="0.2">
      <c r="A46" s="127" t="s">
        <v>16</v>
      </c>
      <c r="B46" s="192">
        <v>92.5</v>
      </c>
      <c r="C46" s="192">
        <v>94.7</v>
      </c>
      <c r="D46" s="192">
        <v>91.2</v>
      </c>
      <c r="E46" s="192">
        <v>94.2</v>
      </c>
      <c r="F46" s="192">
        <v>91.1</v>
      </c>
      <c r="G46" s="192">
        <v>92.1</v>
      </c>
      <c r="H46" s="192">
        <v>65</v>
      </c>
      <c r="I46" s="192">
        <v>94.6</v>
      </c>
      <c r="J46" s="192">
        <v>92.5</v>
      </c>
    </row>
    <row r="47" spans="1:10" x14ac:dyDescent="0.2">
      <c r="A47" s="127" t="s">
        <v>17</v>
      </c>
      <c r="B47" s="192">
        <v>5</v>
      </c>
      <c r="C47" s="192">
        <v>4.5999999999999996</v>
      </c>
      <c r="D47" s="192">
        <v>5.2</v>
      </c>
      <c r="E47" s="192">
        <v>3.9</v>
      </c>
      <c r="F47" s="192">
        <v>5.8</v>
      </c>
      <c r="G47" s="192">
        <v>3.9</v>
      </c>
      <c r="H47" s="192">
        <v>8.1999999999999993</v>
      </c>
      <c r="I47" s="192">
        <v>3.9</v>
      </c>
      <c r="J47" s="192">
        <v>4.9000000000000004</v>
      </c>
    </row>
    <row r="48" spans="1:10" x14ac:dyDescent="0.25">
      <c r="A48" s="61"/>
      <c r="B48" s="60"/>
      <c r="C48" s="60"/>
      <c r="D48" s="60"/>
      <c r="E48" s="60"/>
      <c r="F48" s="60"/>
      <c r="G48" s="60"/>
      <c r="H48" s="60"/>
      <c r="I48" s="60"/>
      <c r="J48" s="60"/>
    </row>
    <row r="49" spans="1:10" x14ac:dyDescent="0.25">
      <c r="A49" s="62" t="s">
        <v>26</v>
      </c>
      <c r="B49" s="153">
        <v>100</v>
      </c>
      <c r="C49" s="153">
        <v>100</v>
      </c>
      <c r="D49" s="153">
        <v>100</v>
      </c>
      <c r="E49" s="153">
        <v>100</v>
      </c>
      <c r="F49" s="153">
        <v>100</v>
      </c>
      <c r="G49" s="153">
        <v>100</v>
      </c>
      <c r="H49" s="153">
        <v>100</v>
      </c>
      <c r="I49" s="153">
        <v>100</v>
      </c>
      <c r="J49" s="153">
        <v>100</v>
      </c>
    </row>
    <row r="50" spans="1:10" x14ac:dyDescent="0.25">
      <c r="A50" s="83"/>
      <c r="B50" s="64"/>
      <c r="C50" s="64"/>
      <c r="D50" s="64"/>
      <c r="E50" s="64"/>
      <c r="F50" s="64"/>
      <c r="G50" s="64"/>
      <c r="H50" s="64"/>
      <c r="I50" s="64"/>
      <c r="J50" s="64"/>
    </row>
    <row r="51" spans="1:10" x14ac:dyDescent="0.25">
      <c r="A51" s="55" t="s">
        <v>19</v>
      </c>
      <c r="B51" s="58"/>
      <c r="C51" s="59"/>
      <c r="D51" s="59"/>
      <c r="E51" s="59"/>
      <c r="F51" s="59"/>
      <c r="G51" s="59"/>
      <c r="H51" s="59"/>
      <c r="I51" s="59"/>
      <c r="J51" s="59"/>
    </row>
    <row r="52" spans="1:10" x14ac:dyDescent="0.2">
      <c r="A52" s="127" t="s">
        <v>15</v>
      </c>
      <c r="B52" s="187">
        <v>2.9</v>
      </c>
      <c r="C52" s="187">
        <v>0.8</v>
      </c>
      <c r="D52" s="187">
        <v>4</v>
      </c>
      <c r="E52" s="187">
        <v>2</v>
      </c>
      <c r="F52" s="187">
        <v>3.1</v>
      </c>
      <c r="G52" s="187">
        <v>4.5999999999999996</v>
      </c>
      <c r="H52" s="187">
        <v>25.5</v>
      </c>
      <c r="I52" s="187">
        <v>1.6</v>
      </c>
      <c r="J52" s="188">
        <v>2.8</v>
      </c>
    </row>
    <row r="53" spans="1:10" x14ac:dyDescent="0.2">
      <c r="A53" s="138" t="s">
        <v>23</v>
      </c>
      <c r="B53" s="187">
        <v>2.8</v>
      </c>
      <c r="C53" s="187">
        <v>0.8</v>
      </c>
      <c r="D53" s="187">
        <v>3.2</v>
      </c>
      <c r="E53" s="187">
        <v>1.9</v>
      </c>
      <c r="F53" s="187">
        <v>2.9</v>
      </c>
      <c r="G53" s="187">
        <v>4.2</v>
      </c>
      <c r="H53" s="187">
        <v>24.4</v>
      </c>
      <c r="I53" s="187">
        <v>1.5</v>
      </c>
      <c r="J53" s="188">
        <v>2.5</v>
      </c>
    </row>
    <row r="54" spans="1:10" x14ac:dyDescent="0.2">
      <c r="A54" s="139" t="s">
        <v>24</v>
      </c>
      <c r="B54" s="187">
        <v>0.1</v>
      </c>
      <c r="C54" s="187">
        <v>0</v>
      </c>
      <c r="D54" s="187">
        <v>0.4</v>
      </c>
      <c r="E54" s="187">
        <v>0.1</v>
      </c>
      <c r="F54" s="187">
        <v>0.1</v>
      </c>
      <c r="G54" s="187">
        <v>0.2</v>
      </c>
      <c r="H54" s="187">
        <v>0.3</v>
      </c>
      <c r="I54" s="187">
        <v>0</v>
      </c>
      <c r="J54" s="188">
        <v>0.1</v>
      </c>
    </row>
    <row r="55" spans="1:10" x14ac:dyDescent="0.2">
      <c r="A55" s="139" t="s">
        <v>25</v>
      </c>
      <c r="B55" s="187">
        <v>0.1</v>
      </c>
      <c r="C55" s="187">
        <v>0</v>
      </c>
      <c r="D55" s="187">
        <v>0.4</v>
      </c>
      <c r="E55" s="187">
        <v>0</v>
      </c>
      <c r="F55" s="187">
        <v>0.1</v>
      </c>
      <c r="G55" s="187">
        <v>0.2</v>
      </c>
      <c r="H55" s="187">
        <v>0.7</v>
      </c>
      <c r="I55" s="187">
        <v>0</v>
      </c>
      <c r="J55" s="188">
        <v>0.1</v>
      </c>
    </row>
    <row r="56" spans="1:10" x14ac:dyDescent="0.2">
      <c r="A56" s="127" t="s">
        <v>16</v>
      </c>
      <c r="B56" s="187">
        <v>91.3</v>
      </c>
      <c r="C56" s="187">
        <v>93.3</v>
      </c>
      <c r="D56" s="187">
        <v>89.5</v>
      </c>
      <c r="E56" s="187">
        <v>92.9</v>
      </c>
      <c r="F56" s="187">
        <v>90.4</v>
      </c>
      <c r="G56" s="187">
        <v>89.2</v>
      </c>
      <c r="H56" s="187">
        <v>64.400000000000006</v>
      </c>
      <c r="I56" s="187">
        <v>93.3</v>
      </c>
      <c r="J56" s="188">
        <v>91.2</v>
      </c>
    </row>
    <row r="57" spans="1:10" x14ac:dyDescent="0.2">
      <c r="A57" s="127" t="s">
        <v>17</v>
      </c>
      <c r="B57" s="187">
        <v>5.9</v>
      </c>
      <c r="C57" s="187">
        <v>5.8</v>
      </c>
      <c r="D57" s="187">
        <v>6.5</v>
      </c>
      <c r="E57" s="187">
        <v>5.0999999999999996</v>
      </c>
      <c r="F57" s="187">
        <v>6.5</v>
      </c>
      <c r="G57" s="187">
        <v>6.1</v>
      </c>
      <c r="H57" s="187">
        <v>10.199999999999999</v>
      </c>
      <c r="I57" s="187">
        <v>5.0999999999999996</v>
      </c>
      <c r="J57" s="188">
        <v>6</v>
      </c>
    </row>
    <row r="58" spans="1:10" x14ac:dyDescent="0.2">
      <c r="A58" s="86"/>
      <c r="B58" s="84"/>
      <c r="C58" s="84"/>
      <c r="D58" s="84"/>
      <c r="E58" s="84"/>
      <c r="F58" s="84"/>
      <c r="G58" s="84"/>
      <c r="H58" s="84"/>
      <c r="I58" s="84"/>
      <c r="J58" s="84"/>
    </row>
    <row r="59" spans="1:10" x14ac:dyDescent="0.25">
      <c r="A59" s="62" t="s">
        <v>27</v>
      </c>
      <c r="B59" s="153">
        <v>100</v>
      </c>
      <c r="C59" s="153">
        <v>100</v>
      </c>
      <c r="D59" s="153">
        <v>100</v>
      </c>
      <c r="E59" s="153">
        <v>100</v>
      </c>
      <c r="F59" s="153">
        <v>100</v>
      </c>
      <c r="G59" s="153">
        <v>100</v>
      </c>
      <c r="H59" s="153">
        <v>100</v>
      </c>
      <c r="I59" s="153">
        <v>100</v>
      </c>
      <c r="J59" s="153">
        <v>100</v>
      </c>
    </row>
    <row r="60" spans="1:10" x14ac:dyDescent="0.25">
      <c r="A60" s="63"/>
      <c r="B60" s="64"/>
      <c r="C60" s="64"/>
      <c r="D60" s="64"/>
      <c r="E60" s="64"/>
      <c r="F60" s="64"/>
      <c r="G60" s="64"/>
      <c r="H60" s="64"/>
      <c r="I60" s="64"/>
      <c r="J60" s="64"/>
    </row>
    <row r="61" spans="1:10" x14ac:dyDescent="0.25">
      <c r="A61" s="55" t="s">
        <v>28</v>
      </c>
      <c r="B61" s="58"/>
      <c r="C61" s="59"/>
      <c r="D61" s="59"/>
      <c r="E61" s="59"/>
      <c r="F61" s="59"/>
      <c r="G61" s="59"/>
      <c r="H61" s="59"/>
      <c r="I61" s="59"/>
      <c r="J61" s="59"/>
    </row>
    <row r="62" spans="1:10" x14ac:dyDescent="0.2">
      <c r="A62" s="127" t="s">
        <v>15</v>
      </c>
      <c r="B62" s="160">
        <v>3.4</v>
      </c>
      <c r="C62" s="160">
        <v>1</v>
      </c>
      <c r="D62" s="160">
        <v>4.5999999999999996</v>
      </c>
      <c r="E62" s="160">
        <v>2.4</v>
      </c>
      <c r="F62" s="160">
        <v>3.3</v>
      </c>
      <c r="G62" s="160">
        <v>5.4</v>
      </c>
      <c r="H62" s="160">
        <v>26.3</v>
      </c>
      <c r="I62" s="160">
        <v>2</v>
      </c>
      <c r="J62" s="160">
        <v>3.2</v>
      </c>
    </row>
    <row r="63" spans="1:10" x14ac:dyDescent="0.2">
      <c r="A63" s="138" t="s">
        <v>23</v>
      </c>
      <c r="B63" s="160">
        <v>3.3</v>
      </c>
      <c r="C63" s="160">
        <v>1</v>
      </c>
      <c r="D63" s="160">
        <v>3.8</v>
      </c>
      <c r="E63" s="160">
        <v>2.2999999999999998</v>
      </c>
      <c r="F63" s="160">
        <v>3.2</v>
      </c>
      <c r="G63" s="160">
        <v>5</v>
      </c>
      <c r="H63" s="160">
        <v>25.2</v>
      </c>
      <c r="I63" s="160">
        <v>1.9</v>
      </c>
      <c r="J63" s="160">
        <v>2.9</v>
      </c>
    </row>
    <row r="64" spans="1:10" x14ac:dyDescent="0.2">
      <c r="A64" s="139" t="s">
        <v>24</v>
      </c>
      <c r="B64" s="160">
        <v>0.1</v>
      </c>
      <c r="C64" s="160">
        <v>0</v>
      </c>
      <c r="D64" s="160">
        <v>0.4</v>
      </c>
      <c r="E64" s="160">
        <v>0.1</v>
      </c>
      <c r="F64" s="160">
        <v>0.1</v>
      </c>
      <c r="G64" s="160">
        <v>0.2</v>
      </c>
      <c r="H64" s="160">
        <v>0.3</v>
      </c>
      <c r="I64" s="160">
        <v>0.1</v>
      </c>
      <c r="J64" s="160">
        <v>0.1</v>
      </c>
    </row>
    <row r="65" spans="1:10" x14ac:dyDescent="0.2">
      <c r="A65" s="139" t="s">
        <v>25</v>
      </c>
      <c r="B65" s="160">
        <v>0.1</v>
      </c>
      <c r="C65" s="160">
        <v>0</v>
      </c>
      <c r="D65" s="160">
        <v>0.4</v>
      </c>
      <c r="E65" s="160">
        <v>0.1</v>
      </c>
      <c r="F65" s="160">
        <v>0.1</v>
      </c>
      <c r="G65" s="160">
        <v>0.2</v>
      </c>
      <c r="H65" s="160">
        <v>0.8</v>
      </c>
      <c r="I65" s="160">
        <v>0.1</v>
      </c>
      <c r="J65" s="160">
        <v>0.1</v>
      </c>
    </row>
    <row r="66" spans="1:10" x14ac:dyDescent="0.2">
      <c r="A66" s="127" t="s">
        <v>16</v>
      </c>
      <c r="B66" s="160">
        <v>91.7</v>
      </c>
      <c r="C66" s="160">
        <v>94.5</v>
      </c>
      <c r="D66" s="160">
        <v>89.9</v>
      </c>
      <c r="E66" s="160">
        <v>93.7</v>
      </c>
      <c r="F66" s="160">
        <v>91.4</v>
      </c>
      <c r="G66" s="160">
        <v>89.9</v>
      </c>
      <c r="H66" s="160">
        <v>65.599999999999994</v>
      </c>
      <c r="I66" s="160">
        <v>94.5</v>
      </c>
      <c r="J66" s="160">
        <v>91.9</v>
      </c>
    </row>
    <row r="67" spans="1:10" x14ac:dyDescent="0.2">
      <c r="A67" s="127" t="s">
        <v>17</v>
      </c>
      <c r="B67" s="160">
        <v>4.8</v>
      </c>
      <c r="C67" s="160">
        <v>4.5</v>
      </c>
      <c r="D67" s="160">
        <v>5.5</v>
      </c>
      <c r="E67" s="160">
        <v>3.9</v>
      </c>
      <c r="F67" s="160">
        <v>5.3</v>
      </c>
      <c r="G67" s="160">
        <v>4.5999999999999996</v>
      </c>
      <c r="H67" s="160">
        <v>8.1</v>
      </c>
      <c r="I67" s="160">
        <v>3.5</v>
      </c>
      <c r="J67" s="160">
        <v>4.9000000000000004</v>
      </c>
    </row>
    <row r="68" spans="1:10" x14ac:dyDescent="0.25">
      <c r="A68" s="86"/>
      <c r="B68" s="88"/>
      <c r="C68" s="88"/>
      <c r="D68" s="88"/>
      <c r="E68" s="88"/>
      <c r="F68" s="88"/>
      <c r="G68" s="88"/>
      <c r="H68" s="88"/>
      <c r="I68" s="88"/>
      <c r="J68" s="88"/>
    </row>
    <row r="69" spans="1:10" x14ac:dyDescent="0.25">
      <c r="A69" s="62" t="s">
        <v>29</v>
      </c>
      <c r="B69" s="153">
        <v>100</v>
      </c>
      <c r="C69" s="153">
        <v>100</v>
      </c>
      <c r="D69" s="153">
        <v>100</v>
      </c>
      <c r="E69" s="153">
        <v>100</v>
      </c>
      <c r="F69" s="153">
        <v>100</v>
      </c>
      <c r="G69" s="153">
        <v>100</v>
      </c>
      <c r="H69" s="153">
        <v>100</v>
      </c>
      <c r="I69" s="153">
        <v>100</v>
      </c>
      <c r="J69" s="153">
        <v>100</v>
      </c>
    </row>
    <row r="70" spans="1:10" ht="11.25" customHeight="1" x14ac:dyDescent="0.2">
      <c r="A70" s="54"/>
      <c r="B70" s="238" t="s">
        <v>107</v>
      </c>
      <c r="C70" s="239"/>
      <c r="D70" s="239"/>
      <c r="E70" s="239"/>
      <c r="F70" s="239"/>
      <c r="G70" s="239"/>
      <c r="H70" s="239"/>
      <c r="I70" s="239"/>
      <c r="J70" s="239"/>
    </row>
    <row r="71" spans="1:10" ht="11.25" customHeight="1" x14ac:dyDescent="0.25">
      <c r="A71" s="57"/>
      <c r="B71" s="71"/>
      <c r="C71" s="71"/>
      <c r="D71" s="71"/>
      <c r="E71" s="71"/>
      <c r="F71" s="71"/>
      <c r="G71" s="71"/>
      <c r="H71" s="71"/>
      <c r="I71" s="71"/>
      <c r="J71" s="71"/>
    </row>
    <row r="72" spans="1:10" x14ac:dyDescent="0.25">
      <c r="A72" s="55" t="s">
        <v>18</v>
      </c>
      <c r="B72" s="58"/>
      <c r="C72" s="59"/>
      <c r="D72" s="59"/>
      <c r="E72" s="59"/>
      <c r="F72" s="59"/>
      <c r="G72" s="59"/>
      <c r="H72" s="59"/>
      <c r="I72" s="59"/>
      <c r="J72" s="59"/>
    </row>
    <row r="73" spans="1:10" x14ac:dyDescent="0.2">
      <c r="A73" s="127" t="s">
        <v>15</v>
      </c>
      <c r="B73" s="111">
        <v>31.5</v>
      </c>
      <c r="C73" s="111">
        <v>6.9</v>
      </c>
      <c r="D73" s="111">
        <v>28.4</v>
      </c>
      <c r="E73" s="111">
        <v>5.5</v>
      </c>
      <c r="F73" s="111">
        <v>12.7</v>
      </c>
      <c r="G73" s="111">
        <v>3.6</v>
      </c>
      <c r="H73" s="111">
        <v>10.4</v>
      </c>
      <c r="I73" s="111">
        <v>0.9</v>
      </c>
      <c r="J73" s="145">
        <v>100</v>
      </c>
    </row>
    <row r="74" spans="1:10" x14ac:dyDescent="0.2">
      <c r="A74" s="138" t="s">
        <v>23</v>
      </c>
      <c r="B74" s="111">
        <v>33.200000000000003</v>
      </c>
      <c r="C74" s="111">
        <v>7</v>
      </c>
      <c r="D74" s="111">
        <v>24.8</v>
      </c>
      <c r="E74" s="111">
        <v>5.8</v>
      </c>
      <c r="F74" s="111">
        <v>13.5</v>
      </c>
      <c r="G74" s="111">
        <v>3.6</v>
      </c>
      <c r="H74" s="111">
        <v>11</v>
      </c>
      <c r="I74" s="111">
        <v>1</v>
      </c>
      <c r="J74" s="145">
        <v>100</v>
      </c>
    </row>
    <row r="75" spans="1:10" x14ac:dyDescent="0.2">
      <c r="A75" s="139" t="s">
        <v>24</v>
      </c>
      <c r="B75" s="111">
        <v>15.2</v>
      </c>
      <c r="C75" s="111">
        <v>6.9</v>
      </c>
      <c r="D75" s="111">
        <v>64</v>
      </c>
      <c r="E75" s="111">
        <v>3.3</v>
      </c>
      <c r="F75" s="111">
        <v>4.2</v>
      </c>
      <c r="G75" s="111">
        <v>3.7</v>
      </c>
      <c r="H75" s="111">
        <v>2.1</v>
      </c>
      <c r="I75" s="111">
        <v>0.6</v>
      </c>
      <c r="J75" s="145">
        <v>100</v>
      </c>
    </row>
    <row r="76" spans="1:10" x14ac:dyDescent="0.2">
      <c r="A76" s="139" t="s">
        <v>25</v>
      </c>
      <c r="B76" s="111">
        <v>15.3</v>
      </c>
      <c r="C76" s="111">
        <v>4.2</v>
      </c>
      <c r="D76" s="111">
        <v>60.5</v>
      </c>
      <c r="E76" s="111">
        <v>2.6</v>
      </c>
      <c r="F76" s="111">
        <v>6.1</v>
      </c>
      <c r="G76" s="111">
        <v>3.4</v>
      </c>
      <c r="H76" s="111">
        <v>7.2</v>
      </c>
      <c r="I76" s="111">
        <v>0.7</v>
      </c>
      <c r="J76" s="145">
        <v>100</v>
      </c>
    </row>
    <row r="77" spans="1:10" x14ac:dyDescent="0.2">
      <c r="A77" s="127" t="s">
        <v>16</v>
      </c>
      <c r="B77" s="111">
        <v>32.200000000000003</v>
      </c>
      <c r="C77" s="111">
        <v>25.5</v>
      </c>
      <c r="D77" s="111">
        <v>19.899999999999999</v>
      </c>
      <c r="E77" s="111">
        <v>7.6</v>
      </c>
      <c r="F77" s="111">
        <v>10.199999999999999</v>
      </c>
      <c r="G77" s="111">
        <v>2.2999999999999998</v>
      </c>
      <c r="H77" s="111">
        <v>0.7</v>
      </c>
      <c r="I77" s="111">
        <v>1.7</v>
      </c>
      <c r="J77" s="145">
        <v>100</v>
      </c>
    </row>
    <row r="78" spans="1:10" x14ac:dyDescent="0.2">
      <c r="A78" s="127" t="s">
        <v>17</v>
      </c>
      <c r="B78" s="111">
        <v>32.4</v>
      </c>
      <c r="C78" s="111">
        <v>23.3</v>
      </c>
      <c r="D78" s="111">
        <v>21.2</v>
      </c>
      <c r="E78" s="111">
        <v>5.9</v>
      </c>
      <c r="F78" s="111">
        <v>12.3</v>
      </c>
      <c r="G78" s="111">
        <v>1.8</v>
      </c>
      <c r="H78" s="111">
        <v>1.6</v>
      </c>
      <c r="I78" s="111">
        <v>1.3</v>
      </c>
      <c r="J78" s="145">
        <v>100</v>
      </c>
    </row>
    <row r="79" spans="1:10" x14ac:dyDescent="0.25">
      <c r="A79" s="61"/>
      <c r="B79" s="87"/>
      <c r="C79" s="87"/>
      <c r="D79" s="87"/>
      <c r="E79" s="87"/>
      <c r="F79" s="87"/>
      <c r="G79" s="87"/>
      <c r="H79" s="87"/>
      <c r="I79" s="87"/>
      <c r="J79" s="56"/>
    </row>
    <row r="80" spans="1:10" x14ac:dyDescent="0.2">
      <c r="A80" s="62" t="s">
        <v>26</v>
      </c>
      <c r="B80" s="158">
        <v>32.200000000000003</v>
      </c>
      <c r="C80" s="158">
        <v>24.9</v>
      </c>
      <c r="D80" s="158">
        <v>20.100000000000001</v>
      </c>
      <c r="E80" s="158">
        <v>7.4</v>
      </c>
      <c r="F80" s="158">
        <v>10.4</v>
      </c>
      <c r="G80" s="158">
        <v>2.2999999999999998</v>
      </c>
      <c r="H80" s="158">
        <v>1</v>
      </c>
      <c r="I80" s="158">
        <v>1.7</v>
      </c>
      <c r="J80" s="153">
        <v>100</v>
      </c>
    </row>
    <row r="81" spans="1:10" x14ac:dyDescent="0.25">
      <c r="A81" s="83"/>
      <c r="B81" s="64"/>
      <c r="C81" s="64"/>
      <c r="D81" s="64"/>
      <c r="E81" s="64"/>
      <c r="F81" s="64"/>
      <c r="G81" s="64"/>
      <c r="H81" s="64"/>
      <c r="I81" s="64"/>
      <c r="J81" s="64"/>
    </row>
    <row r="82" spans="1:10" x14ac:dyDescent="0.25">
      <c r="A82" s="55" t="s">
        <v>19</v>
      </c>
      <c r="B82" s="58"/>
      <c r="C82" s="59"/>
      <c r="D82" s="59"/>
      <c r="E82" s="59"/>
      <c r="F82" s="59"/>
      <c r="G82" s="59"/>
      <c r="H82" s="59"/>
      <c r="I82" s="59"/>
      <c r="J82" s="59"/>
    </row>
    <row r="83" spans="1:10" x14ac:dyDescent="0.2">
      <c r="A83" s="127" t="s">
        <v>15</v>
      </c>
      <c r="B83" s="192">
        <v>33.299999999999997</v>
      </c>
      <c r="C83" s="192">
        <v>7.4</v>
      </c>
      <c r="D83" s="192">
        <v>28.7</v>
      </c>
      <c r="E83" s="192">
        <v>5.3</v>
      </c>
      <c r="F83" s="192">
        <v>11.7</v>
      </c>
      <c r="G83" s="192">
        <v>3.6</v>
      </c>
      <c r="H83" s="192">
        <v>9</v>
      </c>
      <c r="I83" s="192">
        <v>1</v>
      </c>
      <c r="J83" s="145">
        <v>100</v>
      </c>
    </row>
    <row r="84" spans="1:10" x14ac:dyDescent="0.2">
      <c r="A84" s="138" t="s">
        <v>23</v>
      </c>
      <c r="B84" s="192">
        <v>35.1</v>
      </c>
      <c r="C84" s="192">
        <v>7.6</v>
      </c>
      <c r="D84" s="192">
        <v>25.2</v>
      </c>
      <c r="E84" s="192">
        <v>5.5</v>
      </c>
      <c r="F84" s="192">
        <v>12.4</v>
      </c>
      <c r="G84" s="192">
        <v>3.7</v>
      </c>
      <c r="H84" s="192">
        <v>9.5</v>
      </c>
      <c r="I84" s="192">
        <v>1</v>
      </c>
      <c r="J84" s="145">
        <v>100</v>
      </c>
    </row>
    <row r="85" spans="1:10" x14ac:dyDescent="0.2">
      <c r="A85" s="139" t="s">
        <v>24</v>
      </c>
      <c r="B85" s="192">
        <v>15</v>
      </c>
      <c r="C85" s="192">
        <v>6.3</v>
      </c>
      <c r="D85" s="192">
        <v>65.099999999999994</v>
      </c>
      <c r="E85" s="192">
        <v>2.9</v>
      </c>
      <c r="F85" s="192">
        <v>4.4000000000000004</v>
      </c>
      <c r="G85" s="192">
        <v>3.5</v>
      </c>
      <c r="H85" s="192">
        <v>2.2999999999999998</v>
      </c>
      <c r="I85" s="192">
        <v>0.6</v>
      </c>
      <c r="J85" s="145">
        <v>100</v>
      </c>
    </row>
    <row r="86" spans="1:10" x14ac:dyDescent="0.2">
      <c r="A86" s="139" t="s">
        <v>25</v>
      </c>
      <c r="B86" s="192">
        <v>15.2</v>
      </c>
      <c r="C86" s="192">
        <v>4.4000000000000004</v>
      </c>
      <c r="D86" s="192">
        <v>61.6</v>
      </c>
      <c r="E86" s="192">
        <v>2.2999999999999998</v>
      </c>
      <c r="F86" s="192">
        <v>6.1</v>
      </c>
      <c r="G86" s="192">
        <v>3.3</v>
      </c>
      <c r="H86" s="192">
        <v>6.3</v>
      </c>
      <c r="I86" s="192">
        <v>0.7</v>
      </c>
      <c r="J86" s="145">
        <v>100</v>
      </c>
    </row>
    <row r="87" spans="1:10" x14ac:dyDescent="0.2">
      <c r="A87" s="127" t="s">
        <v>16</v>
      </c>
      <c r="B87" s="192">
        <v>32</v>
      </c>
      <c r="C87" s="192">
        <v>25.9</v>
      </c>
      <c r="D87" s="192">
        <v>19.7</v>
      </c>
      <c r="E87" s="192">
        <v>7.3</v>
      </c>
      <c r="F87" s="192">
        <v>10.5</v>
      </c>
      <c r="G87" s="192">
        <v>2.1</v>
      </c>
      <c r="H87" s="192">
        <v>0.7</v>
      </c>
      <c r="I87" s="192">
        <v>1.7</v>
      </c>
      <c r="J87" s="145">
        <v>100</v>
      </c>
    </row>
    <row r="88" spans="1:10" x14ac:dyDescent="0.2">
      <c r="A88" s="127" t="s">
        <v>17</v>
      </c>
      <c r="B88" s="192">
        <v>31</v>
      </c>
      <c r="C88" s="192">
        <v>24.6</v>
      </c>
      <c r="D88" s="192">
        <v>21.7</v>
      </c>
      <c r="E88" s="192">
        <v>6.1</v>
      </c>
      <c r="F88" s="192">
        <v>11.4</v>
      </c>
      <c r="G88" s="192">
        <v>2.2000000000000002</v>
      </c>
      <c r="H88" s="192">
        <v>1.6</v>
      </c>
      <c r="I88" s="192">
        <v>1.4</v>
      </c>
      <c r="J88" s="145">
        <v>100</v>
      </c>
    </row>
    <row r="89" spans="1:10" x14ac:dyDescent="0.25">
      <c r="A89" s="86"/>
      <c r="B89" s="87"/>
      <c r="C89" s="87"/>
      <c r="D89" s="87"/>
      <c r="E89" s="87"/>
      <c r="F89" s="87"/>
      <c r="G89" s="87"/>
      <c r="H89" s="87"/>
      <c r="I89" s="87"/>
      <c r="J89" s="173"/>
    </row>
    <row r="90" spans="1:10" x14ac:dyDescent="0.2">
      <c r="A90" s="62" t="s">
        <v>27</v>
      </c>
      <c r="B90" s="195">
        <v>32</v>
      </c>
      <c r="C90" s="195">
        <v>25.3</v>
      </c>
      <c r="D90" s="195">
        <v>20.100000000000001</v>
      </c>
      <c r="E90" s="195">
        <v>7.2</v>
      </c>
      <c r="F90" s="195">
        <v>10.6</v>
      </c>
      <c r="G90" s="195">
        <v>2.2000000000000002</v>
      </c>
      <c r="H90" s="195">
        <v>1</v>
      </c>
      <c r="I90" s="195">
        <v>1.7</v>
      </c>
      <c r="J90" s="153">
        <v>100</v>
      </c>
    </row>
    <row r="91" spans="1:10" x14ac:dyDescent="0.25">
      <c r="A91" s="63"/>
      <c r="B91" s="64"/>
      <c r="C91" s="64"/>
      <c r="D91" s="64"/>
      <c r="E91" s="64"/>
      <c r="F91" s="64"/>
      <c r="G91" s="64"/>
      <c r="H91" s="64"/>
      <c r="I91" s="64"/>
      <c r="J91" s="64"/>
    </row>
    <row r="92" spans="1:10" x14ac:dyDescent="0.25">
      <c r="A92" s="55" t="s">
        <v>28</v>
      </c>
    </row>
    <row r="93" spans="1:10" x14ac:dyDescent="0.2">
      <c r="A93" s="127" t="s">
        <v>15</v>
      </c>
      <c r="B93" s="187">
        <v>34.200000000000003</v>
      </c>
      <c r="C93" s="187">
        <v>8.1</v>
      </c>
      <c r="D93" s="187">
        <v>29.2</v>
      </c>
      <c r="E93" s="187">
        <v>5.2</v>
      </c>
      <c r="F93" s="187">
        <v>10.9</v>
      </c>
      <c r="G93" s="187">
        <v>3.7</v>
      </c>
      <c r="H93" s="187">
        <v>7.5</v>
      </c>
      <c r="I93" s="187">
        <v>1.1000000000000001</v>
      </c>
      <c r="J93" s="145">
        <v>100</v>
      </c>
    </row>
    <row r="94" spans="1:10" x14ac:dyDescent="0.2">
      <c r="A94" s="138" t="s">
        <v>23</v>
      </c>
      <c r="B94" s="187">
        <v>36</v>
      </c>
      <c r="C94" s="187">
        <v>8.3000000000000007</v>
      </c>
      <c r="D94" s="187">
        <v>26</v>
      </c>
      <c r="E94" s="187">
        <v>5.5</v>
      </c>
      <c r="F94" s="187">
        <v>11.4</v>
      </c>
      <c r="G94" s="187">
        <v>3.7</v>
      </c>
      <c r="H94" s="187">
        <v>7.9</v>
      </c>
      <c r="I94" s="187">
        <v>1.1000000000000001</v>
      </c>
      <c r="J94" s="145">
        <v>100</v>
      </c>
    </row>
    <row r="95" spans="1:10" x14ac:dyDescent="0.2">
      <c r="A95" s="139" t="s">
        <v>24</v>
      </c>
      <c r="B95" s="187">
        <v>15.2</v>
      </c>
      <c r="C95" s="187">
        <v>6.2</v>
      </c>
      <c r="D95" s="187">
        <v>64.5</v>
      </c>
      <c r="E95" s="187">
        <v>2.9</v>
      </c>
      <c r="F95" s="187">
        <v>4.8</v>
      </c>
      <c r="G95" s="187">
        <v>3.6</v>
      </c>
      <c r="H95" s="187">
        <v>2</v>
      </c>
      <c r="I95" s="187">
        <v>0.7</v>
      </c>
      <c r="J95" s="145">
        <v>100</v>
      </c>
    </row>
    <row r="96" spans="1:10" x14ac:dyDescent="0.2">
      <c r="A96" s="139" t="s">
        <v>25</v>
      </c>
      <c r="B96" s="187">
        <v>16.2</v>
      </c>
      <c r="C96" s="187">
        <v>4.7</v>
      </c>
      <c r="D96" s="187">
        <v>61.3</v>
      </c>
      <c r="E96" s="187">
        <v>2.7</v>
      </c>
      <c r="F96" s="187">
        <v>5.7</v>
      </c>
      <c r="G96" s="187">
        <v>3.4</v>
      </c>
      <c r="H96" s="187">
        <v>5.0999999999999996</v>
      </c>
      <c r="I96" s="187">
        <v>0.8</v>
      </c>
      <c r="J96" s="145">
        <v>100</v>
      </c>
    </row>
    <row r="97" spans="1:10" x14ac:dyDescent="0.2">
      <c r="A97" s="127" t="s">
        <v>16</v>
      </c>
      <c r="B97" s="187">
        <v>31.7</v>
      </c>
      <c r="C97" s="187">
        <v>26.3</v>
      </c>
      <c r="D97" s="187">
        <v>19.8</v>
      </c>
      <c r="E97" s="187">
        <v>7.1</v>
      </c>
      <c r="F97" s="187">
        <v>10.4</v>
      </c>
      <c r="G97" s="187">
        <v>2.1</v>
      </c>
      <c r="H97" s="187">
        <v>0.7</v>
      </c>
      <c r="I97" s="187">
        <v>1.8</v>
      </c>
      <c r="J97" s="145">
        <v>100</v>
      </c>
    </row>
    <row r="98" spans="1:10" x14ac:dyDescent="0.2">
      <c r="A98" s="127" t="s">
        <v>17</v>
      </c>
      <c r="B98" s="187">
        <v>31.6</v>
      </c>
      <c r="C98" s="187">
        <v>23.5</v>
      </c>
      <c r="D98" s="187">
        <v>23</v>
      </c>
      <c r="E98" s="187">
        <v>5.6</v>
      </c>
      <c r="F98" s="187">
        <v>11.4</v>
      </c>
      <c r="G98" s="187">
        <v>2.1</v>
      </c>
      <c r="H98" s="187">
        <v>1.5</v>
      </c>
      <c r="I98" s="187">
        <v>1.3</v>
      </c>
      <c r="J98" s="145">
        <v>100</v>
      </c>
    </row>
    <row r="99" spans="1:10" x14ac:dyDescent="0.25">
      <c r="A99" s="86"/>
      <c r="J99" s="56"/>
    </row>
    <row r="100" spans="1:10" x14ac:dyDescent="0.2">
      <c r="A100" s="62" t="s">
        <v>29</v>
      </c>
      <c r="B100" s="197">
        <v>31.8</v>
      </c>
      <c r="C100" s="197">
        <v>25.6</v>
      </c>
      <c r="D100" s="197">
        <v>20.3</v>
      </c>
      <c r="E100" s="197">
        <v>7</v>
      </c>
      <c r="F100" s="197">
        <v>10.5</v>
      </c>
      <c r="G100" s="197">
        <v>2.2000000000000002</v>
      </c>
      <c r="H100" s="197">
        <v>0.9</v>
      </c>
      <c r="I100" s="197">
        <v>1.8</v>
      </c>
      <c r="J100" s="153">
        <v>100</v>
      </c>
    </row>
    <row r="101" spans="1:10" x14ac:dyDescent="0.2">
      <c r="A101" s="101" t="s">
        <v>70</v>
      </c>
      <c r="B101" s="65"/>
      <c r="C101" s="65"/>
      <c r="D101" s="65"/>
      <c r="E101" s="65"/>
      <c r="F101" s="65"/>
      <c r="G101" s="65"/>
      <c r="H101" s="65"/>
      <c r="I101" s="65"/>
      <c r="J101" s="65"/>
    </row>
    <row r="102" spans="1:10" x14ac:dyDescent="0.2">
      <c r="A102" s="101"/>
      <c r="B102" s="65"/>
      <c r="C102" s="65"/>
      <c r="D102" s="65"/>
      <c r="E102" s="65"/>
      <c r="F102" s="65"/>
      <c r="G102" s="65"/>
      <c r="H102" s="65"/>
      <c r="I102" s="65"/>
      <c r="J102" s="65"/>
    </row>
    <row r="103" spans="1:10" x14ac:dyDescent="0.25">
      <c r="A103" s="69" t="s">
        <v>93</v>
      </c>
      <c r="B103" s="69"/>
      <c r="C103" s="69"/>
      <c r="D103" s="67"/>
      <c r="E103" s="67"/>
      <c r="F103" s="67"/>
      <c r="G103" s="66"/>
      <c r="H103" s="67"/>
      <c r="I103" s="67"/>
      <c r="J103" s="66"/>
    </row>
    <row r="104" spans="1:10" x14ac:dyDescent="0.25">
      <c r="A104" s="66"/>
      <c r="B104" s="69"/>
      <c r="C104" s="69"/>
      <c r="D104" s="67"/>
      <c r="E104" s="67"/>
      <c r="F104" s="67"/>
      <c r="G104" s="66"/>
      <c r="H104" s="67"/>
      <c r="I104" s="67"/>
      <c r="J104" s="66"/>
    </row>
    <row r="105" spans="1:10" ht="15" x14ac:dyDescent="0.2">
      <c r="A105" s="16" t="s">
        <v>69</v>
      </c>
      <c r="B105" s="43"/>
      <c r="C105" s="43"/>
      <c r="D105" s="43"/>
      <c r="E105" s="43"/>
      <c r="F105" s="43"/>
      <c r="G105" s="43"/>
      <c r="H105" s="43"/>
      <c r="I105" s="6"/>
      <c r="J105" s="6"/>
    </row>
    <row r="107" spans="1:10" x14ac:dyDescent="0.2">
      <c r="A107" s="209" t="s">
        <v>52</v>
      </c>
    </row>
  </sheetData>
  <mergeCells count="3">
    <mergeCell ref="B8:J8"/>
    <mergeCell ref="B39:J39"/>
    <mergeCell ref="B70:J70"/>
  </mergeCells>
  <hyperlinks>
    <hyperlink ref="A107" r:id="rId1" xr:uid="{E4AE8631-C367-4758-8878-E31A73DDFBC2}"/>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504A3-626E-4E50-ADAA-0C20843A2E67}">
  <dimension ref="A1:IF106"/>
  <sheetViews>
    <sheetView workbookViewId="0">
      <pane ySplit="6" topLeftCell="A7" activePane="bottomLeft" state="frozen"/>
      <selection pane="bottomLeft" activeCell="A4" sqref="A4"/>
    </sheetView>
  </sheetViews>
  <sheetFormatPr defaultColWidth="8.5703125" defaultRowHeight="11.25" customHeight="1" x14ac:dyDescent="0.25"/>
  <cols>
    <col min="1" max="1" width="40" style="6" customWidth="1"/>
    <col min="2" max="10" width="22.140625" style="6" customWidth="1"/>
    <col min="11" max="11" width="9.85546875" style="6" bestFit="1" customWidth="1"/>
    <col min="12" max="256" width="8.5703125" style="6"/>
    <col min="257" max="257" width="40" style="6" customWidth="1"/>
    <col min="258" max="266" width="22.140625" style="6" customWidth="1"/>
    <col min="267" max="512" width="8.5703125" style="6"/>
    <col min="513" max="513" width="40" style="6" customWidth="1"/>
    <col min="514" max="522" width="22.140625" style="6" customWidth="1"/>
    <col min="523" max="768" width="8.5703125" style="6"/>
    <col min="769" max="769" width="40" style="6" customWidth="1"/>
    <col min="770" max="778" width="22.140625" style="6" customWidth="1"/>
    <col min="779" max="1024" width="8.5703125" style="6"/>
    <col min="1025" max="1025" width="40" style="6" customWidth="1"/>
    <col min="1026" max="1034" width="22.140625" style="6" customWidth="1"/>
    <col min="1035" max="1280" width="8.5703125" style="6"/>
    <col min="1281" max="1281" width="40" style="6" customWidth="1"/>
    <col min="1282" max="1290" width="22.140625" style="6" customWidth="1"/>
    <col min="1291" max="1536" width="8.5703125" style="6"/>
    <col min="1537" max="1537" width="40" style="6" customWidth="1"/>
    <col min="1538" max="1546" width="22.140625" style="6" customWidth="1"/>
    <col min="1547" max="1792" width="8.5703125" style="6"/>
    <col min="1793" max="1793" width="40" style="6" customWidth="1"/>
    <col min="1794" max="1802" width="22.140625" style="6" customWidth="1"/>
    <col min="1803" max="2048" width="8.5703125" style="6"/>
    <col min="2049" max="2049" width="40" style="6" customWidth="1"/>
    <col min="2050" max="2058" width="22.140625" style="6" customWidth="1"/>
    <col min="2059" max="2304" width="8.5703125" style="6"/>
    <col min="2305" max="2305" width="40" style="6" customWidth="1"/>
    <col min="2306" max="2314" width="22.140625" style="6" customWidth="1"/>
    <col min="2315" max="2560" width="8.5703125" style="6"/>
    <col min="2561" max="2561" width="40" style="6" customWidth="1"/>
    <col min="2562" max="2570" width="22.140625" style="6" customWidth="1"/>
    <col min="2571" max="2816" width="8.5703125" style="6"/>
    <col min="2817" max="2817" width="40" style="6" customWidth="1"/>
    <col min="2818" max="2826" width="22.140625" style="6" customWidth="1"/>
    <col min="2827" max="3072" width="8.5703125" style="6"/>
    <col min="3073" max="3073" width="40" style="6" customWidth="1"/>
    <col min="3074" max="3082" width="22.140625" style="6" customWidth="1"/>
    <col min="3083" max="3328" width="8.5703125" style="6"/>
    <col min="3329" max="3329" width="40" style="6" customWidth="1"/>
    <col min="3330" max="3338" width="22.140625" style="6" customWidth="1"/>
    <col min="3339" max="3584" width="8.5703125" style="6"/>
    <col min="3585" max="3585" width="40" style="6" customWidth="1"/>
    <col min="3586" max="3594" width="22.140625" style="6" customWidth="1"/>
    <col min="3595" max="3840" width="8.5703125" style="6"/>
    <col min="3841" max="3841" width="40" style="6" customWidth="1"/>
    <col min="3842" max="3850" width="22.140625" style="6" customWidth="1"/>
    <col min="3851" max="4096" width="8.5703125" style="6"/>
    <col min="4097" max="4097" width="40" style="6" customWidth="1"/>
    <col min="4098" max="4106" width="22.140625" style="6" customWidth="1"/>
    <col min="4107" max="4352" width="8.5703125" style="6"/>
    <col min="4353" max="4353" width="40" style="6" customWidth="1"/>
    <col min="4354" max="4362" width="22.140625" style="6" customWidth="1"/>
    <col min="4363" max="4608" width="8.5703125" style="6"/>
    <col min="4609" max="4609" width="40" style="6" customWidth="1"/>
    <col min="4610" max="4618" width="22.140625" style="6" customWidth="1"/>
    <col min="4619" max="4864" width="8.5703125" style="6"/>
    <col min="4865" max="4865" width="40" style="6" customWidth="1"/>
    <col min="4866" max="4874" width="22.140625" style="6" customWidth="1"/>
    <col min="4875" max="5120" width="8.5703125" style="6"/>
    <col min="5121" max="5121" width="40" style="6" customWidth="1"/>
    <col min="5122" max="5130" width="22.140625" style="6" customWidth="1"/>
    <col min="5131" max="5376" width="8.5703125" style="6"/>
    <col min="5377" max="5377" width="40" style="6" customWidth="1"/>
    <col min="5378" max="5386" width="22.140625" style="6" customWidth="1"/>
    <col min="5387" max="5632" width="8.5703125" style="6"/>
    <col min="5633" max="5633" width="40" style="6" customWidth="1"/>
    <col min="5634" max="5642" width="22.140625" style="6" customWidth="1"/>
    <col min="5643" max="5888" width="8.5703125" style="6"/>
    <col min="5889" max="5889" width="40" style="6" customWidth="1"/>
    <col min="5890" max="5898" width="22.140625" style="6" customWidth="1"/>
    <col min="5899" max="6144" width="8.5703125" style="6"/>
    <col min="6145" max="6145" width="40" style="6" customWidth="1"/>
    <col min="6146" max="6154" width="22.140625" style="6" customWidth="1"/>
    <col min="6155" max="6400" width="8.5703125" style="6"/>
    <col min="6401" max="6401" width="40" style="6" customWidth="1"/>
    <col min="6402" max="6410" width="22.140625" style="6" customWidth="1"/>
    <col min="6411" max="6656" width="8.5703125" style="6"/>
    <col min="6657" max="6657" width="40" style="6" customWidth="1"/>
    <col min="6658" max="6666" width="22.140625" style="6" customWidth="1"/>
    <col min="6667" max="6912" width="8.5703125" style="6"/>
    <col min="6913" max="6913" width="40" style="6" customWidth="1"/>
    <col min="6914" max="6922" width="22.140625" style="6" customWidth="1"/>
    <col min="6923" max="7168" width="8.5703125" style="6"/>
    <col min="7169" max="7169" width="40" style="6" customWidth="1"/>
    <col min="7170" max="7178" width="22.140625" style="6" customWidth="1"/>
    <col min="7179" max="7424" width="8.5703125" style="6"/>
    <col min="7425" max="7425" width="40" style="6" customWidth="1"/>
    <col min="7426" max="7434" width="22.140625" style="6" customWidth="1"/>
    <col min="7435" max="7680" width="8.5703125" style="6"/>
    <col min="7681" max="7681" width="40" style="6" customWidth="1"/>
    <col min="7682" max="7690" width="22.140625" style="6" customWidth="1"/>
    <col min="7691" max="7936" width="8.5703125" style="6"/>
    <col min="7937" max="7937" width="40" style="6" customWidth="1"/>
    <col min="7938" max="7946" width="22.140625" style="6" customWidth="1"/>
    <col min="7947" max="8192" width="8.5703125" style="6"/>
    <col min="8193" max="8193" width="40" style="6" customWidth="1"/>
    <col min="8194" max="8202" width="22.140625" style="6" customWidth="1"/>
    <col min="8203" max="8448" width="8.5703125" style="6"/>
    <col min="8449" max="8449" width="40" style="6" customWidth="1"/>
    <col min="8450" max="8458" width="22.140625" style="6" customWidth="1"/>
    <col min="8459" max="8704" width="8.5703125" style="6"/>
    <col min="8705" max="8705" width="40" style="6" customWidth="1"/>
    <col min="8706" max="8714" width="22.140625" style="6" customWidth="1"/>
    <col min="8715" max="8960" width="8.5703125" style="6"/>
    <col min="8961" max="8961" width="40" style="6" customWidth="1"/>
    <col min="8962" max="8970" width="22.140625" style="6" customWidth="1"/>
    <col min="8971" max="9216" width="8.5703125" style="6"/>
    <col min="9217" max="9217" width="40" style="6" customWidth="1"/>
    <col min="9218" max="9226" width="22.140625" style="6" customWidth="1"/>
    <col min="9227" max="9472" width="8.5703125" style="6"/>
    <col min="9473" max="9473" width="40" style="6" customWidth="1"/>
    <col min="9474" max="9482" width="22.140625" style="6" customWidth="1"/>
    <col min="9483" max="9728" width="8.5703125" style="6"/>
    <col min="9729" max="9729" width="40" style="6" customWidth="1"/>
    <col min="9730" max="9738" width="22.140625" style="6" customWidth="1"/>
    <col min="9739" max="9984" width="8.5703125" style="6"/>
    <col min="9985" max="9985" width="40" style="6" customWidth="1"/>
    <col min="9986" max="9994" width="22.140625" style="6" customWidth="1"/>
    <col min="9995" max="10240" width="8.5703125" style="6"/>
    <col min="10241" max="10241" width="40" style="6" customWidth="1"/>
    <col min="10242" max="10250" width="22.140625" style="6" customWidth="1"/>
    <col min="10251" max="10496" width="8.5703125" style="6"/>
    <col min="10497" max="10497" width="40" style="6" customWidth="1"/>
    <col min="10498" max="10506" width="22.140625" style="6" customWidth="1"/>
    <col min="10507" max="10752" width="8.5703125" style="6"/>
    <col min="10753" max="10753" width="40" style="6" customWidth="1"/>
    <col min="10754" max="10762" width="22.140625" style="6" customWidth="1"/>
    <col min="10763" max="11008" width="8.5703125" style="6"/>
    <col min="11009" max="11009" width="40" style="6" customWidth="1"/>
    <col min="11010" max="11018" width="22.140625" style="6" customWidth="1"/>
    <col min="11019" max="11264" width="8.5703125" style="6"/>
    <col min="11265" max="11265" width="40" style="6" customWidth="1"/>
    <col min="11266" max="11274" width="22.140625" style="6" customWidth="1"/>
    <col min="11275" max="11520" width="8.5703125" style="6"/>
    <col min="11521" max="11521" width="40" style="6" customWidth="1"/>
    <col min="11522" max="11530" width="22.140625" style="6" customWidth="1"/>
    <col min="11531" max="11776" width="8.5703125" style="6"/>
    <col min="11777" max="11777" width="40" style="6" customWidth="1"/>
    <col min="11778" max="11786" width="22.140625" style="6" customWidth="1"/>
    <col min="11787" max="12032" width="8.5703125" style="6"/>
    <col min="12033" max="12033" width="40" style="6" customWidth="1"/>
    <col min="12034" max="12042" width="22.140625" style="6" customWidth="1"/>
    <col min="12043" max="12288" width="8.5703125" style="6"/>
    <col min="12289" max="12289" width="40" style="6" customWidth="1"/>
    <col min="12290" max="12298" width="22.140625" style="6" customWidth="1"/>
    <col min="12299" max="12544" width="8.5703125" style="6"/>
    <col min="12545" max="12545" width="40" style="6" customWidth="1"/>
    <col min="12546" max="12554" width="22.140625" style="6" customWidth="1"/>
    <col min="12555" max="12800" width="8.5703125" style="6"/>
    <col min="12801" max="12801" width="40" style="6" customWidth="1"/>
    <col min="12802" max="12810" width="22.140625" style="6" customWidth="1"/>
    <col min="12811" max="13056" width="8.5703125" style="6"/>
    <col min="13057" max="13057" width="40" style="6" customWidth="1"/>
    <col min="13058" max="13066" width="22.140625" style="6" customWidth="1"/>
    <col min="13067" max="13312" width="8.5703125" style="6"/>
    <col min="13313" max="13313" width="40" style="6" customWidth="1"/>
    <col min="13314" max="13322" width="22.140625" style="6" customWidth="1"/>
    <col min="13323" max="13568" width="8.5703125" style="6"/>
    <col min="13569" max="13569" width="40" style="6" customWidth="1"/>
    <col min="13570" max="13578" width="22.140625" style="6" customWidth="1"/>
    <col min="13579" max="13824" width="8.5703125" style="6"/>
    <col min="13825" max="13825" width="40" style="6" customWidth="1"/>
    <col min="13826" max="13834" width="22.140625" style="6" customWidth="1"/>
    <col min="13835" max="14080" width="8.5703125" style="6"/>
    <col min="14081" max="14081" width="40" style="6" customWidth="1"/>
    <col min="14082" max="14090" width="22.140625" style="6" customWidth="1"/>
    <col min="14091" max="14336" width="8.5703125" style="6"/>
    <col min="14337" max="14337" width="40" style="6" customWidth="1"/>
    <col min="14338" max="14346" width="22.140625" style="6" customWidth="1"/>
    <col min="14347" max="14592" width="8.5703125" style="6"/>
    <col min="14593" max="14593" width="40" style="6" customWidth="1"/>
    <col min="14594" max="14602" width="22.140625" style="6" customWidth="1"/>
    <col min="14603" max="14848" width="8.5703125" style="6"/>
    <col min="14849" max="14849" width="40" style="6" customWidth="1"/>
    <col min="14850" max="14858" width="22.140625" style="6" customWidth="1"/>
    <col min="14859" max="15104" width="8.5703125" style="6"/>
    <col min="15105" max="15105" width="40" style="6" customWidth="1"/>
    <col min="15106" max="15114" width="22.140625" style="6" customWidth="1"/>
    <col min="15115" max="15360" width="8.5703125" style="6"/>
    <col min="15361" max="15361" width="40" style="6" customWidth="1"/>
    <col min="15362" max="15370" width="22.140625" style="6" customWidth="1"/>
    <col min="15371" max="15616" width="8.5703125" style="6"/>
    <col min="15617" max="15617" width="40" style="6" customWidth="1"/>
    <col min="15618" max="15626" width="22.140625" style="6" customWidth="1"/>
    <col min="15627" max="15872" width="8.5703125" style="6"/>
    <col min="15873" max="15873" width="40" style="6" customWidth="1"/>
    <col min="15874" max="15882" width="22.140625" style="6" customWidth="1"/>
    <col min="15883" max="16128" width="8.5703125" style="6"/>
    <col min="16129" max="16129" width="40" style="6" customWidth="1"/>
    <col min="16130" max="16138" width="22.140625" style="6" customWidth="1"/>
    <col min="16139" max="16384" width="8.5703125" style="6"/>
  </cols>
  <sheetData>
    <row r="1" spans="1:240" ht="60" customHeight="1" x14ac:dyDescent="0.2">
      <c r="A1" s="124"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row>
    <row r="2" spans="1:240" ht="15" customHeight="1" x14ac:dyDescent="0.25">
      <c r="A2" s="46" t="s">
        <v>53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row>
    <row r="3" spans="1:240" ht="15" customHeight="1" x14ac:dyDescent="0.2">
      <c r="A3" s="7" t="s">
        <v>97</v>
      </c>
      <c r="B3" s="5"/>
      <c r="C3" s="5"/>
      <c r="D3" s="5"/>
      <c r="E3" s="5"/>
      <c r="F3" s="5"/>
      <c r="G3" s="122"/>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row>
    <row r="4" spans="1:240" ht="15" customHeight="1" x14ac:dyDescent="0.2">
      <c r="A4" s="199" t="s">
        <v>95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row>
    <row r="5" spans="1:240" ht="15" customHeight="1" x14ac:dyDescent="0.2">
      <c r="A5" s="49"/>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row>
    <row r="6" spans="1:240" s="47" customFormat="1" ht="11.25" customHeight="1" x14ac:dyDescent="0.2">
      <c r="A6" s="51"/>
      <c r="B6" s="143" t="s">
        <v>6</v>
      </c>
      <c r="C6" s="144" t="s">
        <v>7</v>
      </c>
      <c r="D6" s="144" t="s">
        <v>8</v>
      </c>
      <c r="E6" s="144" t="s">
        <v>9</v>
      </c>
      <c r="F6" s="144" t="s">
        <v>10</v>
      </c>
      <c r="G6" s="144" t="s">
        <v>11</v>
      </c>
      <c r="H6" s="144" t="s">
        <v>12</v>
      </c>
      <c r="I6" s="144" t="s">
        <v>13</v>
      </c>
      <c r="J6" s="144" t="s">
        <v>76</v>
      </c>
    </row>
    <row r="7" spans="1:240" s="47" customFormat="1" ht="11.25" customHeight="1" x14ac:dyDescent="0.2">
      <c r="A7" s="54"/>
      <c r="B7" s="238" t="s">
        <v>14</v>
      </c>
      <c r="C7" s="239"/>
      <c r="D7" s="239"/>
      <c r="E7" s="239"/>
      <c r="F7" s="239"/>
      <c r="G7" s="239"/>
      <c r="H7" s="239"/>
      <c r="I7" s="239"/>
      <c r="J7" s="239"/>
    </row>
    <row r="8" spans="1:240" s="47" customFormat="1" ht="11.25" customHeight="1" x14ac:dyDescent="0.25">
      <c r="A8" s="57"/>
      <c r="B8" s="71"/>
      <c r="C8" s="71"/>
      <c r="D8" s="71"/>
      <c r="E8" s="71"/>
      <c r="F8" s="71"/>
      <c r="G8" s="71"/>
      <c r="H8" s="71"/>
      <c r="I8" s="71"/>
      <c r="J8" s="71"/>
    </row>
    <row r="9" spans="1:240" s="47" customFormat="1" ht="11.25" customHeight="1" x14ac:dyDescent="0.25">
      <c r="A9" s="55" t="s">
        <v>18</v>
      </c>
      <c r="B9" s="58"/>
      <c r="C9" s="181"/>
      <c r="D9" s="181"/>
      <c r="E9" s="181"/>
      <c r="F9" s="181"/>
      <c r="G9" s="181"/>
      <c r="H9" s="181"/>
      <c r="I9" s="181"/>
      <c r="J9" s="181"/>
    </row>
    <row r="10" spans="1:240" s="126" customFormat="1" ht="11.25" customHeight="1" x14ac:dyDescent="0.2">
      <c r="A10" s="127" t="s">
        <v>15</v>
      </c>
      <c r="B10" s="115">
        <v>172313</v>
      </c>
      <c r="C10" s="115">
        <v>38062</v>
      </c>
      <c r="D10" s="115">
        <v>156068</v>
      </c>
      <c r="E10" s="115">
        <v>30413</v>
      </c>
      <c r="F10" s="115">
        <v>69888</v>
      </c>
      <c r="G10" s="115">
        <v>19429</v>
      </c>
      <c r="H10" s="115">
        <v>56709</v>
      </c>
      <c r="I10" s="115">
        <v>5239</v>
      </c>
      <c r="J10" s="115">
        <v>548368</v>
      </c>
    </row>
    <row r="11" spans="1:240" s="47" customFormat="1" ht="11.25" customHeight="1" x14ac:dyDescent="0.2">
      <c r="A11" s="138" t="s">
        <v>23</v>
      </c>
      <c r="B11" s="115">
        <v>164332</v>
      </c>
      <c r="C11" s="115">
        <v>35011</v>
      </c>
      <c r="D11" s="115">
        <v>123133</v>
      </c>
      <c r="E11" s="115">
        <v>28792</v>
      </c>
      <c r="F11" s="115">
        <v>67261</v>
      </c>
      <c r="G11" s="115">
        <v>17558</v>
      </c>
      <c r="H11" s="115">
        <v>54505</v>
      </c>
      <c r="I11" s="115">
        <v>4920</v>
      </c>
      <c r="J11" s="115">
        <v>495754</v>
      </c>
    </row>
    <row r="12" spans="1:240" s="47" customFormat="1" ht="11.25" customHeight="1" x14ac:dyDescent="0.2">
      <c r="A12" s="139" t="s">
        <v>24</v>
      </c>
      <c r="B12" s="115">
        <v>4756</v>
      </c>
      <c r="C12" s="115">
        <v>2154</v>
      </c>
      <c r="D12" s="115">
        <v>20087</v>
      </c>
      <c r="E12" s="115">
        <v>1052</v>
      </c>
      <c r="F12" s="115">
        <v>1330</v>
      </c>
      <c r="G12" s="115">
        <v>1164</v>
      </c>
      <c r="H12" s="115">
        <v>693</v>
      </c>
      <c r="I12" s="115">
        <v>179</v>
      </c>
      <c r="J12" s="115">
        <v>31407</v>
      </c>
    </row>
    <row r="13" spans="1:240" s="47" customFormat="1" ht="11.25" customHeight="1" x14ac:dyDescent="0.2">
      <c r="A13" s="139" t="s">
        <v>25</v>
      </c>
      <c r="B13" s="115">
        <v>3228</v>
      </c>
      <c r="C13" s="115">
        <v>899</v>
      </c>
      <c r="D13" s="115">
        <v>12858</v>
      </c>
      <c r="E13" s="115">
        <v>568</v>
      </c>
      <c r="F13" s="115">
        <v>1302</v>
      </c>
      <c r="G13" s="115">
        <v>711</v>
      </c>
      <c r="H13" s="115">
        <v>1515</v>
      </c>
      <c r="I13" s="115">
        <v>138</v>
      </c>
      <c r="J13" s="115">
        <v>21205</v>
      </c>
    </row>
    <row r="14" spans="1:240" s="47" customFormat="1" ht="11.25" customHeight="1" x14ac:dyDescent="0.2">
      <c r="A14" s="127" t="s">
        <v>16</v>
      </c>
      <c r="B14" s="115">
        <v>6385042</v>
      </c>
      <c r="C14" s="115">
        <v>5026923</v>
      </c>
      <c r="D14" s="115">
        <v>4005818</v>
      </c>
      <c r="E14" s="115">
        <v>1491272</v>
      </c>
      <c r="F14" s="115">
        <v>2050260</v>
      </c>
      <c r="G14" s="115">
        <v>449035</v>
      </c>
      <c r="H14" s="115">
        <v>152073</v>
      </c>
      <c r="I14" s="115">
        <v>337302</v>
      </c>
      <c r="J14" s="115">
        <v>19900765</v>
      </c>
    </row>
    <row r="15" spans="1:240" s="47" customFormat="1" ht="11.25" customHeight="1" x14ac:dyDescent="0.2">
      <c r="A15" s="127" t="s">
        <v>17</v>
      </c>
      <c r="B15" s="115">
        <v>339371</v>
      </c>
      <c r="C15" s="115">
        <v>242092</v>
      </c>
      <c r="D15" s="115">
        <v>230213</v>
      </c>
      <c r="E15" s="115">
        <v>61453</v>
      </c>
      <c r="F15" s="115">
        <v>133103</v>
      </c>
      <c r="G15" s="115">
        <v>18376</v>
      </c>
      <c r="H15" s="115">
        <v>19482</v>
      </c>
      <c r="I15" s="115">
        <v>14352</v>
      </c>
      <c r="J15" s="115">
        <v>1058585</v>
      </c>
    </row>
    <row r="16" spans="1:240" s="47" customFormat="1" ht="11.25" customHeight="1" x14ac:dyDescent="0.2">
      <c r="A16" s="61"/>
      <c r="B16" s="115"/>
      <c r="C16" s="115"/>
      <c r="D16" s="115"/>
      <c r="E16" s="115"/>
      <c r="F16" s="115"/>
      <c r="G16" s="115"/>
      <c r="H16" s="115"/>
      <c r="I16" s="115"/>
      <c r="J16" s="115"/>
    </row>
    <row r="17" spans="1:10" s="169" customFormat="1" ht="11.25" customHeight="1" x14ac:dyDescent="0.2">
      <c r="A17" s="62" t="s">
        <v>26</v>
      </c>
      <c r="B17" s="198">
        <v>6896727</v>
      </c>
      <c r="C17" s="198">
        <v>5307075</v>
      </c>
      <c r="D17" s="198">
        <v>4392099</v>
      </c>
      <c r="E17" s="198">
        <v>1583129</v>
      </c>
      <c r="F17" s="198">
        <v>2253251</v>
      </c>
      <c r="G17" s="198">
        <v>486841</v>
      </c>
      <c r="H17" s="198">
        <v>228262</v>
      </c>
      <c r="I17" s="198">
        <v>356899</v>
      </c>
      <c r="J17" s="198">
        <v>21507719</v>
      </c>
    </row>
    <row r="18" spans="1:10" s="47" customFormat="1" ht="11.25" customHeight="1" x14ac:dyDescent="0.25">
      <c r="A18" s="83"/>
      <c r="B18" s="64"/>
      <c r="C18" s="64"/>
      <c r="D18" s="64"/>
      <c r="E18" s="64"/>
      <c r="F18" s="64"/>
      <c r="G18" s="64"/>
      <c r="H18" s="64"/>
      <c r="I18" s="64"/>
      <c r="J18" s="64"/>
    </row>
    <row r="19" spans="1:10" s="70" customFormat="1" ht="11.25" customHeight="1" x14ac:dyDescent="0.25">
      <c r="A19" s="55" t="s">
        <v>19</v>
      </c>
      <c r="B19" s="58"/>
      <c r="C19" s="181"/>
      <c r="D19" s="181"/>
      <c r="E19" s="181"/>
      <c r="F19" s="181"/>
      <c r="G19" s="181"/>
      <c r="H19" s="181"/>
      <c r="I19" s="181"/>
      <c r="J19" s="181"/>
    </row>
    <row r="20" spans="1:10" s="128" customFormat="1" ht="11.25" customHeight="1" x14ac:dyDescent="0.2">
      <c r="A20" s="127" t="s">
        <v>15</v>
      </c>
      <c r="B20" s="183">
        <v>215915</v>
      </c>
      <c r="C20" s="183">
        <v>47836</v>
      </c>
      <c r="D20" s="183">
        <v>186689</v>
      </c>
      <c r="E20" s="183">
        <v>34161</v>
      </c>
      <c r="F20" s="183">
        <v>76165</v>
      </c>
      <c r="G20" s="183">
        <v>23360</v>
      </c>
      <c r="H20" s="183">
        <v>58302</v>
      </c>
      <c r="I20" s="183">
        <v>6509</v>
      </c>
      <c r="J20" s="183">
        <v>649171</v>
      </c>
    </row>
    <row r="21" spans="1:10" s="70" customFormat="1" ht="11.25" customHeight="1" x14ac:dyDescent="0.2">
      <c r="A21" s="138" t="s">
        <v>23</v>
      </c>
      <c r="B21" s="183">
        <v>207010</v>
      </c>
      <c r="C21" s="183">
        <v>44622</v>
      </c>
      <c r="D21" s="183">
        <v>149198</v>
      </c>
      <c r="E21" s="183">
        <v>32580</v>
      </c>
      <c r="F21" s="183">
        <v>73071</v>
      </c>
      <c r="G21" s="183">
        <v>21385</v>
      </c>
      <c r="H21" s="183">
        <v>55822</v>
      </c>
      <c r="I21" s="183">
        <v>6149</v>
      </c>
      <c r="J21" s="183">
        <v>590056</v>
      </c>
    </row>
    <row r="22" spans="1:10" s="70" customFormat="1" ht="11.25" customHeight="1" x14ac:dyDescent="0.2">
      <c r="A22" s="139" t="s">
        <v>24</v>
      </c>
      <c r="B22" s="183">
        <v>4832</v>
      </c>
      <c r="C22" s="183">
        <v>2042</v>
      </c>
      <c r="D22" s="183">
        <v>21011</v>
      </c>
      <c r="E22" s="183">
        <v>949</v>
      </c>
      <c r="F22" s="183">
        <v>1453</v>
      </c>
      <c r="G22" s="183">
        <v>1095</v>
      </c>
      <c r="H22" s="183">
        <v>773</v>
      </c>
      <c r="I22" s="183">
        <v>172</v>
      </c>
      <c r="J22" s="183">
        <v>32345</v>
      </c>
    </row>
    <row r="23" spans="1:10" s="70" customFormat="1" ht="11.25" customHeight="1" x14ac:dyDescent="0.2">
      <c r="A23" s="139" t="s">
        <v>25</v>
      </c>
      <c r="B23" s="183">
        <v>4080</v>
      </c>
      <c r="C23" s="183">
        <v>1172</v>
      </c>
      <c r="D23" s="183">
        <v>16479</v>
      </c>
      <c r="E23" s="183">
        <v>631</v>
      </c>
      <c r="F23" s="183">
        <v>1636</v>
      </c>
      <c r="G23" s="183">
        <v>874</v>
      </c>
      <c r="H23" s="183">
        <v>1703</v>
      </c>
      <c r="I23" s="183">
        <v>182</v>
      </c>
      <c r="J23" s="183">
        <v>26767</v>
      </c>
    </row>
    <row r="24" spans="1:10" s="70" customFormat="1" ht="11.25" customHeight="1" x14ac:dyDescent="0.2">
      <c r="A24" s="127" t="s">
        <v>16</v>
      </c>
      <c r="B24" s="183">
        <v>6816410</v>
      </c>
      <c r="C24" s="183">
        <v>5487455</v>
      </c>
      <c r="D24" s="183">
        <v>4259252</v>
      </c>
      <c r="E24" s="183">
        <v>1544935</v>
      </c>
      <c r="F24" s="183">
        <v>2247517</v>
      </c>
      <c r="G24" s="183">
        <v>448649</v>
      </c>
      <c r="H24" s="183">
        <v>163854</v>
      </c>
      <c r="I24" s="183">
        <v>368836</v>
      </c>
      <c r="J24" s="183">
        <v>21341231</v>
      </c>
    </row>
    <row r="25" spans="1:10" s="70" customFormat="1" ht="11.25" customHeight="1" x14ac:dyDescent="0.2">
      <c r="A25" s="127" t="s">
        <v>17</v>
      </c>
      <c r="B25" s="183">
        <v>436707</v>
      </c>
      <c r="C25" s="183">
        <v>337652</v>
      </c>
      <c r="D25" s="183">
        <v>314650</v>
      </c>
      <c r="E25" s="183">
        <v>81333</v>
      </c>
      <c r="F25" s="183">
        <v>162927</v>
      </c>
      <c r="G25" s="183">
        <v>29194</v>
      </c>
      <c r="H25" s="183">
        <v>27978</v>
      </c>
      <c r="I25" s="183">
        <v>20426</v>
      </c>
      <c r="J25" s="183">
        <v>1411491</v>
      </c>
    </row>
    <row r="26" spans="1:10" s="70" customFormat="1" ht="11.25" customHeight="1" x14ac:dyDescent="0.2">
      <c r="A26" s="86"/>
      <c r="B26" s="129"/>
      <c r="C26" s="129"/>
      <c r="D26" s="129"/>
      <c r="E26" s="129"/>
      <c r="F26" s="129"/>
      <c r="G26" s="129"/>
      <c r="H26" s="129"/>
      <c r="I26" s="129"/>
      <c r="J26" s="182"/>
    </row>
    <row r="27" spans="1:10" s="170" customFormat="1" ht="11.25" customHeight="1" x14ac:dyDescent="0.2">
      <c r="A27" s="62" t="s">
        <v>27</v>
      </c>
      <c r="B27" s="184">
        <v>7469033</v>
      </c>
      <c r="C27" s="184">
        <v>5872939</v>
      </c>
      <c r="D27" s="184">
        <v>4760598</v>
      </c>
      <c r="E27" s="184">
        <v>1660423</v>
      </c>
      <c r="F27" s="184">
        <v>2486606</v>
      </c>
      <c r="G27" s="184">
        <v>501201</v>
      </c>
      <c r="H27" s="184">
        <v>250136</v>
      </c>
      <c r="I27" s="184">
        <v>395770</v>
      </c>
      <c r="J27" s="184">
        <v>23401892</v>
      </c>
    </row>
    <row r="28" spans="1:10" s="47" customFormat="1" ht="11.25" customHeight="1" x14ac:dyDescent="0.25">
      <c r="A28" s="63"/>
      <c r="B28" s="64"/>
      <c r="C28" s="64"/>
      <c r="D28" s="64"/>
      <c r="E28" s="64"/>
      <c r="F28" s="64"/>
      <c r="G28" s="64"/>
      <c r="H28" s="64"/>
      <c r="I28" s="64"/>
      <c r="J28" s="64"/>
    </row>
    <row r="29" spans="1:10" s="47" customFormat="1" x14ac:dyDescent="0.25">
      <c r="A29" s="55" t="s">
        <v>28</v>
      </c>
      <c r="B29" s="66"/>
      <c r="C29" s="66"/>
      <c r="D29" s="66"/>
      <c r="E29" s="66"/>
      <c r="F29" s="66"/>
      <c r="G29" s="66"/>
      <c r="H29" s="66"/>
      <c r="I29" s="66"/>
      <c r="J29" s="66"/>
    </row>
    <row r="30" spans="1:10" s="47" customFormat="1" x14ac:dyDescent="0.2">
      <c r="A30" s="127" t="s">
        <v>15</v>
      </c>
      <c r="B30" s="159">
        <v>277659</v>
      </c>
      <c r="C30" s="159">
        <v>65509</v>
      </c>
      <c r="D30" s="159">
        <v>237650</v>
      </c>
      <c r="E30" s="159">
        <v>42536</v>
      </c>
      <c r="F30" s="159">
        <v>88813</v>
      </c>
      <c r="G30" s="159">
        <v>30091</v>
      </c>
      <c r="H30" s="159">
        <v>61331</v>
      </c>
      <c r="I30" s="159">
        <v>8908</v>
      </c>
      <c r="J30" s="159">
        <v>812728</v>
      </c>
    </row>
    <row r="31" spans="1:10" s="47" customFormat="1" x14ac:dyDescent="0.2">
      <c r="A31" s="138" t="s">
        <v>23</v>
      </c>
      <c r="B31" s="159">
        <v>266723</v>
      </c>
      <c r="C31" s="159">
        <v>61722</v>
      </c>
      <c r="D31" s="159">
        <v>193726</v>
      </c>
      <c r="E31" s="159">
        <v>40577</v>
      </c>
      <c r="F31" s="159">
        <v>85117</v>
      </c>
      <c r="G31" s="159">
        <v>27644</v>
      </c>
      <c r="H31" s="159">
        <v>58772</v>
      </c>
      <c r="I31" s="159">
        <v>8387</v>
      </c>
      <c r="J31" s="159">
        <v>742882</v>
      </c>
    </row>
    <row r="32" spans="1:10" s="47" customFormat="1" x14ac:dyDescent="0.2">
      <c r="A32" s="139" t="s">
        <v>24</v>
      </c>
      <c r="B32" s="159">
        <v>5119</v>
      </c>
      <c r="C32" s="159">
        <v>2086</v>
      </c>
      <c r="D32" s="159">
        <v>21787</v>
      </c>
      <c r="E32" s="159">
        <v>986</v>
      </c>
      <c r="F32" s="159">
        <v>1626</v>
      </c>
      <c r="G32" s="159">
        <v>1223</v>
      </c>
      <c r="H32" s="159">
        <v>705</v>
      </c>
      <c r="I32" s="159">
        <v>223</v>
      </c>
      <c r="J32" s="159">
        <v>33765</v>
      </c>
    </row>
    <row r="33" spans="1:10" s="47" customFormat="1" x14ac:dyDescent="0.2">
      <c r="A33" s="139" t="s">
        <v>25</v>
      </c>
      <c r="B33" s="159">
        <v>5813</v>
      </c>
      <c r="C33" s="159">
        <v>1710</v>
      </c>
      <c r="D33" s="159">
        <v>22139</v>
      </c>
      <c r="E33" s="159">
        <v>974</v>
      </c>
      <c r="F33" s="159">
        <v>2065</v>
      </c>
      <c r="G33" s="159">
        <v>1224</v>
      </c>
      <c r="H33" s="159">
        <v>1855</v>
      </c>
      <c r="I33" s="159">
        <v>300</v>
      </c>
      <c r="J33" s="159">
        <v>36083</v>
      </c>
    </row>
    <row r="34" spans="1:10" s="47" customFormat="1" x14ac:dyDescent="0.2">
      <c r="A34" s="127" t="s">
        <v>16</v>
      </c>
      <c r="B34" s="159">
        <v>7389320</v>
      </c>
      <c r="C34" s="159">
        <v>6112684</v>
      </c>
      <c r="D34" s="159">
        <v>4667771</v>
      </c>
      <c r="E34" s="159">
        <v>1662520</v>
      </c>
      <c r="F34" s="159">
        <v>2439233</v>
      </c>
      <c r="G34" s="159">
        <v>498002</v>
      </c>
      <c r="H34" s="159">
        <v>174079</v>
      </c>
      <c r="I34" s="159">
        <v>427977</v>
      </c>
      <c r="J34" s="159">
        <v>23375949</v>
      </c>
    </row>
    <row r="35" spans="1:10" s="47" customFormat="1" x14ac:dyDescent="0.2">
      <c r="A35" s="127" t="s">
        <v>17</v>
      </c>
      <c r="B35" s="159">
        <v>385554</v>
      </c>
      <c r="C35" s="159">
        <v>281798</v>
      </c>
      <c r="D35" s="159">
        <v>290317</v>
      </c>
      <c r="E35" s="159">
        <v>68206</v>
      </c>
      <c r="F35" s="159">
        <v>141315</v>
      </c>
      <c r="G35" s="159">
        <v>24773</v>
      </c>
      <c r="H35" s="159">
        <v>25898</v>
      </c>
      <c r="I35" s="159">
        <v>15415</v>
      </c>
      <c r="J35" s="159">
        <v>1234112</v>
      </c>
    </row>
    <row r="36" spans="1:10" s="47" customFormat="1" x14ac:dyDescent="0.25">
      <c r="A36" s="86"/>
      <c r="B36" s="185"/>
      <c r="C36" s="185"/>
      <c r="D36" s="185"/>
      <c r="E36" s="185"/>
      <c r="F36" s="185"/>
      <c r="G36" s="185"/>
      <c r="H36" s="185"/>
      <c r="I36" s="185"/>
      <c r="J36" s="186"/>
    </row>
    <row r="37" spans="1:10" s="169" customFormat="1" x14ac:dyDescent="0.2">
      <c r="A37" s="62" t="s">
        <v>29</v>
      </c>
      <c r="B37" s="163">
        <v>8052530</v>
      </c>
      <c r="C37" s="163">
        <v>6459990</v>
      </c>
      <c r="D37" s="163">
        <v>5195745</v>
      </c>
      <c r="E37" s="163">
        <v>1773257</v>
      </c>
      <c r="F37" s="163">
        <v>2669363</v>
      </c>
      <c r="G37" s="163">
        <v>552867</v>
      </c>
      <c r="H37" s="163">
        <v>261309</v>
      </c>
      <c r="I37" s="163">
        <v>452302</v>
      </c>
      <c r="J37" s="163">
        <v>25422788</v>
      </c>
    </row>
    <row r="38" spans="1:10" s="47" customFormat="1" ht="11.25" customHeight="1" x14ac:dyDescent="0.2">
      <c r="A38" s="54"/>
      <c r="B38" s="238" t="s">
        <v>55</v>
      </c>
      <c r="C38" s="239"/>
      <c r="D38" s="239"/>
      <c r="E38" s="239"/>
      <c r="F38" s="239"/>
      <c r="G38" s="239"/>
      <c r="H38" s="239"/>
      <c r="I38" s="239"/>
      <c r="J38" s="239"/>
    </row>
    <row r="39" spans="1:10" s="47" customFormat="1" ht="11.25" customHeight="1" x14ac:dyDescent="0.25">
      <c r="A39" s="57"/>
      <c r="B39" s="71"/>
      <c r="C39" s="71"/>
      <c r="D39" s="71"/>
      <c r="E39" s="71"/>
      <c r="F39" s="71"/>
      <c r="G39" s="71"/>
      <c r="H39" s="71"/>
      <c r="I39" s="71"/>
      <c r="J39" s="71"/>
    </row>
    <row r="40" spans="1:10" s="47" customFormat="1" x14ac:dyDescent="0.25">
      <c r="A40" s="55" t="s">
        <v>18</v>
      </c>
      <c r="B40" s="58"/>
      <c r="C40" s="181"/>
      <c r="D40" s="181"/>
      <c r="E40" s="181"/>
      <c r="F40" s="181"/>
      <c r="G40" s="181"/>
      <c r="H40" s="181"/>
      <c r="I40" s="181"/>
      <c r="J40" s="181"/>
    </row>
    <row r="41" spans="1:10" s="47" customFormat="1" x14ac:dyDescent="0.2">
      <c r="A41" s="127" t="s">
        <v>15</v>
      </c>
      <c r="B41" s="172">
        <v>2.5</v>
      </c>
      <c r="C41" s="172">
        <v>0.7</v>
      </c>
      <c r="D41" s="172">
        <v>3.6</v>
      </c>
      <c r="E41" s="172">
        <v>1.9</v>
      </c>
      <c r="F41" s="172">
        <v>3.1</v>
      </c>
      <c r="G41" s="172">
        <v>4</v>
      </c>
      <c r="H41" s="172">
        <v>24.8</v>
      </c>
      <c r="I41" s="172">
        <v>1.5</v>
      </c>
      <c r="J41" s="172">
        <v>2.5</v>
      </c>
    </row>
    <row r="42" spans="1:10" s="47" customFormat="1" x14ac:dyDescent="0.2">
      <c r="A42" s="138" t="s">
        <v>23</v>
      </c>
      <c r="B42" s="172">
        <v>2.4</v>
      </c>
      <c r="C42" s="172">
        <v>0.7</v>
      </c>
      <c r="D42" s="172">
        <v>2.8</v>
      </c>
      <c r="E42" s="172">
        <v>1.8</v>
      </c>
      <c r="F42" s="172">
        <v>3</v>
      </c>
      <c r="G42" s="172">
        <v>3.6</v>
      </c>
      <c r="H42" s="172">
        <v>23.9</v>
      </c>
      <c r="I42" s="172">
        <v>1.4</v>
      </c>
      <c r="J42" s="172">
        <v>2.2999999999999998</v>
      </c>
    </row>
    <row r="43" spans="1:10" s="47" customFormat="1" x14ac:dyDescent="0.2">
      <c r="A43" s="139" t="s">
        <v>24</v>
      </c>
      <c r="B43" s="172">
        <v>0.1</v>
      </c>
      <c r="C43" s="172">
        <v>0</v>
      </c>
      <c r="D43" s="172">
        <v>0.5</v>
      </c>
      <c r="E43" s="172">
        <v>0.1</v>
      </c>
      <c r="F43" s="172">
        <v>0.1</v>
      </c>
      <c r="G43" s="172">
        <v>0.2</v>
      </c>
      <c r="H43" s="172">
        <v>0.3</v>
      </c>
      <c r="I43" s="172">
        <v>0.1</v>
      </c>
      <c r="J43" s="172">
        <v>0.1</v>
      </c>
    </row>
    <row r="44" spans="1:10" s="47" customFormat="1" x14ac:dyDescent="0.2">
      <c r="A44" s="139" t="s">
        <v>25</v>
      </c>
      <c r="B44" s="172">
        <v>0</v>
      </c>
      <c r="C44" s="172">
        <v>0</v>
      </c>
      <c r="D44" s="172">
        <v>0.3</v>
      </c>
      <c r="E44" s="172">
        <v>0</v>
      </c>
      <c r="F44" s="172">
        <v>0.1</v>
      </c>
      <c r="G44" s="172">
        <v>0.1</v>
      </c>
      <c r="H44" s="172">
        <v>0.7</v>
      </c>
      <c r="I44" s="172">
        <v>0</v>
      </c>
      <c r="J44" s="172">
        <v>0.1</v>
      </c>
    </row>
    <row r="45" spans="1:10" s="47" customFormat="1" x14ac:dyDescent="0.2">
      <c r="A45" s="127" t="s">
        <v>16</v>
      </c>
      <c r="B45" s="172">
        <v>92.6</v>
      </c>
      <c r="C45" s="172">
        <v>94.7</v>
      </c>
      <c r="D45" s="172">
        <v>91.2</v>
      </c>
      <c r="E45" s="172">
        <v>94.2</v>
      </c>
      <c r="F45" s="172">
        <v>91</v>
      </c>
      <c r="G45" s="172">
        <v>92.2</v>
      </c>
      <c r="H45" s="172">
        <v>66.599999999999994</v>
      </c>
      <c r="I45" s="172">
        <v>94.5</v>
      </c>
      <c r="J45" s="172">
        <v>92.5</v>
      </c>
    </row>
    <row r="46" spans="1:10" s="47" customFormat="1" x14ac:dyDescent="0.2">
      <c r="A46" s="127" t="s">
        <v>17</v>
      </c>
      <c r="B46" s="172">
        <v>4.9000000000000004</v>
      </c>
      <c r="C46" s="172">
        <v>4.5999999999999996</v>
      </c>
      <c r="D46" s="172">
        <v>5.2</v>
      </c>
      <c r="E46" s="172">
        <v>3.9</v>
      </c>
      <c r="F46" s="172">
        <v>5.9</v>
      </c>
      <c r="G46" s="172">
        <v>3.8</v>
      </c>
      <c r="H46" s="172">
        <v>8.5</v>
      </c>
      <c r="I46" s="172">
        <v>4</v>
      </c>
      <c r="J46" s="172">
        <v>4.9000000000000004</v>
      </c>
    </row>
    <row r="47" spans="1:10" s="47" customFormat="1" x14ac:dyDescent="0.2">
      <c r="A47" s="61"/>
      <c r="B47" s="129"/>
      <c r="C47" s="129"/>
      <c r="D47" s="129"/>
      <c r="E47" s="129"/>
      <c r="F47" s="129"/>
      <c r="G47" s="129"/>
      <c r="H47" s="129"/>
      <c r="I47" s="129"/>
      <c r="J47" s="129"/>
    </row>
    <row r="48" spans="1:10" s="47" customFormat="1" x14ac:dyDescent="0.25">
      <c r="A48" s="62" t="s">
        <v>26</v>
      </c>
      <c r="B48" s="153">
        <v>100</v>
      </c>
      <c r="C48" s="153">
        <v>100</v>
      </c>
      <c r="D48" s="153">
        <v>100</v>
      </c>
      <c r="E48" s="153">
        <v>100</v>
      </c>
      <c r="F48" s="153">
        <v>100</v>
      </c>
      <c r="G48" s="153">
        <v>100</v>
      </c>
      <c r="H48" s="153">
        <v>100</v>
      </c>
      <c r="I48" s="153">
        <v>100</v>
      </c>
      <c r="J48" s="153">
        <v>100</v>
      </c>
    </row>
    <row r="49" spans="1:10" s="47" customFormat="1" x14ac:dyDescent="0.25">
      <c r="A49" s="83"/>
      <c r="B49" s="64"/>
      <c r="C49" s="64"/>
      <c r="D49" s="64"/>
      <c r="E49" s="64"/>
      <c r="F49" s="64"/>
      <c r="G49" s="64"/>
      <c r="H49" s="64"/>
      <c r="I49" s="64"/>
      <c r="J49" s="64"/>
    </row>
    <row r="50" spans="1:10" s="47" customFormat="1" x14ac:dyDescent="0.25">
      <c r="A50" s="55" t="s">
        <v>19</v>
      </c>
      <c r="B50" s="58"/>
      <c r="C50" s="181"/>
      <c r="D50" s="181"/>
      <c r="E50" s="181"/>
      <c r="F50" s="181"/>
      <c r="G50" s="181"/>
      <c r="H50" s="181"/>
      <c r="I50" s="181"/>
      <c r="J50" s="181"/>
    </row>
    <row r="51" spans="1:10" s="47" customFormat="1" x14ac:dyDescent="0.2">
      <c r="A51" s="127" t="s">
        <v>15</v>
      </c>
      <c r="B51" s="187">
        <v>2.9</v>
      </c>
      <c r="C51" s="187">
        <v>0.8</v>
      </c>
      <c r="D51" s="187">
        <v>3.9</v>
      </c>
      <c r="E51" s="187">
        <v>2.1</v>
      </c>
      <c r="F51" s="187">
        <v>3.1</v>
      </c>
      <c r="G51" s="187">
        <v>4.7</v>
      </c>
      <c r="H51" s="187">
        <v>23.3</v>
      </c>
      <c r="I51" s="187">
        <v>1.6</v>
      </c>
      <c r="J51" s="188">
        <v>2.8</v>
      </c>
    </row>
    <row r="52" spans="1:10" s="47" customFormat="1" x14ac:dyDescent="0.2">
      <c r="A52" s="138" t="s">
        <v>23</v>
      </c>
      <c r="B52" s="187">
        <v>2.8</v>
      </c>
      <c r="C52" s="187">
        <v>0.8</v>
      </c>
      <c r="D52" s="187">
        <v>3.1</v>
      </c>
      <c r="E52" s="187">
        <v>2</v>
      </c>
      <c r="F52" s="187">
        <v>2.9</v>
      </c>
      <c r="G52" s="187">
        <v>4.3</v>
      </c>
      <c r="H52" s="187">
        <v>22.3</v>
      </c>
      <c r="I52" s="187">
        <v>1.6</v>
      </c>
      <c r="J52" s="188">
        <v>2.5</v>
      </c>
    </row>
    <row r="53" spans="1:10" s="47" customFormat="1" x14ac:dyDescent="0.2">
      <c r="A53" s="139" t="s">
        <v>24</v>
      </c>
      <c r="B53" s="187">
        <v>0.1</v>
      </c>
      <c r="C53" s="187">
        <v>0</v>
      </c>
      <c r="D53" s="187">
        <v>0.4</v>
      </c>
      <c r="E53" s="187">
        <v>0.1</v>
      </c>
      <c r="F53" s="187">
        <v>0.1</v>
      </c>
      <c r="G53" s="187">
        <v>0.2</v>
      </c>
      <c r="H53" s="187">
        <v>0.3</v>
      </c>
      <c r="I53" s="187">
        <v>0</v>
      </c>
      <c r="J53" s="188">
        <v>0.1</v>
      </c>
    </row>
    <row r="54" spans="1:10" s="47" customFormat="1" x14ac:dyDescent="0.2">
      <c r="A54" s="139" t="s">
        <v>25</v>
      </c>
      <c r="B54" s="187">
        <v>0.1</v>
      </c>
      <c r="C54" s="187">
        <v>0</v>
      </c>
      <c r="D54" s="187">
        <v>0.3</v>
      </c>
      <c r="E54" s="187">
        <v>0</v>
      </c>
      <c r="F54" s="187">
        <v>0.1</v>
      </c>
      <c r="G54" s="187">
        <v>0.2</v>
      </c>
      <c r="H54" s="187">
        <v>0.7</v>
      </c>
      <c r="I54" s="187">
        <v>0</v>
      </c>
      <c r="J54" s="188">
        <v>0.1</v>
      </c>
    </row>
    <row r="55" spans="1:10" s="47" customFormat="1" x14ac:dyDescent="0.2">
      <c r="A55" s="127" t="s">
        <v>16</v>
      </c>
      <c r="B55" s="187">
        <v>91.3</v>
      </c>
      <c r="C55" s="187">
        <v>93.4</v>
      </c>
      <c r="D55" s="187">
        <v>89.5</v>
      </c>
      <c r="E55" s="187">
        <v>93</v>
      </c>
      <c r="F55" s="187">
        <v>90.4</v>
      </c>
      <c r="G55" s="187">
        <v>89.5</v>
      </c>
      <c r="H55" s="187">
        <v>65.5</v>
      </c>
      <c r="I55" s="187">
        <v>93.2</v>
      </c>
      <c r="J55" s="188">
        <v>91.2</v>
      </c>
    </row>
    <row r="56" spans="1:10" s="47" customFormat="1" x14ac:dyDescent="0.2">
      <c r="A56" s="127" t="s">
        <v>17</v>
      </c>
      <c r="B56" s="187">
        <v>5.8</v>
      </c>
      <c r="C56" s="187">
        <v>5.7</v>
      </c>
      <c r="D56" s="187">
        <v>6.6</v>
      </c>
      <c r="E56" s="187">
        <v>4.9000000000000004</v>
      </c>
      <c r="F56" s="187">
        <v>6.6</v>
      </c>
      <c r="G56" s="187">
        <v>5.8</v>
      </c>
      <c r="H56" s="187">
        <v>11.2</v>
      </c>
      <c r="I56" s="187">
        <v>5.2</v>
      </c>
      <c r="J56" s="188">
        <v>6</v>
      </c>
    </row>
    <row r="57" spans="1:10" s="47" customFormat="1" x14ac:dyDescent="0.25">
      <c r="A57" s="86"/>
      <c r="B57" s="66"/>
      <c r="C57" s="66"/>
      <c r="D57" s="66"/>
      <c r="E57" s="66"/>
      <c r="F57" s="66"/>
      <c r="G57" s="66"/>
      <c r="H57" s="66"/>
      <c r="I57" s="66"/>
      <c r="J57" s="66"/>
    </row>
    <row r="58" spans="1:10" s="47" customFormat="1" x14ac:dyDescent="0.25">
      <c r="A58" s="62" t="s">
        <v>27</v>
      </c>
      <c r="B58" s="153">
        <v>100</v>
      </c>
      <c r="C58" s="153">
        <v>100</v>
      </c>
      <c r="D58" s="153">
        <v>100</v>
      </c>
      <c r="E58" s="153">
        <v>100</v>
      </c>
      <c r="F58" s="153">
        <v>100</v>
      </c>
      <c r="G58" s="153">
        <v>100</v>
      </c>
      <c r="H58" s="153">
        <v>100</v>
      </c>
      <c r="I58" s="153">
        <v>100</v>
      </c>
      <c r="J58" s="153">
        <v>100</v>
      </c>
    </row>
    <row r="59" spans="1:10" s="47" customFormat="1" x14ac:dyDescent="0.25">
      <c r="A59" s="63"/>
      <c r="B59" s="64"/>
      <c r="C59" s="64"/>
      <c r="D59" s="64"/>
      <c r="E59" s="64"/>
      <c r="F59" s="64"/>
      <c r="G59" s="64"/>
      <c r="H59" s="64"/>
      <c r="I59" s="64"/>
      <c r="J59" s="64"/>
    </row>
    <row r="60" spans="1:10" s="47" customFormat="1" x14ac:dyDescent="0.25">
      <c r="A60" s="55" t="s">
        <v>28</v>
      </c>
      <c r="B60" s="66"/>
      <c r="C60" s="66"/>
      <c r="D60" s="66"/>
      <c r="E60" s="66"/>
      <c r="F60" s="66"/>
      <c r="G60" s="66"/>
      <c r="H60" s="66"/>
      <c r="I60" s="66"/>
      <c r="J60" s="66"/>
    </row>
    <row r="61" spans="1:10" s="47" customFormat="1" x14ac:dyDescent="0.2">
      <c r="A61" s="127" t="s">
        <v>15</v>
      </c>
      <c r="B61" s="160">
        <v>3.4</v>
      </c>
      <c r="C61" s="160">
        <v>1</v>
      </c>
      <c r="D61" s="160">
        <v>4.5999999999999996</v>
      </c>
      <c r="E61" s="160">
        <v>2.4</v>
      </c>
      <c r="F61" s="160">
        <v>3.3</v>
      </c>
      <c r="G61" s="160">
        <v>5.4</v>
      </c>
      <c r="H61" s="160">
        <v>23.5</v>
      </c>
      <c r="I61" s="160">
        <v>2</v>
      </c>
      <c r="J61" s="160">
        <v>3.2</v>
      </c>
    </row>
    <row r="62" spans="1:10" s="47" customFormat="1" x14ac:dyDescent="0.2">
      <c r="A62" s="138" t="s">
        <v>23</v>
      </c>
      <c r="B62" s="160">
        <v>3.3</v>
      </c>
      <c r="C62" s="160">
        <v>1</v>
      </c>
      <c r="D62" s="160">
        <v>3.7</v>
      </c>
      <c r="E62" s="160">
        <v>2.2999999999999998</v>
      </c>
      <c r="F62" s="160">
        <v>3.2</v>
      </c>
      <c r="G62" s="160">
        <v>5</v>
      </c>
      <c r="H62" s="160">
        <v>22.5</v>
      </c>
      <c r="I62" s="160">
        <v>1.9</v>
      </c>
      <c r="J62" s="160">
        <v>2.9</v>
      </c>
    </row>
    <row r="63" spans="1:10" s="47" customFormat="1" x14ac:dyDescent="0.2">
      <c r="A63" s="139" t="s">
        <v>24</v>
      </c>
      <c r="B63" s="160">
        <v>0.1</v>
      </c>
      <c r="C63" s="160">
        <v>0</v>
      </c>
      <c r="D63" s="160">
        <v>0.4</v>
      </c>
      <c r="E63" s="160">
        <v>0.1</v>
      </c>
      <c r="F63" s="160">
        <v>0.1</v>
      </c>
      <c r="G63" s="160">
        <v>0.2</v>
      </c>
      <c r="H63" s="160">
        <v>0.3</v>
      </c>
      <c r="I63" s="160">
        <v>0</v>
      </c>
      <c r="J63" s="160">
        <v>0.1</v>
      </c>
    </row>
    <row r="64" spans="1:10" s="47" customFormat="1" x14ac:dyDescent="0.2">
      <c r="A64" s="139" t="s">
        <v>25</v>
      </c>
      <c r="B64" s="160">
        <v>0.1</v>
      </c>
      <c r="C64" s="160">
        <v>0</v>
      </c>
      <c r="D64" s="160">
        <v>0.4</v>
      </c>
      <c r="E64" s="160">
        <v>0.1</v>
      </c>
      <c r="F64" s="160">
        <v>0.1</v>
      </c>
      <c r="G64" s="160">
        <v>0.2</v>
      </c>
      <c r="H64" s="160">
        <v>0.7</v>
      </c>
      <c r="I64" s="160">
        <v>0.1</v>
      </c>
      <c r="J64" s="160">
        <v>0.1</v>
      </c>
    </row>
    <row r="65" spans="1:10" s="47" customFormat="1" x14ac:dyDescent="0.2">
      <c r="A65" s="127" t="s">
        <v>16</v>
      </c>
      <c r="B65" s="160">
        <v>91.8</v>
      </c>
      <c r="C65" s="160">
        <v>94.6</v>
      </c>
      <c r="D65" s="160">
        <v>89.8</v>
      </c>
      <c r="E65" s="160">
        <v>93.8</v>
      </c>
      <c r="F65" s="160">
        <v>91.4</v>
      </c>
      <c r="G65" s="160">
        <v>90.1</v>
      </c>
      <c r="H65" s="160">
        <v>66.599999999999994</v>
      </c>
      <c r="I65" s="160">
        <v>94.6</v>
      </c>
      <c r="J65" s="160">
        <v>91.9</v>
      </c>
    </row>
    <row r="66" spans="1:10" s="47" customFormat="1" x14ac:dyDescent="0.2">
      <c r="A66" s="127" t="s">
        <v>17</v>
      </c>
      <c r="B66" s="160">
        <v>4.8</v>
      </c>
      <c r="C66" s="160">
        <v>4.4000000000000004</v>
      </c>
      <c r="D66" s="160">
        <v>5.6</v>
      </c>
      <c r="E66" s="160">
        <v>3.8</v>
      </c>
      <c r="F66" s="160">
        <v>5.3</v>
      </c>
      <c r="G66" s="160">
        <v>4.5</v>
      </c>
      <c r="H66" s="160">
        <v>9.9</v>
      </c>
      <c r="I66" s="160">
        <v>3.4</v>
      </c>
      <c r="J66" s="160">
        <v>4.9000000000000004</v>
      </c>
    </row>
    <row r="67" spans="1:10" s="47" customFormat="1" x14ac:dyDescent="0.25">
      <c r="A67" s="86"/>
      <c r="B67" s="189"/>
      <c r="C67" s="189"/>
      <c r="D67" s="189"/>
      <c r="E67" s="189"/>
      <c r="F67" s="189"/>
      <c r="G67" s="189"/>
      <c r="H67" s="189"/>
      <c r="I67" s="189"/>
      <c r="J67" s="189"/>
    </row>
    <row r="68" spans="1:10" s="47" customFormat="1" x14ac:dyDescent="0.25">
      <c r="A68" s="62" t="s">
        <v>29</v>
      </c>
      <c r="B68" s="153">
        <v>100</v>
      </c>
      <c r="C68" s="153">
        <v>100</v>
      </c>
      <c r="D68" s="153">
        <v>100</v>
      </c>
      <c r="E68" s="153">
        <v>100</v>
      </c>
      <c r="F68" s="153">
        <v>100</v>
      </c>
      <c r="G68" s="153">
        <v>100</v>
      </c>
      <c r="H68" s="153">
        <v>100</v>
      </c>
      <c r="I68" s="153">
        <v>100</v>
      </c>
      <c r="J68" s="153">
        <v>100</v>
      </c>
    </row>
    <row r="69" spans="1:10" s="47" customFormat="1" ht="11.25" customHeight="1" x14ac:dyDescent="0.2">
      <c r="A69" s="54"/>
      <c r="B69" s="238" t="s">
        <v>107</v>
      </c>
      <c r="C69" s="239"/>
      <c r="D69" s="239"/>
      <c r="E69" s="239"/>
      <c r="F69" s="239"/>
      <c r="G69" s="239"/>
      <c r="H69" s="239"/>
      <c r="I69" s="239"/>
      <c r="J69" s="239"/>
    </row>
    <row r="70" spans="1:10" s="47" customFormat="1" ht="11.25" customHeight="1" x14ac:dyDescent="0.25">
      <c r="A70" s="57"/>
      <c r="B70" s="71"/>
      <c r="C70" s="71"/>
      <c r="D70" s="71"/>
      <c r="E70" s="71"/>
      <c r="F70" s="71"/>
      <c r="G70" s="71"/>
      <c r="H70" s="71"/>
      <c r="I70" s="71"/>
      <c r="J70" s="71"/>
    </row>
    <row r="71" spans="1:10" s="47" customFormat="1" x14ac:dyDescent="0.25">
      <c r="A71" s="55" t="s">
        <v>18</v>
      </c>
      <c r="B71" s="58"/>
      <c r="C71" s="181"/>
      <c r="D71" s="181"/>
      <c r="E71" s="181"/>
      <c r="F71" s="181"/>
      <c r="G71" s="181"/>
      <c r="H71" s="181"/>
      <c r="I71" s="181"/>
      <c r="J71" s="181"/>
    </row>
    <row r="72" spans="1:10" s="47" customFormat="1" x14ac:dyDescent="0.2">
      <c r="A72" s="127" t="s">
        <v>15</v>
      </c>
      <c r="B72" s="111">
        <v>31.4</v>
      </c>
      <c r="C72" s="111">
        <v>6.9</v>
      </c>
      <c r="D72" s="111">
        <v>28.5</v>
      </c>
      <c r="E72" s="111">
        <v>5.5</v>
      </c>
      <c r="F72" s="111">
        <v>12.7</v>
      </c>
      <c r="G72" s="111">
        <v>3.5</v>
      </c>
      <c r="H72" s="111">
        <v>10.3</v>
      </c>
      <c r="I72" s="111">
        <v>1</v>
      </c>
      <c r="J72" s="161">
        <v>100</v>
      </c>
    </row>
    <row r="73" spans="1:10" s="47" customFormat="1" x14ac:dyDescent="0.2">
      <c r="A73" s="138" t="s">
        <v>23</v>
      </c>
      <c r="B73" s="111">
        <v>33.1</v>
      </c>
      <c r="C73" s="111">
        <v>7.1</v>
      </c>
      <c r="D73" s="111">
        <v>24.8</v>
      </c>
      <c r="E73" s="111">
        <v>5.8</v>
      </c>
      <c r="F73" s="111">
        <v>13.6</v>
      </c>
      <c r="G73" s="111">
        <v>3.5</v>
      </c>
      <c r="H73" s="111">
        <v>11</v>
      </c>
      <c r="I73" s="111">
        <v>1</v>
      </c>
      <c r="J73" s="161">
        <v>100</v>
      </c>
    </row>
    <row r="74" spans="1:10" s="47" customFormat="1" x14ac:dyDescent="0.2">
      <c r="A74" s="139" t="s">
        <v>24</v>
      </c>
      <c r="B74" s="111">
        <v>15.1</v>
      </c>
      <c r="C74" s="111">
        <v>6.9</v>
      </c>
      <c r="D74" s="111">
        <v>64</v>
      </c>
      <c r="E74" s="111">
        <v>3.3</v>
      </c>
      <c r="F74" s="111">
        <v>4.2</v>
      </c>
      <c r="G74" s="111">
        <v>3.7</v>
      </c>
      <c r="H74" s="111">
        <v>2.2000000000000002</v>
      </c>
      <c r="I74" s="111">
        <v>0.6</v>
      </c>
      <c r="J74" s="161">
        <v>100</v>
      </c>
    </row>
    <row r="75" spans="1:10" s="47" customFormat="1" x14ac:dyDescent="0.2">
      <c r="A75" s="139" t="s">
        <v>25</v>
      </c>
      <c r="B75" s="111">
        <v>15.2</v>
      </c>
      <c r="C75" s="111">
        <v>4.2</v>
      </c>
      <c r="D75" s="111">
        <v>60.6</v>
      </c>
      <c r="E75" s="111">
        <v>2.7</v>
      </c>
      <c r="F75" s="111">
        <v>6.1</v>
      </c>
      <c r="G75" s="111">
        <v>3.4</v>
      </c>
      <c r="H75" s="111">
        <v>7.1</v>
      </c>
      <c r="I75" s="111">
        <v>0.7</v>
      </c>
      <c r="J75" s="161">
        <v>100</v>
      </c>
    </row>
    <row r="76" spans="1:10" s="47" customFormat="1" x14ac:dyDescent="0.2">
      <c r="A76" s="127" t="s">
        <v>16</v>
      </c>
      <c r="B76" s="111">
        <v>32.1</v>
      </c>
      <c r="C76" s="111">
        <v>25.3</v>
      </c>
      <c r="D76" s="111">
        <v>20.100000000000001</v>
      </c>
      <c r="E76" s="111">
        <v>7.5</v>
      </c>
      <c r="F76" s="111">
        <v>10.3</v>
      </c>
      <c r="G76" s="111">
        <v>2.2999999999999998</v>
      </c>
      <c r="H76" s="111">
        <v>0.8</v>
      </c>
      <c r="I76" s="111">
        <v>1.7</v>
      </c>
      <c r="J76" s="161">
        <v>100</v>
      </c>
    </row>
    <row r="77" spans="1:10" s="47" customFormat="1" x14ac:dyDescent="0.2">
      <c r="A77" s="127" t="s">
        <v>17</v>
      </c>
      <c r="B77" s="111">
        <v>32.1</v>
      </c>
      <c r="C77" s="111">
        <v>22.9</v>
      </c>
      <c r="D77" s="111">
        <v>21.7</v>
      </c>
      <c r="E77" s="111">
        <v>5.8</v>
      </c>
      <c r="F77" s="111">
        <v>12.6</v>
      </c>
      <c r="G77" s="111">
        <v>1.7</v>
      </c>
      <c r="H77" s="111">
        <v>1.8</v>
      </c>
      <c r="I77" s="111">
        <v>1.4</v>
      </c>
      <c r="J77" s="161">
        <v>100</v>
      </c>
    </row>
    <row r="78" spans="1:10" s="47" customFormat="1" x14ac:dyDescent="0.2">
      <c r="A78" s="61"/>
      <c r="B78" s="111"/>
      <c r="C78" s="111"/>
      <c r="D78" s="111"/>
      <c r="E78" s="111"/>
      <c r="F78" s="111"/>
      <c r="G78" s="111"/>
      <c r="H78" s="111"/>
      <c r="I78" s="111"/>
      <c r="J78" s="191"/>
    </row>
    <row r="79" spans="1:10" s="169" customFormat="1" x14ac:dyDescent="0.2">
      <c r="A79" s="62" t="s">
        <v>26</v>
      </c>
      <c r="B79" s="137">
        <v>32.1</v>
      </c>
      <c r="C79" s="137">
        <v>24.7</v>
      </c>
      <c r="D79" s="137">
        <v>20.399999999999999</v>
      </c>
      <c r="E79" s="137">
        <v>7.4</v>
      </c>
      <c r="F79" s="137">
        <v>10.5</v>
      </c>
      <c r="G79" s="137">
        <v>2.2999999999999998</v>
      </c>
      <c r="H79" s="137">
        <v>1.1000000000000001</v>
      </c>
      <c r="I79" s="137">
        <v>1.7</v>
      </c>
      <c r="J79" s="162">
        <v>100</v>
      </c>
    </row>
    <row r="80" spans="1:10" s="47" customFormat="1" x14ac:dyDescent="0.25">
      <c r="A80" s="83"/>
      <c r="B80" s="64"/>
      <c r="C80" s="64"/>
      <c r="D80" s="64"/>
      <c r="E80" s="64"/>
      <c r="F80" s="64"/>
      <c r="G80" s="64"/>
      <c r="H80" s="64"/>
      <c r="I80" s="64"/>
      <c r="J80" s="64"/>
    </row>
    <row r="81" spans="1:10" s="47" customFormat="1" x14ac:dyDescent="0.25">
      <c r="A81" s="55" t="s">
        <v>19</v>
      </c>
      <c r="B81" s="58"/>
      <c r="C81" s="181"/>
      <c r="D81" s="181"/>
      <c r="E81" s="181"/>
      <c r="F81" s="181"/>
      <c r="G81" s="181"/>
      <c r="H81" s="181"/>
      <c r="I81" s="181"/>
      <c r="J81" s="181"/>
    </row>
    <row r="82" spans="1:10" s="47" customFormat="1" x14ac:dyDescent="0.2">
      <c r="A82" s="127" t="s">
        <v>15</v>
      </c>
      <c r="B82" s="192">
        <v>33.299999999999997</v>
      </c>
      <c r="C82" s="192">
        <v>7.4</v>
      </c>
      <c r="D82" s="192">
        <v>28.8</v>
      </c>
      <c r="E82" s="192">
        <v>5.3</v>
      </c>
      <c r="F82" s="192">
        <v>11.7</v>
      </c>
      <c r="G82" s="192">
        <v>3.6</v>
      </c>
      <c r="H82" s="192">
        <v>9</v>
      </c>
      <c r="I82" s="192">
        <v>1</v>
      </c>
      <c r="J82" s="193">
        <v>100</v>
      </c>
    </row>
    <row r="83" spans="1:10" s="47" customFormat="1" x14ac:dyDescent="0.2">
      <c r="A83" s="138" t="s">
        <v>23</v>
      </c>
      <c r="B83" s="192">
        <v>35.1</v>
      </c>
      <c r="C83" s="192">
        <v>7.6</v>
      </c>
      <c r="D83" s="192">
        <v>25.3</v>
      </c>
      <c r="E83" s="192">
        <v>5.5</v>
      </c>
      <c r="F83" s="192">
        <v>12.4</v>
      </c>
      <c r="G83" s="192">
        <v>3.6</v>
      </c>
      <c r="H83" s="192">
        <v>9.5</v>
      </c>
      <c r="I83" s="192">
        <v>1</v>
      </c>
      <c r="J83" s="193">
        <v>100</v>
      </c>
    </row>
    <row r="84" spans="1:10" s="47" customFormat="1" x14ac:dyDescent="0.2">
      <c r="A84" s="139" t="s">
        <v>24</v>
      </c>
      <c r="B84" s="192">
        <v>14.9</v>
      </c>
      <c r="C84" s="192">
        <v>6.3</v>
      </c>
      <c r="D84" s="192">
        <v>65</v>
      </c>
      <c r="E84" s="192">
        <v>2.9</v>
      </c>
      <c r="F84" s="192">
        <v>4.5</v>
      </c>
      <c r="G84" s="192">
        <v>3.4</v>
      </c>
      <c r="H84" s="192">
        <v>2.4</v>
      </c>
      <c r="I84" s="192">
        <v>0.5</v>
      </c>
      <c r="J84" s="193">
        <v>100</v>
      </c>
    </row>
    <row r="85" spans="1:10" s="47" customFormat="1" x14ac:dyDescent="0.2">
      <c r="A85" s="139" t="s">
        <v>25</v>
      </c>
      <c r="B85" s="192">
        <v>15.2</v>
      </c>
      <c r="C85" s="192">
        <v>4.4000000000000004</v>
      </c>
      <c r="D85" s="192">
        <v>61.6</v>
      </c>
      <c r="E85" s="192">
        <v>2.4</v>
      </c>
      <c r="F85" s="192">
        <v>6.1</v>
      </c>
      <c r="G85" s="192">
        <v>3.3</v>
      </c>
      <c r="H85" s="192">
        <v>6.4</v>
      </c>
      <c r="I85" s="192">
        <v>0.7</v>
      </c>
      <c r="J85" s="193">
        <v>100</v>
      </c>
    </row>
    <row r="86" spans="1:10" s="47" customFormat="1" x14ac:dyDescent="0.2">
      <c r="A86" s="127" t="s">
        <v>16</v>
      </c>
      <c r="B86" s="192">
        <v>31.9</v>
      </c>
      <c r="C86" s="192">
        <v>25.7</v>
      </c>
      <c r="D86" s="192">
        <v>20</v>
      </c>
      <c r="E86" s="192">
        <v>7.2</v>
      </c>
      <c r="F86" s="192">
        <v>10.5</v>
      </c>
      <c r="G86" s="192">
        <v>2.1</v>
      </c>
      <c r="H86" s="192">
        <v>0.8</v>
      </c>
      <c r="I86" s="192">
        <v>1.7</v>
      </c>
      <c r="J86" s="193">
        <v>100</v>
      </c>
    </row>
    <row r="87" spans="1:10" s="47" customFormat="1" x14ac:dyDescent="0.2">
      <c r="A87" s="127" t="s">
        <v>17</v>
      </c>
      <c r="B87" s="192">
        <v>30.9</v>
      </c>
      <c r="C87" s="192">
        <v>23.9</v>
      </c>
      <c r="D87" s="192">
        <v>22.3</v>
      </c>
      <c r="E87" s="192">
        <v>5.8</v>
      </c>
      <c r="F87" s="192">
        <v>11.5</v>
      </c>
      <c r="G87" s="192">
        <v>2.1</v>
      </c>
      <c r="H87" s="192">
        <v>2</v>
      </c>
      <c r="I87" s="192">
        <v>1.4</v>
      </c>
      <c r="J87" s="193">
        <v>100</v>
      </c>
    </row>
    <row r="88" spans="1:10" s="47" customFormat="1" x14ac:dyDescent="0.25">
      <c r="A88" s="86"/>
      <c r="B88" s="190"/>
      <c r="C88" s="190"/>
      <c r="D88" s="190"/>
      <c r="E88" s="190"/>
      <c r="F88" s="190"/>
      <c r="G88" s="190"/>
      <c r="H88" s="190"/>
      <c r="I88" s="190"/>
      <c r="J88" s="194"/>
    </row>
    <row r="89" spans="1:10" s="169" customFormat="1" x14ac:dyDescent="0.2">
      <c r="A89" s="62" t="s">
        <v>27</v>
      </c>
      <c r="B89" s="196">
        <v>31.9</v>
      </c>
      <c r="C89" s="196">
        <v>25.1</v>
      </c>
      <c r="D89" s="196">
        <v>20.3</v>
      </c>
      <c r="E89" s="196">
        <v>7.1</v>
      </c>
      <c r="F89" s="196">
        <v>10.6</v>
      </c>
      <c r="G89" s="196">
        <v>2.1</v>
      </c>
      <c r="H89" s="196">
        <v>1.1000000000000001</v>
      </c>
      <c r="I89" s="196">
        <v>1.7</v>
      </c>
      <c r="J89" s="196">
        <v>100</v>
      </c>
    </row>
    <row r="90" spans="1:10" s="47" customFormat="1" x14ac:dyDescent="0.25">
      <c r="A90" s="63"/>
      <c r="B90" s="64"/>
      <c r="C90" s="64"/>
      <c r="D90" s="64"/>
      <c r="E90" s="64"/>
      <c r="F90" s="64"/>
      <c r="G90" s="64"/>
      <c r="H90" s="64"/>
      <c r="I90" s="64"/>
      <c r="J90" s="64"/>
    </row>
    <row r="91" spans="1:10" s="47" customFormat="1" x14ac:dyDescent="0.25">
      <c r="A91" s="55" t="s">
        <v>28</v>
      </c>
      <c r="B91" s="66"/>
      <c r="C91" s="66"/>
      <c r="D91" s="66"/>
      <c r="E91" s="66"/>
      <c r="F91" s="66"/>
      <c r="G91" s="66"/>
      <c r="H91" s="66"/>
      <c r="I91" s="66"/>
      <c r="J91" s="66"/>
    </row>
    <row r="92" spans="1:10" s="47" customFormat="1" x14ac:dyDescent="0.2">
      <c r="A92" s="127" t="s">
        <v>15</v>
      </c>
      <c r="B92" s="187">
        <v>34.200000000000003</v>
      </c>
      <c r="C92" s="187">
        <v>8.1</v>
      </c>
      <c r="D92" s="187">
        <v>29.2</v>
      </c>
      <c r="E92" s="187">
        <v>5.2</v>
      </c>
      <c r="F92" s="187">
        <v>10.9</v>
      </c>
      <c r="G92" s="187">
        <v>3.7</v>
      </c>
      <c r="H92" s="187">
        <v>7.5</v>
      </c>
      <c r="I92" s="187">
        <v>1.1000000000000001</v>
      </c>
      <c r="J92" s="145">
        <v>100</v>
      </c>
    </row>
    <row r="93" spans="1:10" s="47" customFormat="1" x14ac:dyDescent="0.2">
      <c r="A93" s="138" t="s">
        <v>23</v>
      </c>
      <c r="B93" s="187">
        <v>35.9</v>
      </c>
      <c r="C93" s="187">
        <v>8.3000000000000007</v>
      </c>
      <c r="D93" s="187">
        <v>26.1</v>
      </c>
      <c r="E93" s="187">
        <v>5.5</v>
      </c>
      <c r="F93" s="187">
        <v>11.5</v>
      </c>
      <c r="G93" s="187">
        <v>3.7</v>
      </c>
      <c r="H93" s="187">
        <v>7.9</v>
      </c>
      <c r="I93" s="187">
        <v>1.1000000000000001</v>
      </c>
      <c r="J93" s="145">
        <v>100</v>
      </c>
    </row>
    <row r="94" spans="1:10" s="47" customFormat="1" x14ac:dyDescent="0.2">
      <c r="A94" s="139" t="s">
        <v>24</v>
      </c>
      <c r="B94" s="187">
        <v>15.2</v>
      </c>
      <c r="C94" s="187">
        <v>6.2</v>
      </c>
      <c r="D94" s="187">
        <v>64.5</v>
      </c>
      <c r="E94" s="187">
        <v>2.9</v>
      </c>
      <c r="F94" s="187">
        <v>4.8</v>
      </c>
      <c r="G94" s="187">
        <v>3.6</v>
      </c>
      <c r="H94" s="187">
        <v>2.1</v>
      </c>
      <c r="I94" s="187">
        <v>0.7</v>
      </c>
      <c r="J94" s="145">
        <v>100</v>
      </c>
    </row>
    <row r="95" spans="1:10" s="47" customFormat="1" x14ac:dyDescent="0.2">
      <c r="A95" s="139" t="s">
        <v>25</v>
      </c>
      <c r="B95" s="187">
        <v>16.100000000000001</v>
      </c>
      <c r="C95" s="187">
        <v>4.7</v>
      </c>
      <c r="D95" s="187">
        <v>61.4</v>
      </c>
      <c r="E95" s="187">
        <v>2.7</v>
      </c>
      <c r="F95" s="187">
        <v>5.7</v>
      </c>
      <c r="G95" s="187">
        <v>3.4</v>
      </c>
      <c r="H95" s="187">
        <v>5.0999999999999996</v>
      </c>
      <c r="I95" s="187">
        <v>0.8</v>
      </c>
      <c r="J95" s="145">
        <v>100</v>
      </c>
    </row>
    <row r="96" spans="1:10" s="47" customFormat="1" x14ac:dyDescent="0.2">
      <c r="A96" s="127" t="s">
        <v>16</v>
      </c>
      <c r="B96" s="187">
        <v>31.6</v>
      </c>
      <c r="C96" s="187">
        <v>26.1</v>
      </c>
      <c r="D96" s="187">
        <v>20</v>
      </c>
      <c r="E96" s="187">
        <v>7.1</v>
      </c>
      <c r="F96" s="187">
        <v>10.4</v>
      </c>
      <c r="G96" s="187">
        <v>2.1</v>
      </c>
      <c r="H96" s="187">
        <v>0.7</v>
      </c>
      <c r="I96" s="187">
        <v>1.8</v>
      </c>
      <c r="J96" s="145">
        <v>100</v>
      </c>
    </row>
    <row r="97" spans="1:10" s="47" customFormat="1" x14ac:dyDescent="0.2">
      <c r="A97" s="127" t="s">
        <v>17</v>
      </c>
      <c r="B97" s="187">
        <v>31.2</v>
      </c>
      <c r="C97" s="187">
        <v>22.8</v>
      </c>
      <c r="D97" s="187">
        <v>23.5</v>
      </c>
      <c r="E97" s="187">
        <v>5.5</v>
      </c>
      <c r="F97" s="187">
        <v>11.5</v>
      </c>
      <c r="G97" s="187">
        <v>2</v>
      </c>
      <c r="H97" s="187">
        <v>2.1</v>
      </c>
      <c r="I97" s="187">
        <v>1.2</v>
      </c>
      <c r="J97" s="145">
        <v>100</v>
      </c>
    </row>
    <row r="98" spans="1:10" s="47" customFormat="1" x14ac:dyDescent="0.25">
      <c r="A98" s="86"/>
      <c r="B98" s="190"/>
      <c r="C98" s="190"/>
      <c r="D98" s="190"/>
      <c r="E98" s="190"/>
      <c r="F98" s="190"/>
      <c r="G98" s="190"/>
      <c r="H98" s="190"/>
      <c r="I98" s="190"/>
      <c r="J98" s="56"/>
    </row>
    <row r="99" spans="1:10" s="169" customFormat="1" x14ac:dyDescent="0.2">
      <c r="A99" s="62" t="s">
        <v>29</v>
      </c>
      <c r="B99" s="137">
        <v>31.7</v>
      </c>
      <c r="C99" s="137">
        <v>25.4</v>
      </c>
      <c r="D99" s="137">
        <v>20.399999999999999</v>
      </c>
      <c r="E99" s="137">
        <v>7</v>
      </c>
      <c r="F99" s="137">
        <v>10.5</v>
      </c>
      <c r="G99" s="137">
        <v>2.2000000000000002</v>
      </c>
      <c r="H99" s="137">
        <v>1</v>
      </c>
      <c r="I99" s="137">
        <v>1.8</v>
      </c>
      <c r="J99" s="153">
        <v>100</v>
      </c>
    </row>
    <row r="100" spans="1:10" ht="11.25" customHeight="1" x14ac:dyDescent="0.2">
      <c r="A100" s="44" t="s">
        <v>77</v>
      </c>
      <c r="B100" s="66"/>
      <c r="C100" s="66"/>
      <c r="D100" s="67"/>
      <c r="E100" s="67"/>
      <c r="F100" s="67"/>
      <c r="G100" s="66"/>
      <c r="H100" s="67"/>
      <c r="I100" s="67"/>
      <c r="J100" s="68"/>
    </row>
    <row r="101" spans="1:10" ht="11.25" customHeight="1" x14ac:dyDescent="0.2">
      <c r="A101" s="44"/>
      <c r="B101" s="66"/>
      <c r="C101" s="66"/>
      <c r="D101" s="67"/>
      <c r="E101" s="67"/>
      <c r="F101" s="67"/>
      <c r="G101" s="66"/>
      <c r="H101" s="67"/>
      <c r="I101" s="67"/>
      <c r="J101" s="68"/>
    </row>
    <row r="102" spans="1:10" ht="11.25" customHeight="1" x14ac:dyDescent="0.25">
      <c r="A102" s="69" t="s">
        <v>93</v>
      </c>
      <c r="B102" s="69"/>
      <c r="C102" s="69"/>
      <c r="D102" s="67"/>
      <c r="E102" s="67"/>
      <c r="F102" s="67"/>
      <c r="G102" s="66"/>
      <c r="H102" s="67"/>
      <c r="I102" s="67"/>
      <c r="J102" s="66"/>
    </row>
    <row r="103" spans="1:10" ht="11.25" customHeight="1" x14ac:dyDescent="0.25">
      <c r="A103" s="66"/>
      <c r="B103" s="69"/>
      <c r="C103" s="69"/>
      <c r="D103" s="67"/>
      <c r="E103" s="67"/>
      <c r="F103" s="67"/>
      <c r="G103" s="66"/>
      <c r="H103" s="67"/>
      <c r="I103" s="67"/>
      <c r="J103" s="66"/>
    </row>
    <row r="104" spans="1:10" ht="11.25" customHeight="1" x14ac:dyDescent="0.2">
      <c r="A104" s="16" t="s">
        <v>69</v>
      </c>
      <c r="B104" s="43"/>
      <c r="C104" s="43"/>
      <c r="D104" s="43"/>
      <c r="E104" s="43"/>
      <c r="F104" s="43"/>
      <c r="G104" s="43"/>
      <c r="H104" s="43"/>
    </row>
    <row r="106" spans="1:10" ht="11.25" customHeight="1" x14ac:dyDescent="0.2">
      <c r="A106" s="209" t="s">
        <v>52</v>
      </c>
    </row>
  </sheetData>
  <mergeCells count="3">
    <mergeCell ref="B7:J7"/>
    <mergeCell ref="B38:J38"/>
    <mergeCell ref="B69:J69"/>
  </mergeCells>
  <hyperlinks>
    <hyperlink ref="A106" r:id="rId1" xr:uid="{A770D610-29F8-44BD-89C5-5B2328A9BAB7}"/>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CD4E3-116E-46A5-80F7-4177993C442B}">
  <dimension ref="A1:GY72"/>
  <sheetViews>
    <sheetView zoomScaleNormal="100" workbookViewId="0">
      <pane ySplit="7" topLeftCell="A8" activePane="bottomLeft" state="frozen"/>
      <selection pane="bottomLeft" activeCell="A4" sqref="A4"/>
    </sheetView>
  </sheetViews>
  <sheetFormatPr defaultRowHeight="15" x14ac:dyDescent="0.25"/>
  <cols>
    <col min="1" max="1" width="27.5703125" style="80" customWidth="1"/>
    <col min="2" max="4" width="17.5703125" style="80" customWidth="1"/>
    <col min="5" max="5" width="1.7109375" style="80" customWidth="1"/>
    <col min="6" max="8" width="17.5703125" style="80" customWidth="1"/>
    <col min="9" max="9" width="1.7109375" style="80" customWidth="1"/>
    <col min="10" max="12" width="17.5703125" style="80" customWidth="1"/>
    <col min="13" max="13" width="10.140625" style="121" customWidth="1"/>
    <col min="14" max="207" width="9.140625" style="80"/>
    <col min="208" max="208" width="27.5703125" style="80" customWidth="1"/>
    <col min="209" max="212" width="22.140625" style="80" customWidth="1"/>
    <col min="213" max="213" width="3.28515625" style="80" customWidth="1"/>
    <col min="214" max="215" width="22.140625" style="80" customWidth="1"/>
    <col min="216" max="216" width="3.28515625" style="80" customWidth="1"/>
    <col min="217" max="217" width="26.42578125" style="80" customWidth="1"/>
    <col min="218" max="463" width="9.140625" style="80"/>
    <col min="464" max="464" width="27.5703125" style="80" customWidth="1"/>
    <col min="465" max="468" width="22.140625" style="80" customWidth="1"/>
    <col min="469" max="469" width="3.28515625" style="80" customWidth="1"/>
    <col min="470" max="471" width="22.140625" style="80" customWidth="1"/>
    <col min="472" max="472" width="3.28515625" style="80" customWidth="1"/>
    <col min="473" max="473" width="26.42578125" style="80" customWidth="1"/>
    <col min="474" max="719" width="9.140625" style="80"/>
    <col min="720" max="720" width="27.5703125" style="80" customWidth="1"/>
    <col min="721" max="724" width="22.140625" style="80" customWidth="1"/>
    <col min="725" max="725" width="3.28515625" style="80" customWidth="1"/>
    <col min="726" max="727" width="22.140625" style="80" customWidth="1"/>
    <col min="728" max="728" width="3.28515625" style="80" customWidth="1"/>
    <col min="729" max="729" width="26.42578125" style="80" customWidth="1"/>
    <col min="730" max="975" width="9.140625" style="80"/>
    <col min="976" max="976" width="27.5703125" style="80" customWidth="1"/>
    <col min="977" max="980" width="22.140625" style="80" customWidth="1"/>
    <col min="981" max="981" width="3.28515625" style="80" customWidth="1"/>
    <col min="982" max="983" width="22.140625" style="80" customWidth="1"/>
    <col min="984" max="984" width="3.28515625" style="80" customWidth="1"/>
    <col min="985" max="985" width="26.42578125" style="80" customWidth="1"/>
    <col min="986" max="1231" width="9.140625" style="80"/>
    <col min="1232" max="1232" width="27.5703125" style="80" customWidth="1"/>
    <col min="1233" max="1236" width="22.140625" style="80" customWidth="1"/>
    <col min="1237" max="1237" width="3.28515625" style="80" customWidth="1"/>
    <col min="1238" max="1239" width="22.140625" style="80" customWidth="1"/>
    <col min="1240" max="1240" width="3.28515625" style="80" customWidth="1"/>
    <col min="1241" max="1241" width="26.42578125" style="80" customWidth="1"/>
    <col min="1242" max="1487" width="9.140625" style="80"/>
    <col min="1488" max="1488" width="27.5703125" style="80" customWidth="1"/>
    <col min="1489" max="1492" width="22.140625" style="80" customWidth="1"/>
    <col min="1493" max="1493" width="3.28515625" style="80" customWidth="1"/>
    <col min="1494" max="1495" width="22.140625" style="80" customWidth="1"/>
    <col min="1496" max="1496" width="3.28515625" style="80" customWidth="1"/>
    <col min="1497" max="1497" width="26.42578125" style="80" customWidth="1"/>
    <col min="1498" max="1743" width="9.140625" style="80"/>
    <col min="1744" max="1744" width="27.5703125" style="80" customWidth="1"/>
    <col min="1745" max="1748" width="22.140625" style="80" customWidth="1"/>
    <col min="1749" max="1749" width="3.28515625" style="80" customWidth="1"/>
    <col min="1750" max="1751" width="22.140625" style="80" customWidth="1"/>
    <col min="1752" max="1752" width="3.28515625" style="80" customWidth="1"/>
    <col min="1753" max="1753" width="26.42578125" style="80" customWidth="1"/>
    <col min="1754" max="1999" width="9.140625" style="80"/>
    <col min="2000" max="2000" width="27.5703125" style="80" customWidth="1"/>
    <col min="2001" max="2004" width="22.140625" style="80" customWidth="1"/>
    <col min="2005" max="2005" width="3.28515625" style="80" customWidth="1"/>
    <col min="2006" max="2007" width="22.140625" style="80" customWidth="1"/>
    <col min="2008" max="2008" width="3.28515625" style="80" customWidth="1"/>
    <col min="2009" max="2009" width="26.42578125" style="80" customWidth="1"/>
    <col min="2010" max="2255" width="9.140625" style="80"/>
    <col min="2256" max="2256" width="27.5703125" style="80" customWidth="1"/>
    <col min="2257" max="2260" width="22.140625" style="80" customWidth="1"/>
    <col min="2261" max="2261" width="3.28515625" style="80" customWidth="1"/>
    <col min="2262" max="2263" width="22.140625" style="80" customWidth="1"/>
    <col min="2264" max="2264" width="3.28515625" style="80" customWidth="1"/>
    <col min="2265" max="2265" width="26.42578125" style="80" customWidth="1"/>
    <col min="2266" max="2511" width="9.140625" style="80"/>
    <col min="2512" max="2512" width="27.5703125" style="80" customWidth="1"/>
    <col min="2513" max="2516" width="22.140625" style="80" customWidth="1"/>
    <col min="2517" max="2517" width="3.28515625" style="80" customWidth="1"/>
    <col min="2518" max="2519" width="22.140625" style="80" customWidth="1"/>
    <col min="2520" max="2520" width="3.28515625" style="80" customWidth="1"/>
    <col min="2521" max="2521" width="26.42578125" style="80" customWidth="1"/>
    <col min="2522" max="2767" width="9.140625" style="80"/>
    <col min="2768" max="2768" width="27.5703125" style="80" customWidth="1"/>
    <col min="2769" max="2772" width="22.140625" style="80" customWidth="1"/>
    <col min="2773" max="2773" width="3.28515625" style="80" customWidth="1"/>
    <col min="2774" max="2775" width="22.140625" style="80" customWidth="1"/>
    <col min="2776" max="2776" width="3.28515625" style="80" customWidth="1"/>
    <col min="2777" max="2777" width="26.42578125" style="80" customWidth="1"/>
    <col min="2778" max="3023" width="9.140625" style="80"/>
    <col min="3024" max="3024" width="27.5703125" style="80" customWidth="1"/>
    <col min="3025" max="3028" width="22.140625" style="80" customWidth="1"/>
    <col min="3029" max="3029" width="3.28515625" style="80" customWidth="1"/>
    <col min="3030" max="3031" width="22.140625" style="80" customWidth="1"/>
    <col min="3032" max="3032" width="3.28515625" style="80" customWidth="1"/>
    <col min="3033" max="3033" width="26.42578125" style="80" customWidth="1"/>
    <col min="3034" max="3279" width="9.140625" style="80"/>
    <col min="3280" max="3280" width="27.5703125" style="80" customWidth="1"/>
    <col min="3281" max="3284" width="22.140625" style="80" customWidth="1"/>
    <col min="3285" max="3285" width="3.28515625" style="80" customWidth="1"/>
    <col min="3286" max="3287" width="22.140625" style="80" customWidth="1"/>
    <col min="3288" max="3288" width="3.28515625" style="80" customWidth="1"/>
    <col min="3289" max="3289" width="26.42578125" style="80" customWidth="1"/>
    <col min="3290" max="3535" width="9.140625" style="80"/>
    <col min="3536" max="3536" width="27.5703125" style="80" customWidth="1"/>
    <col min="3537" max="3540" width="22.140625" style="80" customWidth="1"/>
    <col min="3541" max="3541" width="3.28515625" style="80" customWidth="1"/>
    <col min="3542" max="3543" width="22.140625" style="80" customWidth="1"/>
    <col min="3544" max="3544" width="3.28515625" style="80" customWidth="1"/>
    <col min="3545" max="3545" width="26.42578125" style="80" customWidth="1"/>
    <col min="3546" max="3791" width="9.140625" style="80"/>
    <col min="3792" max="3792" width="27.5703125" style="80" customWidth="1"/>
    <col min="3793" max="3796" width="22.140625" style="80" customWidth="1"/>
    <col min="3797" max="3797" width="3.28515625" style="80" customWidth="1"/>
    <col min="3798" max="3799" width="22.140625" style="80" customWidth="1"/>
    <col min="3800" max="3800" width="3.28515625" style="80" customWidth="1"/>
    <col min="3801" max="3801" width="26.42578125" style="80" customWidth="1"/>
    <col min="3802" max="4047" width="9.140625" style="80"/>
    <col min="4048" max="4048" width="27.5703125" style="80" customWidth="1"/>
    <col min="4049" max="4052" width="22.140625" style="80" customWidth="1"/>
    <col min="4053" max="4053" width="3.28515625" style="80" customWidth="1"/>
    <col min="4054" max="4055" width="22.140625" style="80" customWidth="1"/>
    <col min="4056" max="4056" width="3.28515625" style="80" customWidth="1"/>
    <col min="4057" max="4057" width="26.42578125" style="80" customWidth="1"/>
    <col min="4058" max="4303" width="9.140625" style="80"/>
    <col min="4304" max="4304" width="27.5703125" style="80" customWidth="1"/>
    <col min="4305" max="4308" width="22.140625" style="80" customWidth="1"/>
    <col min="4309" max="4309" width="3.28515625" style="80" customWidth="1"/>
    <col min="4310" max="4311" width="22.140625" style="80" customWidth="1"/>
    <col min="4312" max="4312" width="3.28515625" style="80" customWidth="1"/>
    <col min="4313" max="4313" width="26.42578125" style="80" customWidth="1"/>
    <col min="4314" max="4559" width="9.140625" style="80"/>
    <col min="4560" max="4560" width="27.5703125" style="80" customWidth="1"/>
    <col min="4561" max="4564" width="22.140625" style="80" customWidth="1"/>
    <col min="4565" max="4565" width="3.28515625" style="80" customWidth="1"/>
    <col min="4566" max="4567" width="22.140625" style="80" customWidth="1"/>
    <col min="4568" max="4568" width="3.28515625" style="80" customWidth="1"/>
    <col min="4569" max="4569" width="26.42578125" style="80" customWidth="1"/>
    <col min="4570" max="4815" width="9.140625" style="80"/>
    <col min="4816" max="4816" width="27.5703125" style="80" customWidth="1"/>
    <col min="4817" max="4820" width="22.140625" style="80" customWidth="1"/>
    <col min="4821" max="4821" width="3.28515625" style="80" customWidth="1"/>
    <col min="4822" max="4823" width="22.140625" style="80" customWidth="1"/>
    <col min="4824" max="4824" width="3.28515625" style="80" customWidth="1"/>
    <col min="4825" max="4825" width="26.42578125" style="80" customWidth="1"/>
    <col min="4826" max="5071" width="9.140625" style="80"/>
    <col min="5072" max="5072" width="27.5703125" style="80" customWidth="1"/>
    <col min="5073" max="5076" width="22.140625" style="80" customWidth="1"/>
    <col min="5077" max="5077" width="3.28515625" style="80" customWidth="1"/>
    <col min="5078" max="5079" width="22.140625" style="80" customWidth="1"/>
    <col min="5080" max="5080" width="3.28515625" style="80" customWidth="1"/>
    <col min="5081" max="5081" width="26.42578125" style="80" customWidth="1"/>
    <col min="5082" max="5327" width="9.140625" style="80"/>
    <col min="5328" max="5328" width="27.5703125" style="80" customWidth="1"/>
    <col min="5329" max="5332" width="22.140625" style="80" customWidth="1"/>
    <col min="5333" max="5333" width="3.28515625" style="80" customWidth="1"/>
    <col min="5334" max="5335" width="22.140625" style="80" customWidth="1"/>
    <col min="5336" max="5336" width="3.28515625" style="80" customWidth="1"/>
    <col min="5337" max="5337" width="26.42578125" style="80" customWidth="1"/>
    <col min="5338" max="5583" width="9.140625" style="80"/>
    <col min="5584" max="5584" width="27.5703125" style="80" customWidth="1"/>
    <col min="5585" max="5588" width="22.140625" style="80" customWidth="1"/>
    <col min="5589" max="5589" width="3.28515625" style="80" customWidth="1"/>
    <col min="5590" max="5591" width="22.140625" style="80" customWidth="1"/>
    <col min="5592" max="5592" width="3.28515625" style="80" customWidth="1"/>
    <col min="5593" max="5593" width="26.42578125" style="80" customWidth="1"/>
    <col min="5594" max="5839" width="9.140625" style="80"/>
    <col min="5840" max="5840" width="27.5703125" style="80" customWidth="1"/>
    <col min="5841" max="5844" width="22.140625" style="80" customWidth="1"/>
    <col min="5845" max="5845" width="3.28515625" style="80" customWidth="1"/>
    <col min="5846" max="5847" width="22.140625" style="80" customWidth="1"/>
    <col min="5848" max="5848" width="3.28515625" style="80" customWidth="1"/>
    <col min="5849" max="5849" width="26.42578125" style="80" customWidth="1"/>
    <col min="5850" max="6095" width="9.140625" style="80"/>
    <col min="6096" max="6096" width="27.5703125" style="80" customWidth="1"/>
    <col min="6097" max="6100" width="22.140625" style="80" customWidth="1"/>
    <col min="6101" max="6101" width="3.28515625" style="80" customWidth="1"/>
    <col min="6102" max="6103" width="22.140625" style="80" customWidth="1"/>
    <col min="6104" max="6104" width="3.28515625" style="80" customWidth="1"/>
    <col min="6105" max="6105" width="26.42578125" style="80" customWidth="1"/>
    <col min="6106" max="6351" width="9.140625" style="80"/>
    <col min="6352" max="6352" width="27.5703125" style="80" customWidth="1"/>
    <col min="6353" max="6356" width="22.140625" style="80" customWidth="1"/>
    <col min="6357" max="6357" width="3.28515625" style="80" customWidth="1"/>
    <col min="6358" max="6359" width="22.140625" style="80" customWidth="1"/>
    <col min="6360" max="6360" width="3.28515625" style="80" customWidth="1"/>
    <col min="6361" max="6361" width="26.42578125" style="80" customWidth="1"/>
    <col min="6362" max="6607" width="9.140625" style="80"/>
    <col min="6608" max="6608" width="27.5703125" style="80" customWidth="1"/>
    <col min="6609" max="6612" width="22.140625" style="80" customWidth="1"/>
    <col min="6613" max="6613" width="3.28515625" style="80" customWidth="1"/>
    <col min="6614" max="6615" width="22.140625" style="80" customWidth="1"/>
    <col min="6616" max="6616" width="3.28515625" style="80" customWidth="1"/>
    <col min="6617" max="6617" width="26.42578125" style="80" customWidth="1"/>
    <col min="6618" max="6863" width="9.140625" style="80"/>
    <col min="6864" max="6864" width="27.5703125" style="80" customWidth="1"/>
    <col min="6865" max="6868" width="22.140625" style="80" customWidth="1"/>
    <col min="6869" max="6869" width="3.28515625" style="80" customWidth="1"/>
    <col min="6870" max="6871" width="22.140625" style="80" customWidth="1"/>
    <col min="6872" max="6872" width="3.28515625" style="80" customWidth="1"/>
    <col min="6873" max="6873" width="26.42578125" style="80" customWidth="1"/>
    <col min="6874" max="7119" width="9.140625" style="80"/>
    <col min="7120" max="7120" width="27.5703125" style="80" customWidth="1"/>
    <col min="7121" max="7124" width="22.140625" style="80" customWidth="1"/>
    <col min="7125" max="7125" width="3.28515625" style="80" customWidth="1"/>
    <col min="7126" max="7127" width="22.140625" style="80" customWidth="1"/>
    <col min="7128" max="7128" width="3.28515625" style="80" customWidth="1"/>
    <col min="7129" max="7129" width="26.42578125" style="80" customWidth="1"/>
    <col min="7130" max="7375" width="9.140625" style="80"/>
    <col min="7376" max="7376" width="27.5703125" style="80" customWidth="1"/>
    <col min="7377" max="7380" width="22.140625" style="80" customWidth="1"/>
    <col min="7381" max="7381" width="3.28515625" style="80" customWidth="1"/>
    <col min="7382" max="7383" width="22.140625" style="80" customWidth="1"/>
    <col min="7384" max="7384" width="3.28515625" style="80" customWidth="1"/>
    <col min="7385" max="7385" width="26.42578125" style="80" customWidth="1"/>
    <col min="7386" max="7631" width="9.140625" style="80"/>
    <col min="7632" max="7632" width="27.5703125" style="80" customWidth="1"/>
    <col min="7633" max="7636" width="22.140625" style="80" customWidth="1"/>
    <col min="7637" max="7637" width="3.28515625" style="80" customWidth="1"/>
    <col min="7638" max="7639" width="22.140625" style="80" customWidth="1"/>
    <col min="7640" max="7640" width="3.28515625" style="80" customWidth="1"/>
    <col min="7641" max="7641" width="26.42578125" style="80" customWidth="1"/>
    <col min="7642" max="7887" width="9.140625" style="80"/>
    <col min="7888" max="7888" width="27.5703125" style="80" customWidth="1"/>
    <col min="7889" max="7892" width="22.140625" style="80" customWidth="1"/>
    <col min="7893" max="7893" width="3.28515625" style="80" customWidth="1"/>
    <col min="7894" max="7895" width="22.140625" style="80" customWidth="1"/>
    <col min="7896" max="7896" width="3.28515625" style="80" customWidth="1"/>
    <col min="7897" max="7897" width="26.42578125" style="80" customWidth="1"/>
    <col min="7898" max="8143" width="9.140625" style="80"/>
    <col min="8144" max="8144" width="27.5703125" style="80" customWidth="1"/>
    <col min="8145" max="8148" width="22.140625" style="80" customWidth="1"/>
    <col min="8149" max="8149" width="3.28515625" style="80" customWidth="1"/>
    <col min="8150" max="8151" width="22.140625" style="80" customWidth="1"/>
    <col min="8152" max="8152" width="3.28515625" style="80" customWidth="1"/>
    <col min="8153" max="8153" width="26.42578125" style="80" customWidth="1"/>
    <col min="8154" max="8399" width="9.140625" style="80"/>
    <col min="8400" max="8400" width="27.5703125" style="80" customWidth="1"/>
    <col min="8401" max="8404" width="22.140625" style="80" customWidth="1"/>
    <col min="8405" max="8405" width="3.28515625" style="80" customWidth="1"/>
    <col min="8406" max="8407" width="22.140625" style="80" customWidth="1"/>
    <col min="8408" max="8408" width="3.28515625" style="80" customWidth="1"/>
    <col min="8409" max="8409" width="26.42578125" style="80" customWidth="1"/>
    <col min="8410" max="8655" width="9.140625" style="80"/>
    <col min="8656" max="8656" width="27.5703125" style="80" customWidth="1"/>
    <col min="8657" max="8660" width="22.140625" style="80" customWidth="1"/>
    <col min="8661" max="8661" width="3.28515625" style="80" customWidth="1"/>
    <col min="8662" max="8663" width="22.140625" style="80" customWidth="1"/>
    <col min="8664" max="8664" width="3.28515625" style="80" customWidth="1"/>
    <col min="8665" max="8665" width="26.42578125" style="80" customWidth="1"/>
    <col min="8666" max="8911" width="9.140625" style="80"/>
    <col min="8912" max="8912" width="27.5703125" style="80" customWidth="1"/>
    <col min="8913" max="8916" width="22.140625" style="80" customWidth="1"/>
    <col min="8917" max="8917" width="3.28515625" style="80" customWidth="1"/>
    <col min="8918" max="8919" width="22.140625" style="80" customWidth="1"/>
    <col min="8920" max="8920" width="3.28515625" style="80" customWidth="1"/>
    <col min="8921" max="8921" width="26.42578125" style="80" customWidth="1"/>
    <col min="8922" max="9167" width="9.140625" style="80"/>
    <col min="9168" max="9168" width="27.5703125" style="80" customWidth="1"/>
    <col min="9169" max="9172" width="22.140625" style="80" customWidth="1"/>
    <col min="9173" max="9173" width="3.28515625" style="80" customWidth="1"/>
    <col min="9174" max="9175" width="22.140625" style="80" customWidth="1"/>
    <col min="9176" max="9176" width="3.28515625" style="80" customWidth="1"/>
    <col min="9177" max="9177" width="26.42578125" style="80" customWidth="1"/>
    <col min="9178" max="9423" width="9.140625" style="80"/>
    <col min="9424" max="9424" width="27.5703125" style="80" customWidth="1"/>
    <col min="9425" max="9428" width="22.140625" style="80" customWidth="1"/>
    <col min="9429" max="9429" width="3.28515625" style="80" customWidth="1"/>
    <col min="9430" max="9431" width="22.140625" style="80" customWidth="1"/>
    <col min="9432" max="9432" width="3.28515625" style="80" customWidth="1"/>
    <col min="9433" max="9433" width="26.42578125" style="80" customWidth="1"/>
    <col min="9434" max="9679" width="9.140625" style="80"/>
    <col min="9680" max="9680" width="27.5703125" style="80" customWidth="1"/>
    <col min="9681" max="9684" width="22.140625" style="80" customWidth="1"/>
    <col min="9685" max="9685" width="3.28515625" style="80" customWidth="1"/>
    <col min="9686" max="9687" width="22.140625" style="80" customWidth="1"/>
    <col min="9688" max="9688" width="3.28515625" style="80" customWidth="1"/>
    <col min="9689" max="9689" width="26.42578125" style="80" customWidth="1"/>
    <col min="9690" max="9935" width="9.140625" style="80"/>
    <col min="9936" max="9936" width="27.5703125" style="80" customWidth="1"/>
    <col min="9937" max="9940" width="22.140625" style="80" customWidth="1"/>
    <col min="9941" max="9941" width="3.28515625" style="80" customWidth="1"/>
    <col min="9942" max="9943" width="22.140625" style="80" customWidth="1"/>
    <col min="9944" max="9944" width="3.28515625" style="80" customWidth="1"/>
    <col min="9945" max="9945" width="26.42578125" style="80" customWidth="1"/>
    <col min="9946" max="10191" width="9.140625" style="80"/>
    <col min="10192" max="10192" width="27.5703125" style="80" customWidth="1"/>
    <col min="10193" max="10196" width="22.140625" style="80" customWidth="1"/>
    <col min="10197" max="10197" width="3.28515625" style="80" customWidth="1"/>
    <col min="10198" max="10199" width="22.140625" style="80" customWidth="1"/>
    <col min="10200" max="10200" width="3.28515625" style="80" customWidth="1"/>
    <col min="10201" max="10201" width="26.42578125" style="80" customWidth="1"/>
    <col min="10202" max="10447" width="9.140625" style="80"/>
    <col min="10448" max="10448" width="27.5703125" style="80" customWidth="1"/>
    <col min="10449" max="10452" width="22.140625" style="80" customWidth="1"/>
    <col min="10453" max="10453" width="3.28515625" style="80" customWidth="1"/>
    <col min="10454" max="10455" width="22.140625" style="80" customWidth="1"/>
    <col min="10456" max="10456" width="3.28515625" style="80" customWidth="1"/>
    <col min="10457" max="10457" width="26.42578125" style="80" customWidth="1"/>
    <col min="10458" max="10703" width="9.140625" style="80"/>
    <col min="10704" max="10704" width="27.5703125" style="80" customWidth="1"/>
    <col min="10705" max="10708" width="22.140625" style="80" customWidth="1"/>
    <col min="10709" max="10709" width="3.28515625" style="80" customWidth="1"/>
    <col min="10710" max="10711" width="22.140625" style="80" customWidth="1"/>
    <col min="10712" max="10712" width="3.28515625" style="80" customWidth="1"/>
    <col min="10713" max="10713" width="26.42578125" style="80" customWidth="1"/>
    <col min="10714" max="10959" width="9.140625" style="80"/>
    <col min="10960" max="10960" width="27.5703125" style="80" customWidth="1"/>
    <col min="10961" max="10964" width="22.140625" style="80" customWidth="1"/>
    <col min="10965" max="10965" width="3.28515625" style="80" customWidth="1"/>
    <col min="10966" max="10967" width="22.140625" style="80" customWidth="1"/>
    <col min="10968" max="10968" width="3.28515625" style="80" customWidth="1"/>
    <col min="10969" max="10969" width="26.42578125" style="80" customWidth="1"/>
    <col min="10970" max="11215" width="9.140625" style="80"/>
    <col min="11216" max="11216" width="27.5703125" style="80" customWidth="1"/>
    <col min="11217" max="11220" width="22.140625" style="80" customWidth="1"/>
    <col min="11221" max="11221" width="3.28515625" style="80" customWidth="1"/>
    <col min="11222" max="11223" width="22.140625" style="80" customWidth="1"/>
    <col min="11224" max="11224" width="3.28515625" style="80" customWidth="1"/>
    <col min="11225" max="11225" width="26.42578125" style="80" customWidth="1"/>
    <col min="11226" max="11471" width="9.140625" style="80"/>
    <col min="11472" max="11472" width="27.5703125" style="80" customWidth="1"/>
    <col min="11473" max="11476" width="22.140625" style="80" customWidth="1"/>
    <col min="11477" max="11477" width="3.28515625" style="80" customWidth="1"/>
    <col min="11478" max="11479" width="22.140625" style="80" customWidth="1"/>
    <col min="11480" max="11480" width="3.28515625" style="80" customWidth="1"/>
    <col min="11481" max="11481" width="26.42578125" style="80" customWidth="1"/>
    <col min="11482" max="11727" width="9.140625" style="80"/>
    <col min="11728" max="11728" width="27.5703125" style="80" customWidth="1"/>
    <col min="11729" max="11732" width="22.140625" style="80" customWidth="1"/>
    <col min="11733" max="11733" width="3.28515625" style="80" customWidth="1"/>
    <col min="11734" max="11735" width="22.140625" style="80" customWidth="1"/>
    <col min="11736" max="11736" width="3.28515625" style="80" customWidth="1"/>
    <col min="11737" max="11737" width="26.42578125" style="80" customWidth="1"/>
    <col min="11738" max="11983" width="9.140625" style="80"/>
    <col min="11984" max="11984" width="27.5703125" style="80" customWidth="1"/>
    <col min="11985" max="11988" width="22.140625" style="80" customWidth="1"/>
    <col min="11989" max="11989" width="3.28515625" style="80" customWidth="1"/>
    <col min="11990" max="11991" width="22.140625" style="80" customWidth="1"/>
    <col min="11992" max="11992" width="3.28515625" style="80" customWidth="1"/>
    <col min="11993" max="11993" width="26.42578125" style="80" customWidth="1"/>
    <col min="11994" max="12239" width="9.140625" style="80"/>
    <col min="12240" max="12240" width="27.5703125" style="80" customWidth="1"/>
    <col min="12241" max="12244" width="22.140625" style="80" customWidth="1"/>
    <col min="12245" max="12245" width="3.28515625" style="80" customWidth="1"/>
    <col min="12246" max="12247" width="22.140625" style="80" customWidth="1"/>
    <col min="12248" max="12248" width="3.28515625" style="80" customWidth="1"/>
    <col min="12249" max="12249" width="26.42578125" style="80" customWidth="1"/>
    <col min="12250" max="12495" width="9.140625" style="80"/>
    <col min="12496" max="12496" width="27.5703125" style="80" customWidth="1"/>
    <col min="12497" max="12500" width="22.140625" style="80" customWidth="1"/>
    <col min="12501" max="12501" width="3.28515625" style="80" customWidth="1"/>
    <col min="12502" max="12503" width="22.140625" style="80" customWidth="1"/>
    <col min="12504" max="12504" width="3.28515625" style="80" customWidth="1"/>
    <col min="12505" max="12505" width="26.42578125" style="80" customWidth="1"/>
    <col min="12506" max="12751" width="9.140625" style="80"/>
    <col min="12752" max="12752" width="27.5703125" style="80" customWidth="1"/>
    <col min="12753" max="12756" width="22.140625" style="80" customWidth="1"/>
    <col min="12757" max="12757" width="3.28515625" style="80" customWidth="1"/>
    <col min="12758" max="12759" width="22.140625" style="80" customWidth="1"/>
    <col min="12760" max="12760" width="3.28515625" style="80" customWidth="1"/>
    <col min="12761" max="12761" width="26.42578125" style="80" customWidth="1"/>
    <col min="12762" max="13007" width="9.140625" style="80"/>
    <col min="13008" max="13008" width="27.5703125" style="80" customWidth="1"/>
    <col min="13009" max="13012" width="22.140625" style="80" customWidth="1"/>
    <col min="13013" max="13013" width="3.28515625" style="80" customWidth="1"/>
    <col min="13014" max="13015" width="22.140625" style="80" customWidth="1"/>
    <col min="13016" max="13016" width="3.28515625" style="80" customWidth="1"/>
    <col min="13017" max="13017" width="26.42578125" style="80" customWidth="1"/>
    <col min="13018" max="13263" width="9.140625" style="80"/>
    <col min="13264" max="13264" width="27.5703125" style="80" customWidth="1"/>
    <col min="13265" max="13268" width="22.140625" style="80" customWidth="1"/>
    <col min="13269" max="13269" width="3.28515625" style="80" customWidth="1"/>
    <col min="13270" max="13271" width="22.140625" style="80" customWidth="1"/>
    <col min="13272" max="13272" width="3.28515625" style="80" customWidth="1"/>
    <col min="13273" max="13273" width="26.42578125" style="80" customWidth="1"/>
    <col min="13274" max="13519" width="9.140625" style="80"/>
    <col min="13520" max="13520" width="27.5703125" style="80" customWidth="1"/>
    <col min="13521" max="13524" width="22.140625" style="80" customWidth="1"/>
    <col min="13525" max="13525" width="3.28515625" style="80" customWidth="1"/>
    <col min="13526" max="13527" width="22.140625" style="80" customWidth="1"/>
    <col min="13528" max="13528" width="3.28515625" style="80" customWidth="1"/>
    <col min="13529" max="13529" width="26.42578125" style="80" customWidth="1"/>
    <col min="13530" max="13775" width="9.140625" style="80"/>
    <col min="13776" max="13776" width="27.5703125" style="80" customWidth="1"/>
    <col min="13777" max="13780" width="22.140625" style="80" customWidth="1"/>
    <col min="13781" max="13781" width="3.28515625" style="80" customWidth="1"/>
    <col min="13782" max="13783" width="22.140625" style="80" customWidth="1"/>
    <col min="13784" max="13784" width="3.28515625" style="80" customWidth="1"/>
    <col min="13785" max="13785" width="26.42578125" style="80" customWidth="1"/>
    <col min="13786" max="14031" width="9.140625" style="80"/>
    <col min="14032" max="14032" width="27.5703125" style="80" customWidth="1"/>
    <col min="14033" max="14036" width="22.140625" style="80" customWidth="1"/>
    <col min="14037" max="14037" width="3.28515625" style="80" customWidth="1"/>
    <col min="14038" max="14039" width="22.140625" style="80" customWidth="1"/>
    <col min="14040" max="14040" width="3.28515625" style="80" customWidth="1"/>
    <col min="14041" max="14041" width="26.42578125" style="80" customWidth="1"/>
    <col min="14042" max="14287" width="9.140625" style="80"/>
    <col min="14288" max="14288" width="27.5703125" style="80" customWidth="1"/>
    <col min="14289" max="14292" width="22.140625" style="80" customWidth="1"/>
    <col min="14293" max="14293" width="3.28515625" style="80" customWidth="1"/>
    <col min="14294" max="14295" width="22.140625" style="80" customWidth="1"/>
    <col min="14296" max="14296" width="3.28515625" style="80" customWidth="1"/>
    <col min="14297" max="14297" width="26.42578125" style="80" customWidth="1"/>
    <col min="14298" max="14543" width="9.140625" style="80"/>
    <col min="14544" max="14544" width="27.5703125" style="80" customWidth="1"/>
    <col min="14545" max="14548" width="22.140625" style="80" customWidth="1"/>
    <col min="14549" max="14549" width="3.28515625" style="80" customWidth="1"/>
    <col min="14550" max="14551" width="22.140625" style="80" customWidth="1"/>
    <col min="14552" max="14552" width="3.28515625" style="80" customWidth="1"/>
    <col min="14553" max="14553" width="26.42578125" style="80" customWidth="1"/>
    <col min="14554" max="14799" width="9.140625" style="80"/>
    <col min="14800" max="14800" width="27.5703125" style="80" customWidth="1"/>
    <col min="14801" max="14804" width="22.140625" style="80" customWidth="1"/>
    <col min="14805" max="14805" width="3.28515625" style="80" customWidth="1"/>
    <col min="14806" max="14807" width="22.140625" style="80" customWidth="1"/>
    <col min="14808" max="14808" width="3.28515625" style="80" customWidth="1"/>
    <col min="14809" max="14809" width="26.42578125" style="80" customWidth="1"/>
    <col min="14810" max="15055" width="9.140625" style="80"/>
    <col min="15056" max="15056" width="27.5703125" style="80" customWidth="1"/>
    <col min="15057" max="15060" width="22.140625" style="80" customWidth="1"/>
    <col min="15061" max="15061" width="3.28515625" style="80" customWidth="1"/>
    <col min="15062" max="15063" width="22.140625" style="80" customWidth="1"/>
    <col min="15064" max="15064" width="3.28515625" style="80" customWidth="1"/>
    <col min="15065" max="15065" width="26.42578125" style="80" customWidth="1"/>
    <col min="15066" max="15311" width="9.140625" style="80"/>
    <col min="15312" max="15312" width="27.5703125" style="80" customWidth="1"/>
    <col min="15313" max="15316" width="22.140625" style="80" customWidth="1"/>
    <col min="15317" max="15317" width="3.28515625" style="80" customWidth="1"/>
    <col min="15318" max="15319" width="22.140625" style="80" customWidth="1"/>
    <col min="15320" max="15320" width="3.28515625" style="80" customWidth="1"/>
    <col min="15321" max="15321" width="26.42578125" style="80" customWidth="1"/>
    <col min="15322" max="15567" width="9.140625" style="80"/>
    <col min="15568" max="15568" width="27.5703125" style="80" customWidth="1"/>
    <col min="15569" max="15572" width="22.140625" style="80" customWidth="1"/>
    <col min="15573" max="15573" width="3.28515625" style="80" customWidth="1"/>
    <col min="15574" max="15575" width="22.140625" style="80" customWidth="1"/>
    <col min="15576" max="15576" width="3.28515625" style="80" customWidth="1"/>
    <col min="15577" max="15577" width="26.42578125" style="80" customWidth="1"/>
    <col min="15578" max="15823" width="9.140625" style="80"/>
    <col min="15824" max="15824" width="27.5703125" style="80" customWidth="1"/>
    <col min="15825" max="15828" width="22.140625" style="80" customWidth="1"/>
    <col min="15829" max="15829" width="3.28515625" style="80" customWidth="1"/>
    <col min="15830" max="15831" width="22.140625" style="80" customWidth="1"/>
    <col min="15832" max="15832" width="3.28515625" style="80" customWidth="1"/>
    <col min="15833" max="15833" width="26.42578125" style="80" customWidth="1"/>
    <col min="15834" max="16079" width="9.140625" style="80"/>
    <col min="16080" max="16080" width="27.5703125" style="80" customWidth="1"/>
    <col min="16081" max="16084" width="22.140625" style="80" customWidth="1"/>
    <col min="16085" max="16085" width="3.28515625" style="80" customWidth="1"/>
    <col min="16086" max="16087" width="22.140625" style="80" customWidth="1"/>
    <col min="16088" max="16088" width="3.28515625" style="80" customWidth="1"/>
    <col min="16089" max="16089" width="26.42578125" style="80" customWidth="1"/>
    <col min="16090" max="16384" width="9.140625" style="80"/>
  </cols>
  <sheetData>
    <row r="1" spans="1:207" s="6" customFormat="1" ht="60" customHeight="1" x14ac:dyDescent="0.2">
      <c r="A1" s="141" t="s">
        <v>0</v>
      </c>
      <c r="B1" s="141"/>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row>
    <row r="2" spans="1:207" ht="15" customHeight="1" x14ac:dyDescent="0.25">
      <c r="A2" s="90" t="s">
        <v>53</v>
      </c>
      <c r="B2" s="74"/>
      <c r="C2" s="74"/>
      <c r="D2" s="74"/>
      <c r="E2" s="74"/>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c r="CV2" s="75"/>
      <c r="CW2" s="75"/>
      <c r="CX2" s="75"/>
      <c r="CY2" s="75"/>
      <c r="CZ2" s="75"/>
      <c r="DA2" s="75"/>
      <c r="DB2" s="75"/>
      <c r="DC2" s="75"/>
      <c r="DD2" s="75"/>
      <c r="DE2" s="75"/>
      <c r="DF2" s="75"/>
      <c r="DG2" s="75"/>
      <c r="DH2" s="75"/>
      <c r="DI2" s="75"/>
      <c r="DJ2" s="75"/>
      <c r="DK2" s="75"/>
      <c r="DL2" s="75"/>
      <c r="DM2" s="75"/>
      <c r="DN2" s="75"/>
      <c r="DO2" s="75"/>
      <c r="DP2" s="75"/>
      <c r="DQ2" s="75"/>
      <c r="DR2" s="75"/>
      <c r="DS2" s="75"/>
      <c r="DT2" s="75"/>
      <c r="DU2" s="75"/>
      <c r="DV2" s="75"/>
      <c r="DW2" s="75"/>
      <c r="DX2" s="75"/>
      <c r="DY2" s="75"/>
      <c r="DZ2" s="75"/>
      <c r="EA2" s="75"/>
      <c r="EB2" s="75"/>
      <c r="EC2" s="75"/>
      <c r="ED2" s="75"/>
      <c r="EE2" s="75"/>
      <c r="EF2" s="75"/>
      <c r="EG2" s="75"/>
      <c r="EH2" s="75"/>
      <c r="EI2" s="75"/>
      <c r="EJ2" s="75"/>
      <c r="EK2" s="75"/>
      <c r="EL2" s="75"/>
      <c r="EM2" s="75"/>
      <c r="EN2" s="75"/>
      <c r="EO2" s="75"/>
      <c r="EP2" s="75"/>
      <c r="EQ2" s="75"/>
      <c r="ER2" s="75"/>
      <c r="ES2" s="75"/>
      <c r="ET2" s="75"/>
      <c r="EU2" s="75"/>
      <c r="EV2" s="75"/>
      <c r="EW2" s="75"/>
      <c r="EX2" s="75"/>
      <c r="EY2" s="75"/>
      <c r="EZ2" s="75"/>
      <c r="FA2" s="75"/>
      <c r="FB2" s="75"/>
      <c r="FC2" s="75"/>
      <c r="FD2" s="75"/>
      <c r="FE2" s="75"/>
      <c r="FF2" s="75"/>
      <c r="FG2" s="75"/>
      <c r="FH2" s="75"/>
      <c r="FI2" s="75"/>
      <c r="FJ2" s="75"/>
      <c r="FK2" s="75"/>
      <c r="FL2" s="75"/>
      <c r="FM2" s="75"/>
      <c r="FN2" s="75"/>
      <c r="FO2" s="75"/>
      <c r="FP2" s="75"/>
      <c r="FQ2" s="75"/>
      <c r="FR2" s="75"/>
      <c r="FS2" s="75"/>
      <c r="FT2" s="75"/>
      <c r="FU2" s="75"/>
      <c r="FV2" s="75"/>
      <c r="FW2" s="75"/>
      <c r="FX2" s="75"/>
      <c r="FY2" s="75"/>
      <c r="FZ2" s="75"/>
      <c r="GA2" s="75"/>
      <c r="GB2" s="75"/>
      <c r="GC2" s="75"/>
      <c r="GD2" s="75"/>
      <c r="GE2" s="75"/>
      <c r="GF2" s="75"/>
      <c r="GG2" s="75"/>
      <c r="GH2" s="75"/>
      <c r="GI2" s="75"/>
      <c r="GJ2" s="75"/>
      <c r="GK2" s="75"/>
      <c r="GL2" s="75"/>
      <c r="GM2" s="75"/>
      <c r="GN2" s="75"/>
      <c r="GO2" s="75"/>
      <c r="GP2" s="75"/>
      <c r="GQ2" s="75"/>
      <c r="GR2" s="75"/>
      <c r="GS2" s="75"/>
      <c r="GT2" s="75"/>
      <c r="GU2" s="75"/>
      <c r="GV2" s="75"/>
      <c r="GW2" s="75"/>
      <c r="GX2" s="75"/>
      <c r="GY2" s="75"/>
    </row>
    <row r="3" spans="1:207" ht="15" customHeight="1" x14ac:dyDescent="0.25">
      <c r="A3" s="7" t="s">
        <v>97</v>
      </c>
      <c r="B3" s="74"/>
      <c r="C3" s="74"/>
      <c r="D3" s="74"/>
      <c r="E3" s="74"/>
      <c r="F3" s="114"/>
      <c r="G3" s="75"/>
      <c r="H3" s="75"/>
      <c r="I3" s="75"/>
      <c r="J3" s="114"/>
      <c r="K3" s="75"/>
      <c r="L3" s="114"/>
      <c r="M3" s="114"/>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c r="EP3" s="75"/>
      <c r="EQ3" s="75"/>
      <c r="ER3" s="75"/>
      <c r="ES3" s="75"/>
      <c r="ET3" s="75"/>
      <c r="EU3" s="75"/>
      <c r="EV3" s="75"/>
      <c r="EW3" s="75"/>
      <c r="EX3" s="75"/>
      <c r="EY3" s="75"/>
      <c r="EZ3" s="75"/>
      <c r="FA3" s="75"/>
      <c r="FB3" s="75"/>
      <c r="FC3" s="75"/>
      <c r="FD3" s="75"/>
      <c r="FE3" s="75"/>
      <c r="FF3" s="75"/>
      <c r="FG3" s="75"/>
      <c r="FH3" s="75"/>
      <c r="FI3" s="75"/>
      <c r="FJ3" s="75"/>
      <c r="FK3" s="75"/>
      <c r="FL3" s="75"/>
      <c r="FM3" s="75"/>
      <c r="FN3" s="75"/>
      <c r="FO3" s="75"/>
      <c r="FP3" s="75"/>
      <c r="FQ3" s="75"/>
      <c r="FR3" s="75"/>
      <c r="FS3" s="75"/>
      <c r="FT3" s="75"/>
      <c r="FU3" s="75"/>
      <c r="FV3" s="75"/>
      <c r="FW3" s="75"/>
      <c r="FX3" s="75"/>
      <c r="FY3" s="75"/>
      <c r="FZ3" s="75"/>
      <c r="GA3" s="75"/>
      <c r="GB3" s="75"/>
      <c r="GC3" s="75"/>
      <c r="GD3" s="75"/>
      <c r="GE3" s="75"/>
      <c r="GF3" s="75"/>
      <c r="GG3" s="75"/>
      <c r="GH3" s="75"/>
      <c r="GI3" s="75"/>
      <c r="GJ3" s="75"/>
      <c r="GK3" s="75"/>
      <c r="GL3" s="75"/>
      <c r="GM3" s="75"/>
      <c r="GN3" s="75"/>
      <c r="GO3" s="75"/>
      <c r="GP3" s="75"/>
      <c r="GQ3" s="75"/>
      <c r="GR3" s="75"/>
      <c r="GS3" s="75"/>
      <c r="GT3" s="75"/>
      <c r="GU3" s="75"/>
      <c r="GV3" s="75"/>
      <c r="GW3" s="75"/>
      <c r="GX3" s="75"/>
      <c r="GY3" s="75"/>
    </row>
    <row r="4" spans="1:207" ht="15" customHeight="1" x14ac:dyDescent="0.25">
      <c r="A4" s="107" t="s">
        <v>79</v>
      </c>
      <c r="B4" s="108"/>
      <c r="C4" s="108"/>
      <c r="D4" s="108"/>
      <c r="E4" s="108"/>
      <c r="L4" s="123"/>
      <c r="M4" s="123"/>
    </row>
    <row r="5" spans="1:207" s="125" customFormat="1" ht="15" customHeight="1" x14ac:dyDescent="0.25">
      <c r="A5" s="77"/>
      <c r="B5" s="108"/>
      <c r="C5" s="108"/>
      <c r="D5" s="108"/>
      <c r="E5" s="108"/>
      <c r="L5" s="123"/>
      <c r="M5" s="123"/>
    </row>
    <row r="6" spans="1:207" ht="15" customHeight="1" x14ac:dyDescent="0.25">
      <c r="A6" s="107"/>
      <c r="B6" s="240">
        <v>2011</v>
      </c>
      <c r="C6" s="240"/>
      <c r="D6" s="240"/>
      <c r="E6" s="109"/>
      <c r="F6" s="240">
        <v>2016</v>
      </c>
      <c r="G6" s="240"/>
      <c r="H6" s="240"/>
      <c r="I6" s="208"/>
      <c r="J6" s="240">
        <v>2021</v>
      </c>
      <c r="K6" s="240"/>
      <c r="L6" s="240"/>
      <c r="M6" s="131"/>
    </row>
    <row r="7" spans="1:207" ht="26.25" customHeight="1" x14ac:dyDescent="0.25">
      <c r="A7" s="91"/>
      <c r="B7" s="155" t="s">
        <v>30</v>
      </c>
      <c r="C7" s="155" t="s">
        <v>31</v>
      </c>
      <c r="D7" s="155" t="s">
        <v>32</v>
      </c>
      <c r="E7" s="156"/>
      <c r="F7" s="155" t="s">
        <v>30</v>
      </c>
      <c r="G7" s="155" t="s">
        <v>31</v>
      </c>
      <c r="H7" s="155" t="s">
        <v>32</v>
      </c>
      <c r="I7" s="157"/>
      <c r="J7" s="155" t="s">
        <v>30</v>
      </c>
      <c r="K7" s="155" t="s">
        <v>31</v>
      </c>
      <c r="L7" s="155" t="s">
        <v>32</v>
      </c>
      <c r="M7" s="130"/>
    </row>
    <row r="8" spans="1:207" ht="11.25" customHeight="1" x14ac:dyDescent="0.25">
      <c r="A8" s="92"/>
      <c r="B8" s="241" t="s">
        <v>14</v>
      </c>
      <c r="C8" s="241"/>
      <c r="D8" s="241"/>
      <c r="E8" s="241"/>
      <c r="F8" s="241"/>
      <c r="G8" s="241"/>
      <c r="H8" s="241"/>
      <c r="I8" s="241"/>
      <c r="J8" s="241"/>
      <c r="K8" s="241"/>
      <c r="L8" s="241"/>
      <c r="M8" s="132"/>
    </row>
    <row r="9" spans="1:207" ht="11.25" customHeight="1" x14ac:dyDescent="0.25">
      <c r="A9" s="93"/>
      <c r="B9" s="94"/>
      <c r="C9" s="94"/>
      <c r="D9" s="94"/>
      <c r="E9" s="94"/>
    </row>
    <row r="10" spans="1:207" s="125" customFormat="1" ht="11.25" customHeight="1" x14ac:dyDescent="0.25">
      <c r="A10" s="72" t="s">
        <v>73</v>
      </c>
      <c r="B10" s="210">
        <v>20</v>
      </c>
      <c r="C10" s="210">
        <v>22</v>
      </c>
      <c r="D10" s="210">
        <v>21</v>
      </c>
      <c r="E10" s="94"/>
      <c r="F10" s="210">
        <v>22</v>
      </c>
      <c r="G10" s="210">
        <v>24</v>
      </c>
      <c r="H10" s="210">
        <v>23</v>
      </c>
      <c r="I10" s="211"/>
      <c r="J10" s="210">
        <v>23</v>
      </c>
      <c r="K10" s="210">
        <v>25</v>
      </c>
      <c r="L10" s="210">
        <v>24</v>
      </c>
    </row>
    <row r="11" spans="1:207" s="125" customFormat="1" ht="11.25" customHeight="1" x14ac:dyDescent="0.25">
      <c r="A11" s="93"/>
      <c r="B11" s="94"/>
      <c r="C11" s="94"/>
      <c r="D11" s="94"/>
      <c r="E11" s="94"/>
    </row>
    <row r="12" spans="1:207" ht="11.25" customHeight="1" x14ac:dyDescent="0.25">
      <c r="A12" s="72" t="s">
        <v>33</v>
      </c>
      <c r="B12" s="115">
        <v>34369</v>
      </c>
      <c r="C12" s="115">
        <v>33047</v>
      </c>
      <c r="D12" s="115">
        <v>67416</v>
      </c>
      <c r="E12" s="95"/>
      <c r="F12" s="115">
        <v>37768</v>
      </c>
      <c r="G12" s="115">
        <v>35496</v>
      </c>
      <c r="H12" s="115">
        <v>73265</v>
      </c>
      <c r="I12" s="116"/>
      <c r="J12" s="159">
        <v>44318</v>
      </c>
      <c r="K12" s="159">
        <v>41623</v>
      </c>
      <c r="L12" s="159">
        <v>85941</v>
      </c>
      <c r="M12" s="115"/>
      <c r="N12" s="171"/>
      <c r="R12" s="116"/>
      <c r="S12" s="116"/>
    </row>
    <row r="13" spans="1:207" ht="11.25" customHeight="1" x14ac:dyDescent="0.25">
      <c r="A13" s="72" t="s">
        <v>34</v>
      </c>
      <c r="B13" s="115">
        <v>33189</v>
      </c>
      <c r="C13" s="115">
        <v>31746</v>
      </c>
      <c r="D13" s="115">
        <v>64936</v>
      </c>
      <c r="E13" s="95"/>
      <c r="F13" s="115">
        <v>38729</v>
      </c>
      <c r="G13" s="115">
        <v>37024</v>
      </c>
      <c r="H13" s="115">
        <v>75755</v>
      </c>
      <c r="I13" s="116"/>
      <c r="J13" s="159">
        <v>46072</v>
      </c>
      <c r="K13" s="159">
        <v>43064</v>
      </c>
      <c r="L13" s="159">
        <v>89137</v>
      </c>
      <c r="M13" s="115"/>
      <c r="N13" s="171"/>
      <c r="R13" s="116"/>
      <c r="S13" s="116"/>
    </row>
    <row r="14" spans="1:207" ht="11.25" customHeight="1" x14ac:dyDescent="0.25">
      <c r="A14" s="72" t="s">
        <v>35</v>
      </c>
      <c r="B14" s="115">
        <v>32964</v>
      </c>
      <c r="C14" s="115">
        <v>31772</v>
      </c>
      <c r="D14" s="115">
        <v>64737</v>
      </c>
      <c r="E14" s="95"/>
      <c r="F14" s="115">
        <v>36563</v>
      </c>
      <c r="G14" s="115">
        <v>34812</v>
      </c>
      <c r="H14" s="115">
        <v>71378</v>
      </c>
      <c r="I14" s="116"/>
      <c r="J14" s="159">
        <v>46186</v>
      </c>
      <c r="K14" s="159">
        <v>44292</v>
      </c>
      <c r="L14" s="159">
        <v>90473</v>
      </c>
      <c r="M14" s="115"/>
      <c r="N14" s="171"/>
      <c r="R14" s="116"/>
      <c r="S14" s="116"/>
    </row>
    <row r="15" spans="1:207" ht="11.25" customHeight="1" x14ac:dyDescent="0.25">
      <c r="A15" s="72" t="s">
        <v>36</v>
      </c>
      <c r="B15" s="115">
        <v>30552</v>
      </c>
      <c r="C15" s="115">
        <v>28647</v>
      </c>
      <c r="D15" s="115">
        <v>59200</v>
      </c>
      <c r="E15" s="95"/>
      <c r="F15" s="115">
        <v>33898</v>
      </c>
      <c r="G15" s="115">
        <v>32366</v>
      </c>
      <c r="H15" s="115">
        <v>66266</v>
      </c>
      <c r="I15" s="116"/>
      <c r="J15" s="159">
        <v>40602</v>
      </c>
      <c r="K15" s="159">
        <v>38900</v>
      </c>
      <c r="L15" s="159">
        <v>79501</v>
      </c>
      <c r="M15" s="115"/>
      <c r="N15" s="171"/>
      <c r="R15" s="116"/>
      <c r="S15" s="116"/>
    </row>
    <row r="16" spans="1:207" ht="11.25" customHeight="1" x14ac:dyDescent="0.25">
      <c r="A16" s="72" t="s">
        <v>37</v>
      </c>
      <c r="B16" s="115">
        <v>23213</v>
      </c>
      <c r="C16" s="115">
        <v>23244</v>
      </c>
      <c r="D16" s="115">
        <v>46454</v>
      </c>
      <c r="E16" s="95"/>
      <c r="F16" s="115">
        <v>29385</v>
      </c>
      <c r="G16" s="115">
        <v>28062</v>
      </c>
      <c r="H16" s="115">
        <v>57452</v>
      </c>
      <c r="I16" s="116"/>
      <c r="J16" s="159">
        <v>35593</v>
      </c>
      <c r="K16" s="159">
        <v>34962</v>
      </c>
      <c r="L16" s="159">
        <v>70555</v>
      </c>
      <c r="M16" s="115"/>
      <c r="N16" s="171"/>
      <c r="R16" s="116"/>
      <c r="S16" s="116"/>
    </row>
    <row r="17" spans="1:19" ht="11.25" customHeight="1" x14ac:dyDescent="0.25">
      <c r="A17" s="72" t="s">
        <v>38</v>
      </c>
      <c r="B17" s="115">
        <v>18879</v>
      </c>
      <c r="C17" s="115">
        <v>19927</v>
      </c>
      <c r="D17" s="115">
        <v>38803</v>
      </c>
      <c r="E17" s="95"/>
      <c r="F17" s="115">
        <v>24009</v>
      </c>
      <c r="G17" s="115">
        <v>23927</v>
      </c>
      <c r="H17" s="115">
        <v>47934</v>
      </c>
      <c r="I17" s="116"/>
      <c r="J17" s="159">
        <v>31746</v>
      </c>
      <c r="K17" s="159">
        <v>31700</v>
      </c>
      <c r="L17" s="159">
        <v>63452</v>
      </c>
      <c r="M17" s="115"/>
      <c r="N17" s="171"/>
      <c r="R17" s="116"/>
      <c r="S17" s="116"/>
    </row>
    <row r="18" spans="1:19" ht="11.25" customHeight="1" x14ac:dyDescent="0.25">
      <c r="A18" s="72" t="s">
        <v>39</v>
      </c>
      <c r="B18" s="115">
        <v>15877</v>
      </c>
      <c r="C18" s="115">
        <v>17127</v>
      </c>
      <c r="D18" s="115">
        <v>33003</v>
      </c>
      <c r="E18" s="95"/>
      <c r="F18" s="115">
        <v>20031</v>
      </c>
      <c r="G18" s="115">
        <v>20897</v>
      </c>
      <c r="H18" s="115">
        <v>40927</v>
      </c>
      <c r="I18" s="116"/>
      <c r="J18" s="159">
        <v>26847</v>
      </c>
      <c r="K18" s="159">
        <v>27683</v>
      </c>
      <c r="L18" s="159">
        <v>54522</v>
      </c>
      <c r="M18" s="115"/>
      <c r="N18" s="171"/>
      <c r="R18" s="116"/>
      <c r="S18" s="116"/>
    </row>
    <row r="19" spans="1:19" ht="11.25" customHeight="1" x14ac:dyDescent="0.25">
      <c r="A19" s="72" t="s">
        <v>40</v>
      </c>
      <c r="B19" s="115">
        <v>16236</v>
      </c>
      <c r="C19" s="115">
        <v>17836</v>
      </c>
      <c r="D19" s="115">
        <v>34074</v>
      </c>
      <c r="E19" s="95"/>
      <c r="F19" s="115">
        <v>17120</v>
      </c>
      <c r="G19" s="115">
        <v>18285</v>
      </c>
      <c r="H19" s="115">
        <v>35401</v>
      </c>
      <c r="I19" s="116"/>
      <c r="J19" s="159">
        <v>22786</v>
      </c>
      <c r="K19" s="159">
        <v>24151</v>
      </c>
      <c r="L19" s="159">
        <v>46934</v>
      </c>
      <c r="M19" s="115"/>
      <c r="N19" s="171"/>
      <c r="R19" s="116"/>
      <c r="S19" s="116"/>
    </row>
    <row r="20" spans="1:19" ht="11.25" customHeight="1" x14ac:dyDescent="0.25">
      <c r="A20" s="72" t="s">
        <v>41</v>
      </c>
      <c r="B20" s="115">
        <v>15557</v>
      </c>
      <c r="C20" s="115">
        <v>18049</v>
      </c>
      <c r="D20" s="115">
        <v>33605</v>
      </c>
      <c r="E20" s="97"/>
      <c r="F20" s="115">
        <v>17628</v>
      </c>
      <c r="G20" s="115">
        <v>19362</v>
      </c>
      <c r="H20" s="115">
        <v>36994</v>
      </c>
      <c r="I20" s="116"/>
      <c r="J20" s="159">
        <v>19738</v>
      </c>
      <c r="K20" s="159">
        <v>21243</v>
      </c>
      <c r="L20" s="159">
        <v>40978</v>
      </c>
      <c r="M20" s="115"/>
      <c r="N20" s="171"/>
      <c r="R20" s="116"/>
      <c r="S20" s="116"/>
    </row>
    <row r="21" spans="1:19" ht="11.25" customHeight="1" x14ac:dyDescent="0.25">
      <c r="A21" s="72" t="s">
        <v>42</v>
      </c>
      <c r="B21" s="115">
        <v>13625</v>
      </c>
      <c r="C21" s="115">
        <v>15190</v>
      </c>
      <c r="D21" s="115">
        <v>28820</v>
      </c>
      <c r="E21" s="97"/>
      <c r="F21" s="115">
        <v>16857</v>
      </c>
      <c r="G21" s="115">
        <v>19176</v>
      </c>
      <c r="H21" s="115">
        <v>36034</v>
      </c>
      <c r="I21" s="116"/>
      <c r="J21" s="159">
        <v>19845</v>
      </c>
      <c r="K21" s="159">
        <v>21740</v>
      </c>
      <c r="L21" s="159">
        <v>41587</v>
      </c>
      <c r="M21" s="115"/>
      <c r="N21" s="171"/>
      <c r="R21" s="116"/>
      <c r="S21" s="116"/>
    </row>
    <row r="22" spans="1:19" ht="11.25" customHeight="1" x14ac:dyDescent="0.25">
      <c r="A22" s="72" t="s">
        <v>43</v>
      </c>
      <c r="B22" s="115">
        <v>11538</v>
      </c>
      <c r="C22" s="115">
        <v>12788</v>
      </c>
      <c r="D22" s="115">
        <v>24327</v>
      </c>
      <c r="E22" s="97"/>
      <c r="F22" s="115">
        <v>14797</v>
      </c>
      <c r="G22" s="115">
        <v>16586</v>
      </c>
      <c r="H22" s="115">
        <v>31381</v>
      </c>
      <c r="I22" s="116"/>
      <c r="J22" s="159">
        <v>18890</v>
      </c>
      <c r="K22" s="159">
        <v>21325</v>
      </c>
      <c r="L22" s="159">
        <v>40221</v>
      </c>
      <c r="M22" s="115"/>
      <c r="N22" s="171"/>
      <c r="R22" s="116"/>
      <c r="S22" s="116"/>
    </row>
    <row r="23" spans="1:19" ht="11.25" customHeight="1" x14ac:dyDescent="0.25">
      <c r="A23" s="72" t="s">
        <v>44</v>
      </c>
      <c r="B23" s="115">
        <v>8891</v>
      </c>
      <c r="C23" s="115">
        <v>9755</v>
      </c>
      <c r="D23" s="115">
        <v>18638</v>
      </c>
      <c r="E23" s="97"/>
      <c r="F23" s="115">
        <v>12190</v>
      </c>
      <c r="G23" s="115">
        <v>13709</v>
      </c>
      <c r="H23" s="115">
        <v>25897</v>
      </c>
      <c r="I23" s="116"/>
      <c r="J23" s="159">
        <v>15854</v>
      </c>
      <c r="K23" s="159">
        <v>17893</v>
      </c>
      <c r="L23" s="159">
        <v>33750</v>
      </c>
      <c r="M23" s="115"/>
      <c r="N23" s="171"/>
      <c r="R23" s="116"/>
      <c r="S23" s="116"/>
    </row>
    <row r="24" spans="1:19" ht="11.25" customHeight="1" x14ac:dyDescent="0.25">
      <c r="A24" s="72" t="s">
        <v>45</v>
      </c>
      <c r="B24" s="115">
        <v>6378</v>
      </c>
      <c r="C24" s="115">
        <v>7215</v>
      </c>
      <c r="D24" s="115">
        <v>13592</v>
      </c>
      <c r="E24" s="97"/>
      <c r="F24" s="115">
        <v>9256</v>
      </c>
      <c r="G24" s="115">
        <v>10286</v>
      </c>
      <c r="H24" s="115">
        <v>19541</v>
      </c>
      <c r="I24" s="116"/>
      <c r="J24" s="159">
        <v>13291</v>
      </c>
      <c r="K24" s="159">
        <v>14722</v>
      </c>
      <c r="L24" s="159">
        <v>28008</v>
      </c>
      <c r="M24" s="115"/>
      <c r="N24" s="171"/>
      <c r="R24" s="116"/>
      <c r="S24" s="116"/>
    </row>
    <row r="25" spans="1:19" ht="11.25" customHeight="1" x14ac:dyDescent="0.25">
      <c r="A25" s="72" t="s">
        <v>46</v>
      </c>
      <c r="B25" s="115">
        <v>4051</v>
      </c>
      <c r="C25" s="115">
        <v>4626</v>
      </c>
      <c r="D25" s="115">
        <v>8677</v>
      </c>
      <c r="E25" s="97"/>
      <c r="F25" s="115">
        <v>6516</v>
      </c>
      <c r="G25" s="115">
        <v>7205</v>
      </c>
      <c r="H25" s="115">
        <v>13722</v>
      </c>
      <c r="I25" s="116"/>
      <c r="J25" s="159">
        <v>9569</v>
      </c>
      <c r="K25" s="159">
        <v>10688</v>
      </c>
      <c r="L25" s="159">
        <v>20259</v>
      </c>
      <c r="M25" s="115"/>
      <c r="N25" s="171"/>
      <c r="R25" s="116"/>
      <c r="S25" s="116"/>
    </row>
    <row r="26" spans="1:19" ht="11.25" customHeight="1" x14ac:dyDescent="0.25">
      <c r="A26" s="72" t="s">
        <v>47</v>
      </c>
      <c r="B26" s="115">
        <v>2408</v>
      </c>
      <c r="C26" s="115">
        <v>3088</v>
      </c>
      <c r="D26" s="115">
        <v>5501</v>
      </c>
      <c r="E26" s="97"/>
      <c r="F26" s="115">
        <v>3728</v>
      </c>
      <c r="G26" s="115">
        <v>4395</v>
      </c>
      <c r="H26" s="115">
        <v>8129</v>
      </c>
      <c r="I26" s="116"/>
      <c r="J26" s="159">
        <v>6399</v>
      </c>
      <c r="K26" s="159">
        <v>7141</v>
      </c>
      <c r="L26" s="159">
        <v>13544</v>
      </c>
      <c r="M26" s="115"/>
      <c r="N26" s="212"/>
      <c r="R26" s="116"/>
      <c r="S26" s="116"/>
    </row>
    <row r="27" spans="1:19" ht="11.25" customHeight="1" x14ac:dyDescent="0.25">
      <c r="A27" s="72" t="s">
        <v>48</v>
      </c>
      <c r="B27" s="115">
        <v>2621</v>
      </c>
      <c r="C27" s="115">
        <v>3975</v>
      </c>
      <c r="D27" s="115">
        <v>6597</v>
      </c>
      <c r="E27" s="97"/>
      <c r="F27" s="115">
        <v>3693</v>
      </c>
      <c r="G27" s="115">
        <v>5409</v>
      </c>
      <c r="H27" s="115">
        <v>9101</v>
      </c>
      <c r="I27" s="116"/>
      <c r="J27" s="159">
        <v>5973</v>
      </c>
      <c r="K27" s="159">
        <v>7904</v>
      </c>
      <c r="L27" s="159">
        <v>13877</v>
      </c>
      <c r="M27" s="115"/>
      <c r="N27" s="171"/>
      <c r="R27" s="116"/>
      <c r="S27" s="116"/>
    </row>
    <row r="28" spans="1:19" ht="11.25" customHeight="1" x14ac:dyDescent="0.25">
      <c r="A28" s="118" t="s">
        <v>22</v>
      </c>
      <c r="B28" s="134">
        <v>270333</v>
      </c>
      <c r="C28" s="134">
        <v>278039</v>
      </c>
      <c r="D28" s="134">
        <v>548368</v>
      </c>
      <c r="E28" s="95"/>
      <c r="F28" s="134">
        <v>322171</v>
      </c>
      <c r="G28" s="134">
        <v>326996</v>
      </c>
      <c r="H28" s="134">
        <v>649171</v>
      </c>
      <c r="I28" s="154"/>
      <c r="J28" s="163">
        <v>403709</v>
      </c>
      <c r="K28" s="163">
        <v>409025</v>
      </c>
      <c r="L28" s="163">
        <v>812728</v>
      </c>
      <c r="M28" s="117"/>
      <c r="N28" s="171"/>
      <c r="R28" s="116"/>
      <c r="S28" s="116"/>
    </row>
    <row r="29" spans="1:19" ht="11.25" customHeight="1" x14ac:dyDescent="0.25">
      <c r="A29" s="96"/>
      <c r="B29" s="242" t="s">
        <v>51</v>
      </c>
      <c r="C29" s="242"/>
      <c r="D29" s="242"/>
      <c r="E29" s="242"/>
      <c r="F29" s="242"/>
      <c r="G29" s="242"/>
      <c r="H29" s="242"/>
      <c r="I29" s="242"/>
      <c r="J29" s="242"/>
      <c r="K29" s="242"/>
      <c r="L29" s="242"/>
      <c r="M29" s="133"/>
    </row>
    <row r="30" spans="1:19" ht="11.25" customHeight="1" x14ac:dyDescent="0.25">
      <c r="A30" s="96"/>
      <c r="B30" s="97"/>
      <c r="C30" s="97"/>
      <c r="D30" s="97"/>
      <c r="E30" s="97"/>
    </row>
    <row r="31" spans="1:19" ht="11.25" customHeight="1" x14ac:dyDescent="0.25">
      <c r="A31" s="72" t="s">
        <v>33</v>
      </c>
      <c r="B31" s="111">
        <v>51</v>
      </c>
      <c r="C31" s="111">
        <v>49</v>
      </c>
      <c r="D31" s="135">
        <v>100</v>
      </c>
      <c r="E31" s="97"/>
      <c r="F31" s="111">
        <v>51.5</v>
      </c>
      <c r="G31" s="111">
        <v>48.4</v>
      </c>
      <c r="H31" s="135">
        <v>100</v>
      </c>
      <c r="J31" s="160">
        <v>51.6</v>
      </c>
      <c r="K31" s="160">
        <v>48.4</v>
      </c>
      <c r="L31" s="161">
        <v>100</v>
      </c>
      <c r="M31" s="111"/>
    </row>
    <row r="32" spans="1:19" ht="11.25" customHeight="1" x14ac:dyDescent="0.25">
      <c r="A32" s="72" t="s">
        <v>34</v>
      </c>
      <c r="B32" s="111">
        <v>51.1</v>
      </c>
      <c r="C32" s="111">
        <v>48.9</v>
      </c>
      <c r="D32" s="135">
        <v>100</v>
      </c>
      <c r="E32" s="97"/>
      <c r="F32" s="111">
        <v>51.1</v>
      </c>
      <c r="G32" s="111">
        <v>48.9</v>
      </c>
      <c r="H32" s="135">
        <v>100</v>
      </c>
      <c r="J32" s="160">
        <v>51.7</v>
      </c>
      <c r="K32" s="160">
        <v>48.3</v>
      </c>
      <c r="L32" s="161">
        <v>100</v>
      </c>
      <c r="M32" s="111"/>
    </row>
    <row r="33" spans="1:13" ht="11.25" customHeight="1" x14ac:dyDescent="0.25">
      <c r="A33" s="72" t="s">
        <v>35</v>
      </c>
      <c r="B33" s="111">
        <v>50.9</v>
      </c>
      <c r="C33" s="111">
        <v>49.1</v>
      </c>
      <c r="D33" s="135">
        <v>100</v>
      </c>
      <c r="E33" s="97"/>
      <c r="F33" s="111">
        <v>51.2</v>
      </c>
      <c r="G33" s="111">
        <v>48.8</v>
      </c>
      <c r="H33" s="135">
        <v>100</v>
      </c>
      <c r="J33" s="160">
        <v>51</v>
      </c>
      <c r="K33" s="160">
        <v>49</v>
      </c>
      <c r="L33" s="161">
        <v>100</v>
      </c>
      <c r="M33" s="111"/>
    </row>
    <row r="34" spans="1:13" ht="11.25" customHeight="1" x14ac:dyDescent="0.25">
      <c r="A34" s="72" t="s">
        <v>36</v>
      </c>
      <c r="B34" s="111">
        <v>51.6</v>
      </c>
      <c r="C34" s="111">
        <v>48.4</v>
      </c>
      <c r="D34" s="135">
        <v>100</v>
      </c>
      <c r="E34" s="97"/>
      <c r="F34" s="111">
        <v>51.2</v>
      </c>
      <c r="G34" s="111">
        <v>48.8</v>
      </c>
      <c r="H34" s="135">
        <v>100</v>
      </c>
      <c r="J34" s="160">
        <v>51.1</v>
      </c>
      <c r="K34" s="160">
        <v>48.9</v>
      </c>
      <c r="L34" s="161">
        <v>100</v>
      </c>
      <c r="M34" s="111"/>
    </row>
    <row r="35" spans="1:13" ht="11.25" customHeight="1" x14ac:dyDescent="0.25">
      <c r="A35" s="72" t="s">
        <v>37</v>
      </c>
      <c r="B35" s="111">
        <v>50</v>
      </c>
      <c r="C35" s="111">
        <v>50</v>
      </c>
      <c r="D35" s="135">
        <v>100</v>
      </c>
      <c r="E35" s="97"/>
      <c r="F35" s="111">
        <v>51.1</v>
      </c>
      <c r="G35" s="111">
        <v>48.8</v>
      </c>
      <c r="H35" s="135">
        <v>100</v>
      </c>
      <c r="J35" s="160">
        <v>50.4</v>
      </c>
      <c r="K35" s="160">
        <v>49.6</v>
      </c>
      <c r="L35" s="161">
        <v>100</v>
      </c>
      <c r="M35" s="111"/>
    </row>
    <row r="36" spans="1:13" ht="11.25" customHeight="1" x14ac:dyDescent="0.25">
      <c r="A36" s="72" t="s">
        <v>38</v>
      </c>
      <c r="B36" s="111">
        <v>48.7</v>
      </c>
      <c r="C36" s="111">
        <v>51.4</v>
      </c>
      <c r="D36" s="135">
        <v>100</v>
      </c>
      <c r="E36" s="97"/>
      <c r="F36" s="111">
        <v>50.1</v>
      </c>
      <c r="G36" s="111">
        <v>49.9</v>
      </c>
      <c r="H36" s="135">
        <v>100</v>
      </c>
      <c r="J36" s="160">
        <v>50</v>
      </c>
      <c r="K36" s="160">
        <v>50</v>
      </c>
      <c r="L36" s="161">
        <v>100</v>
      </c>
      <c r="M36" s="111"/>
    </row>
    <row r="37" spans="1:13" ht="11.25" customHeight="1" x14ac:dyDescent="0.25">
      <c r="A37" s="72" t="s">
        <v>39</v>
      </c>
      <c r="B37" s="111">
        <v>48.1</v>
      </c>
      <c r="C37" s="111">
        <v>51.9</v>
      </c>
      <c r="D37" s="135">
        <v>100</v>
      </c>
      <c r="E37" s="97"/>
      <c r="F37" s="111">
        <v>48.9</v>
      </c>
      <c r="G37" s="111">
        <v>51.1</v>
      </c>
      <c r="H37" s="135">
        <v>100</v>
      </c>
      <c r="J37" s="160">
        <v>49.2</v>
      </c>
      <c r="K37" s="160">
        <v>50.8</v>
      </c>
      <c r="L37" s="161">
        <v>100</v>
      </c>
      <c r="M37" s="111"/>
    </row>
    <row r="38" spans="1:13" ht="11.25" customHeight="1" x14ac:dyDescent="0.25">
      <c r="A38" s="72" t="s">
        <v>40</v>
      </c>
      <c r="B38" s="111">
        <v>47.6</v>
      </c>
      <c r="C38" s="111">
        <v>52.3</v>
      </c>
      <c r="D38" s="135">
        <v>100</v>
      </c>
      <c r="E38" s="97"/>
      <c r="F38" s="111">
        <v>48.4</v>
      </c>
      <c r="G38" s="111">
        <v>51.7</v>
      </c>
      <c r="H38" s="135">
        <v>100</v>
      </c>
      <c r="J38" s="160">
        <v>48.5</v>
      </c>
      <c r="K38" s="160">
        <v>51.5</v>
      </c>
      <c r="L38" s="161">
        <v>100</v>
      </c>
      <c r="M38" s="111"/>
    </row>
    <row r="39" spans="1:13" ht="11.25" customHeight="1" x14ac:dyDescent="0.25">
      <c r="A39" s="72" t="s">
        <v>41</v>
      </c>
      <c r="B39" s="111">
        <v>46.3</v>
      </c>
      <c r="C39" s="111">
        <v>53.7</v>
      </c>
      <c r="D39" s="135">
        <v>100</v>
      </c>
      <c r="E39" s="97"/>
      <c r="F39" s="111">
        <v>47.7</v>
      </c>
      <c r="G39" s="111">
        <v>52.3</v>
      </c>
      <c r="H39" s="135">
        <v>100</v>
      </c>
      <c r="J39" s="160">
        <v>48.2</v>
      </c>
      <c r="K39" s="160">
        <v>51.8</v>
      </c>
      <c r="L39" s="161">
        <v>100</v>
      </c>
      <c r="M39" s="111"/>
    </row>
    <row r="40" spans="1:13" ht="11.25" customHeight="1" x14ac:dyDescent="0.25">
      <c r="A40" s="72" t="s">
        <v>42</v>
      </c>
      <c r="B40" s="111">
        <v>47.3</v>
      </c>
      <c r="C40" s="111">
        <v>52.7</v>
      </c>
      <c r="D40" s="135">
        <v>100</v>
      </c>
      <c r="E40" s="97"/>
      <c r="F40" s="111">
        <v>46.8</v>
      </c>
      <c r="G40" s="111">
        <v>53.2</v>
      </c>
      <c r="H40" s="135">
        <v>100</v>
      </c>
      <c r="J40" s="160">
        <v>47.7</v>
      </c>
      <c r="K40" s="160">
        <v>52.3</v>
      </c>
      <c r="L40" s="161">
        <v>100</v>
      </c>
      <c r="M40" s="111"/>
    </row>
    <row r="41" spans="1:13" ht="11.25" customHeight="1" x14ac:dyDescent="0.25">
      <c r="A41" s="72" t="s">
        <v>43</v>
      </c>
      <c r="B41" s="111">
        <v>47.4</v>
      </c>
      <c r="C41" s="111">
        <v>52.6</v>
      </c>
      <c r="D41" s="135">
        <v>100</v>
      </c>
      <c r="E41" s="97"/>
      <c r="F41" s="111">
        <v>47.2</v>
      </c>
      <c r="G41" s="111">
        <v>52.9</v>
      </c>
      <c r="H41" s="135">
        <v>100</v>
      </c>
      <c r="J41" s="160">
        <v>47</v>
      </c>
      <c r="K41" s="160">
        <v>53</v>
      </c>
      <c r="L41" s="161">
        <v>100</v>
      </c>
      <c r="M41" s="111"/>
    </row>
    <row r="42" spans="1:13" ht="11.25" customHeight="1" x14ac:dyDescent="0.25">
      <c r="A42" s="72" t="s">
        <v>44</v>
      </c>
      <c r="B42" s="111">
        <v>47.7</v>
      </c>
      <c r="C42" s="111">
        <v>52.3</v>
      </c>
      <c r="D42" s="135">
        <v>100</v>
      </c>
      <c r="E42" s="97"/>
      <c r="F42" s="111">
        <v>47.1</v>
      </c>
      <c r="G42" s="111">
        <v>52.9</v>
      </c>
      <c r="H42" s="135">
        <v>100</v>
      </c>
      <c r="J42" s="160">
        <v>47</v>
      </c>
      <c r="K42" s="160">
        <v>53</v>
      </c>
      <c r="L42" s="161">
        <v>100</v>
      </c>
      <c r="M42" s="111"/>
    </row>
    <row r="43" spans="1:13" ht="11.25" customHeight="1" x14ac:dyDescent="0.25">
      <c r="A43" s="72" t="s">
        <v>45</v>
      </c>
      <c r="B43" s="111">
        <v>46.9</v>
      </c>
      <c r="C43" s="111">
        <v>53.1</v>
      </c>
      <c r="D43" s="135">
        <v>100</v>
      </c>
      <c r="E43" s="97"/>
      <c r="F43" s="111">
        <v>47.4</v>
      </c>
      <c r="G43" s="111">
        <v>52.6</v>
      </c>
      <c r="H43" s="135">
        <v>100</v>
      </c>
      <c r="J43" s="160">
        <v>47.5</v>
      </c>
      <c r="K43" s="160">
        <v>52.6</v>
      </c>
      <c r="L43" s="161">
        <v>100</v>
      </c>
      <c r="M43" s="111"/>
    </row>
    <row r="44" spans="1:13" ht="11.25" customHeight="1" x14ac:dyDescent="0.25">
      <c r="A44" s="72" t="s">
        <v>46</v>
      </c>
      <c r="B44" s="111">
        <v>46.7</v>
      </c>
      <c r="C44" s="111">
        <v>53.3</v>
      </c>
      <c r="D44" s="135">
        <v>100</v>
      </c>
      <c r="E44" s="97"/>
      <c r="F44" s="111">
        <v>47.5</v>
      </c>
      <c r="G44" s="111">
        <v>52.5</v>
      </c>
      <c r="H44" s="135">
        <v>100</v>
      </c>
      <c r="J44" s="160">
        <v>47.2</v>
      </c>
      <c r="K44" s="160">
        <v>52.8</v>
      </c>
      <c r="L44" s="161">
        <v>100</v>
      </c>
      <c r="M44" s="111"/>
    </row>
    <row r="45" spans="1:13" ht="11.25" customHeight="1" x14ac:dyDescent="0.25">
      <c r="A45" s="72" t="s">
        <v>47</v>
      </c>
      <c r="B45" s="111">
        <v>43.8</v>
      </c>
      <c r="C45" s="111">
        <v>56.1</v>
      </c>
      <c r="D45" s="135">
        <v>100</v>
      </c>
      <c r="E45" s="97"/>
      <c r="F45" s="111">
        <v>45.9</v>
      </c>
      <c r="G45" s="111">
        <v>54.1</v>
      </c>
      <c r="H45" s="135">
        <v>100</v>
      </c>
      <c r="J45" s="160">
        <v>47.2</v>
      </c>
      <c r="K45" s="160">
        <v>52.7</v>
      </c>
      <c r="L45" s="161">
        <v>100</v>
      </c>
      <c r="M45" s="111"/>
    </row>
    <row r="46" spans="1:13" ht="11.25" customHeight="1" x14ac:dyDescent="0.25">
      <c r="A46" s="72" t="s">
        <v>48</v>
      </c>
      <c r="B46" s="111">
        <v>39.700000000000003</v>
      </c>
      <c r="C46" s="111">
        <v>60.3</v>
      </c>
      <c r="D46" s="135">
        <v>100</v>
      </c>
      <c r="E46" s="97"/>
      <c r="F46" s="111">
        <v>40.6</v>
      </c>
      <c r="G46" s="111">
        <v>59.4</v>
      </c>
      <c r="H46" s="135">
        <v>100</v>
      </c>
      <c r="J46" s="160">
        <v>43</v>
      </c>
      <c r="K46" s="160">
        <v>57</v>
      </c>
      <c r="L46" s="161">
        <v>100</v>
      </c>
      <c r="M46" s="111"/>
    </row>
    <row r="47" spans="1:13" ht="11.25" customHeight="1" x14ac:dyDescent="0.25">
      <c r="A47" s="118" t="s">
        <v>22</v>
      </c>
      <c r="B47" s="113">
        <v>49.3</v>
      </c>
      <c r="C47" s="113">
        <v>50.7</v>
      </c>
      <c r="D47" s="136">
        <v>100</v>
      </c>
      <c r="E47" s="112"/>
      <c r="F47" s="113">
        <v>49.6</v>
      </c>
      <c r="G47" s="113">
        <v>50.4</v>
      </c>
      <c r="H47" s="136">
        <v>100</v>
      </c>
      <c r="J47" s="160">
        <v>49.7</v>
      </c>
      <c r="K47" s="160">
        <v>50.3</v>
      </c>
      <c r="L47" s="162">
        <v>100</v>
      </c>
      <c r="M47" s="113"/>
    </row>
    <row r="48" spans="1:13" ht="11.25" customHeight="1" x14ac:dyDescent="0.25">
      <c r="B48" s="242" t="s">
        <v>50</v>
      </c>
      <c r="C48" s="242"/>
      <c r="D48" s="242"/>
      <c r="E48" s="242"/>
      <c r="F48" s="242"/>
      <c r="G48" s="242"/>
      <c r="H48" s="242"/>
      <c r="I48" s="242"/>
      <c r="J48" s="242"/>
      <c r="K48" s="242"/>
      <c r="L48" s="242"/>
      <c r="M48" s="133"/>
    </row>
    <row r="49" spans="1:13" ht="11.25" customHeight="1" x14ac:dyDescent="0.25">
      <c r="B49" s="97"/>
      <c r="C49" s="97"/>
      <c r="D49" s="97"/>
      <c r="E49" s="97"/>
      <c r="F49" s="94"/>
      <c r="G49" s="102"/>
    </row>
    <row r="50" spans="1:13" ht="11.25" customHeight="1" x14ac:dyDescent="0.25">
      <c r="A50" s="72" t="s">
        <v>33</v>
      </c>
      <c r="B50" s="111">
        <v>12.7</v>
      </c>
      <c r="C50" s="111">
        <v>11.9</v>
      </c>
      <c r="D50" s="111">
        <v>12.3</v>
      </c>
      <c r="F50" s="111">
        <v>11.7</v>
      </c>
      <c r="G50" s="111">
        <v>10.9</v>
      </c>
      <c r="H50" s="111">
        <v>11.3</v>
      </c>
      <c r="J50" s="111">
        <v>11</v>
      </c>
      <c r="K50" s="111">
        <v>10.199999999999999</v>
      </c>
      <c r="L50" s="113">
        <v>10.6</v>
      </c>
      <c r="M50" s="111"/>
    </row>
    <row r="51" spans="1:13" ht="11.25" customHeight="1" x14ac:dyDescent="0.25">
      <c r="A51" s="72" t="s">
        <v>34</v>
      </c>
      <c r="B51" s="111">
        <v>12.3</v>
      </c>
      <c r="C51" s="111">
        <v>11.4</v>
      </c>
      <c r="D51" s="111">
        <v>11.8</v>
      </c>
      <c r="E51" s="98"/>
      <c r="F51" s="111">
        <v>12</v>
      </c>
      <c r="G51" s="111">
        <v>11.3</v>
      </c>
      <c r="H51" s="111">
        <v>11.7</v>
      </c>
      <c r="J51" s="111">
        <v>11.4</v>
      </c>
      <c r="K51" s="111">
        <v>10.5</v>
      </c>
      <c r="L51" s="113">
        <v>11</v>
      </c>
      <c r="M51" s="111"/>
    </row>
    <row r="52" spans="1:13" ht="11.25" customHeight="1" x14ac:dyDescent="0.25">
      <c r="A52" s="72" t="s">
        <v>35</v>
      </c>
      <c r="B52" s="111">
        <v>12.2</v>
      </c>
      <c r="C52" s="111">
        <v>11.4</v>
      </c>
      <c r="D52" s="111">
        <v>11.8</v>
      </c>
      <c r="E52" s="98"/>
      <c r="F52" s="111">
        <v>11.3</v>
      </c>
      <c r="G52" s="111">
        <v>10.6</v>
      </c>
      <c r="H52" s="111">
        <v>11</v>
      </c>
      <c r="J52" s="111">
        <v>11.4</v>
      </c>
      <c r="K52" s="111">
        <v>10.8</v>
      </c>
      <c r="L52" s="113">
        <v>11.1</v>
      </c>
      <c r="M52" s="111"/>
    </row>
    <row r="53" spans="1:13" ht="11.25" customHeight="1" x14ac:dyDescent="0.25">
      <c r="A53" s="72" t="s">
        <v>36</v>
      </c>
      <c r="B53" s="111">
        <v>11.3</v>
      </c>
      <c r="C53" s="111">
        <v>10.3</v>
      </c>
      <c r="D53" s="111">
        <v>10.8</v>
      </c>
      <c r="E53" s="100"/>
      <c r="F53" s="111">
        <v>10.5</v>
      </c>
      <c r="G53" s="111">
        <v>9.9</v>
      </c>
      <c r="H53" s="111">
        <v>10.199999999999999</v>
      </c>
      <c r="J53" s="111">
        <v>10.1</v>
      </c>
      <c r="K53" s="111">
        <v>9.5</v>
      </c>
      <c r="L53" s="113">
        <v>9.8000000000000007</v>
      </c>
      <c r="M53" s="111"/>
    </row>
    <row r="54" spans="1:13" ht="11.25" customHeight="1" x14ac:dyDescent="0.25">
      <c r="A54" s="72" t="s">
        <v>37</v>
      </c>
      <c r="B54" s="111">
        <v>8.6</v>
      </c>
      <c r="C54" s="111">
        <v>8.4</v>
      </c>
      <c r="D54" s="111">
        <v>8.5</v>
      </c>
      <c r="E54" s="100"/>
      <c r="F54" s="111">
        <v>9.1</v>
      </c>
      <c r="G54" s="111">
        <v>8.6</v>
      </c>
      <c r="H54" s="111">
        <v>8.9</v>
      </c>
      <c r="J54" s="111">
        <v>8.8000000000000007</v>
      </c>
      <c r="K54" s="111">
        <v>8.5</v>
      </c>
      <c r="L54" s="113">
        <v>8.6999999999999993</v>
      </c>
      <c r="M54" s="111"/>
    </row>
    <row r="55" spans="1:13" ht="11.25" customHeight="1" x14ac:dyDescent="0.25">
      <c r="A55" s="72" t="s">
        <v>38</v>
      </c>
      <c r="B55" s="111">
        <v>7</v>
      </c>
      <c r="C55" s="111">
        <v>7.2</v>
      </c>
      <c r="D55" s="111">
        <v>7.1</v>
      </c>
      <c r="E55" s="100"/>
      <c r="F55" s="111">
        <v>7.5</v>
      </c>
      <c r="G55" s="111">
        <v>7.3</v>
      </c>
      <c r="H55" s="111">
        <v>7.4</v>
      </c>
      <c r="J55" s="111">
        <v>7.9</v>
      </c>
      <c r="K55" s="111">
        <v>7.8</v>
      </c>
      <c r="L55" s="113">
        <v>7.8</v>
      </c>
      <c r="M55" s="111"/>
    </row>
    <row r="56" spans="1:13" ht="11.25" customHeight="1" x14ac:dyDescent="0.25">
      <c r="A56" s="72" t="s">
        <v>39</v>
      </c>
      <c r="B56" s="111">
        <v>5.9</v>
      </c>
      <c r="C56" s="111">
        <v>6.2</v>
      </c>
      <c r="D56" s="111">
        <v>6</v>
      </c>
      <c r="E56" s="100"/>
      <c r="F56" s="111">
        <v>6.2</v>
      </c>
      <c r="G56" s="111">
        <v>6.4</v>
      </c>
      <c r="H56" s="111">
        <v>6.3</v>
      </c>
      <c r="J56" s="111">
        <v>6.7</v>
      </c>
      <c r="K56" s="111">
        <v>6.8</v>
      </c>
      <c r="L56" s="113">
        <v>6.7</v>
      </c>
      <c r="M56" s="111"/>
    </row>
    <row r="57" spans="1:13" ht="11.25" customHeight="1" x14ac:dyDescent="0.25">
      <c r="A57" s="72" t="s">
        <v>40</v>
      </c>
      <c r="B57" s="111">
        <v>6</v>
      </c>
      <c r="C57" s="111">
        <v>6.4</v>
      </c>
      <c r="D57" s="111">
        <v>6.2</v>
      </c>
      <c r="E57" s="100"/>
      <c r="F57" s="111">
        <v>5.3</v>
      </c>
      <c r="G57" s="111">
        <v>5.6</v>
      </c>
      <c r="H57" s="111">
        <v>5.5</v>
      </c>
      <c r="J57" s="111">
        <v>5.6</v>
      </c>
      <c r="K57" s="111">
        <v>5.9</v>
      </c>
      <c r="L57" s="113">
        <v>5.8</v>
      </c>
      <c r="M57" s="111"/>
    </row>
    <row r="58" spans="1:13" ht="11.25" customHeight="1" x14ac:dyDescent="0.25">
      <c r="A58" s="72" t="s">
        <v>41</v>
      </c>
      <c r="B58" s="111">
        <v>5.8</v>
      </c>
      <c r="C58" s="111">
        <v>6.5</v>
      </c>
      <c r="D58" s="111">
        <v>6.1</v>
      </c>
      <c r="E58" s="100"/>
      <c r="F58" s="111">
        <v>5.5</v>
      </c>
      <c r="G58" s="111">
        <v>5.9</v>
      </c>
      <c r="H58" s="111">
        <v>5.7</v>
      </c>
      <c r="J58" s="111">
        <v>4.9000000000000004</v>
      </c>
      <c r="K58" s="111">
        <v>5.2</v>
      </c>
      <c r="L58" s="113">
        <v>5</v>
      </c>
      <c r="M58" s="111"/>
    </row>
    <row r="59" spans="1:13" ht="11.25" customHeight="1" x14ac:dyDescent="0.25">
      <c r="A59" s="72" t="s">
        <v>42</v>
      </c>
      <c r="B59" s="111">
        <v>5</v>
      </c>
      <c r="C59" s="111">
        <v>5.5</v>
      </c>
      <c r="D59" s="111">
        <v>5.3</v>
      </c>
      <c r="E59" s="100"/>
      <c r="F59" s="111">
        <v>5.2</v>
      </c>
      <c r="G59" s="111">
        <v>5.9</v>
      </c>
      <c r="H59" s="111">
        <v>5.6</v>
      </c>
      <c r="J59" s="111">
        <v>4.9000000000000004</v>
      </c>
      <c r="K59" s="111">
        <v>5.3</v>
      </c>
      <c r="L59" s="113">
        <v>5.0999999999999996</v>
      </c>
      <c r="M59" s="111"/>
    </row>
    <row r="60" spans="1:13" ht="11.25" customHeight="1" x14ac:dyDescent="0.25">
      <c r="A60" s="72" t="s">
        <v>43</v>
      </c>
      <c r="B60" s="111">
        <v>4.3</v>
      </c>
      <c r="C60" s="111">
        <v>4.5999999999999996</v>
      </c>
      <c r="D60" s="111">
        <v>4.4000000000000004</v>
      </c>
      <c r="E60" s="100"/>
      <c r="F60" s="111">
        <v>4.5999999999999996</v>
      </c>
      <c r="G60" s="111">
        <v>5.0999999999999996</v>
      </c>
      <c r="H60" s="111">
        <v>4.8</v>
      </c>
      <c r="J60" s="111">
        <v>4.7</v>
      </c>
      <c r="K60" s="111">
        <v>5.2</v>
      </c>
      <c r="L60" s="113">
        <v>4.9000000000000004</v>
      </c>
      <c r="M60" s="111"/>
    </row>
    <row r="61" spans="1:13" ht="11.25" customHeight="1" x14ac:dyDescent="0.25">
      <c r="A61" s="72" t="s">
        <v>44</v>
      </c>
      <c r="B61" s="111">
        <v>3.3</v>
      </c>
      <c r="C61" s="111">
        <v>3.5</v>
      </c>
      <c r="D61" s="111">
        <v>3.4</v>
      </c>
      <c r="E61" s="98"/>
      <c r="F61" s="111">
        <v>3.8</v>
      </c>
      <c r="G61" s="111">
        <v>4.2</v>
      </c>
      <c r="H61" s="111">
        <v>4</v>
      </c>
      <c r="J61" s="111">
        <v>3.9</v>
      </c>
      <c r="K61" s="111">
        <v>4.4000000000000004</v>
      </c>
      <c r="L61" s="113">
        <v>4.2</v>
      </c>
      <c r="M61" s="111"/>
    </row>
    <row r="62" spans="1:13" ht="11.25" customHeight="1" x14ac:dyDescent="0.25">
      <c r="A62" s="72" t="s">
        <v>45</v>
      </c>
      <c r="B62" s="111">
        <v>2.4</v>
      </c>
      <c r="C62" s="111">
        <v>2.6</v>
      </c>
      <c r="D62" s="111">
        <v>2.5</v>
      </c>
      <c r="F62" s="111">
        <v>2.9</v>
      </c>
      <c r="G62" s="111">
        <v>3.1</v>
      </c>
      <c r="H62" s="111">
        <v>3</v>
      </c>
      <c r="J62" s="111">
        <v>3.3</v>
      </c>
      <c r="K62" s="111">
        <v>3.6</v>
      </c>
      <c r="L62" s="113">
        <v>3.4</v>
      </c>
      <c r="M62" s="111"/>
    </row>
    <row r="63" spans="1:13" ht="11.25" customHeight="1" x14ac:dyDescent="0.25">
      <c r="A63" s="72" t="s">
        <v>46</v>
      </c>
      <c r="B63" s="111">
        <v>1.5</v>
      </c>
      <c r="C63" s="111">
        <v>1.7</v>
      </c>
      <c r="D63" s="111">
        <v>1.6</v>
      </c>
      <c r="E63" s="98"/>
      <c r="F63" s="111">
        <v>2</v>
      </c>
      <c r="G63" s="111">
        <v>2.2000000000000002</v>
      </c>
      <c r="H63" s="111">
        <v>2.1</v>
      </c>
      <c r="J63" s="111">
        <v>2.4</v>
      </c>
      <c r="K63" s="111">
        <v>2.6</v>
      </c>
      <c r="L63" s="113">
        <v>2.5</v>
      </c>
      <c r="M63" s="111"/>
    </row>
    <row r="64" spans="1:13" ht="11.25" customHeight="1" x14ac:dyDescent="0.25">
      <c r="A64" s="72" t="s">
        <v>47</v>
      </c>
      <c r="B64" s="111">
        <v>0.9</v>
      </c>
      <c r="C64" s="111">
        <v>1.1000000000000001</v>
      </c>
      <c r="D64" s="111">
        <v>1</v>
      </c>
      <c r="E64" s="99"/>
      <c r="F64" s="111">
        <v>1.2</v>
      </c>
      <c r="G64" s="111">
        <v>1.3</v>
      </c>
      <c r="H64" s="111">
        <v>1.3</v>
      </c>
      <c r="J64" s="111">
        <v>1.6</v>
      </c>
      <c r="K64" s="111">
        <v>1.7</v>
      </c>
      <c r="L64" s="113">
        <v>1.7</v>
      </c>
      <c r="M64" s="111"/>
    </row>
    <row r="65" spans="1:13" ht="11.25" customHeight="1" x14ac:dyDescent="0.25">
      <c r="A65" s="72" t="s">
        <v>48</v>
      </c>
      <c r="B65" s="111">
        <v>1</v>
      </c>
      <c r="C65" s="111">
        <v>1.4</v>
      </c>
      <c r="D65" s="111">
        <v>1.2</v>
      </c>
      <c r="E65" s="99"/>
      <c r="F65" s="111">
        <v>1.1000000000000001</v>
      </c>
      <c r="G65" s="111">
        <v>1.7</v>
      </c>
      <c r="H65" s="111">
        <v>1.4</v>
      </c>
      <c r="J65" s="111">
        <v>1.5</v>
      </c>
      <c r="K65" s="111">
        <v>1.9</v>
      </c>
      <c r="L65" s="113">
        <v>1.7</v>
      </c>
      <c r="M65" s="111"/>
    </row>
    <row r="66" spans="1:13" ht="11.25" customHeight="1" x14ac:dyDescent="0.25">
      <c r="A66" s="119" t="s">
        <v>22</v>
      </c>
      <c r="B66" s="137">
        <v>100</v>
      </c>
      <c r="C66" s="137">
        <v>100</v>
      </c>
      <c r="D66" s="137">
        <v>100</v>
      </c>
      <c r="E66" s="120"/>
      <c r="F66" s="137">
        <v>100</v>
      </c>
      <c r="G66" s="137">
        <v>100</v>
      </c>
      <c r="H66" s="137">
        <v>100</v>
      </c>
      <c r="I66" s="142"/>
      <c r="J66" s="137">
        <v>100</v>
      </c>
      <c r="K66" s="137">
        <v>100</v>
      </c>
      <c r="L66" s="137">
        <v>100</v>
      </c>
      <c r="M66" s="113"/>
    </row>
    <row r="67" spans="1:13" ht="11.25" customHeight="1" x14ac:dyDescent="0.25">
      <c r="A67" s="101" t="s">
        <v>70</v>
      </c>
      <c r="E67" s="100"/>
    </row>
    <row r="68" spans="1:13" s="125" customFormat="1" ht="11.25" customHeight="1" x14ac:dyDescent="0.25">
      <c r="A68" s="101"/>
      <c r="B68" s="81"/>
      <c r="C68" s="81"/>
      <c r="D68" s="81"/>
      <c r="E68" s="81"/>
    </row>
    <row r="69" spans="1:13" ht="11.25" customHeight="1" x14ac:dyDescent="0.25">
      <c r="A69" s="76" t="s">
        <v>69</v>
      </c>
      <c r="B69" s="104"/>
      <c r="C69" s="104"/>
      <c r="D69" s="105"/>
      <c r="E69" s="105"/>
    </row>
    <row r="70" spans="1:13" ht="11.25" customHeight="1" x14ac:dyDescent="0.25">
      <c r="B70" s="110"/>
      <c r="C70" s="106"/>
      <c r="D70" s="106"/>
      <c r="E70" s="106"/>
      <c r="K70" s="103"/>
    </row>
    <row r="71" spans="1:13" ht="11.25" customHeight="1" x14ac:dyDescent="0.25">
      <c r="A71" s="209" t="s">
        <v>52</v>
      </c>
    </row>
    <row r="72" spans="1:13" ht="11.25" customHeight="1" x14ac:dyDescent="0.25"/>
  </sheetData>
  <mergeCells count="6">
    <mergeCell ref="B6:D6"/>
    <mergeCell ref="F6:H6"/>
    <mergeCell ref="J6:L6"/>
    <mergeCell ref="B8:L8"/>
    <mergeCell ref="B48:L48"/>
    <mergeCell ref="B29:L29"/>
  </mergeCells>
  <hyperlinks>
    <hyperlink ref="A61:N61" r:id="rId1" display="          For further information see Census of Population and Housing: Census Dictionary, 2016 (cat. no. 2901.0). " xr:uid="{715F0074-1715-400D-BF6D-5F28085E4FFA}"/>
    <hyperlink ref="A63:J63" r:id="rId2" display="© Commonwealth of Australia &lt;&lt;yyyy&gt;&gt;" xr:uid="{2F85E04A-FCEE-4AC7-AEE2-DE9C21A5E184}"/>
    <hyperlink ref="A71" r:id="rId3" xr:uid="{C057CFF5-0A53-4181-B71D-FFFE7C2E900F}"/>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EADE1-D9F4-4A15-AF22-E2EC2C7969EE}">
  <dimension ref="A1:IP34"/>
  <sheetViews>
    <sheetView tabSelected="1" workbookViewId="0">
      <pane ySplit="6" topLeftCell="A7" activePane="bottomLeft" state="frozen"/>
      <selection pane="bottomLeft" activeCell="A4" sqref="A4"/>
    </sheetView>
  </sheetViews>
  <sheetFormatPr defaultRowHeight="15" x14ac:dyDescent="0.25"/>
  <cols>
    <col min="1" max="1" width="27.5703125" style="125" customWidth="1"/>
    <col min="2" max="14" width="11.42578125" style="125" customWidth="1"/>
    <col min="15" max="244" width="9.140625" style="125"/>
    <col min="245" max="245" width="27.5703125" style="125" customWidth="1"/>
    <col min="246" max="249" width="22.140625" style="125" customWidth="1"/>
    <col min="250" max="250" width="3.28515625" style="125" customWidth="1"/>
    <col min="251" max="252" width="22.140625" style="125" customWidth="1"/>
    <col min="253" max="253" width="3.28515625" style="125" customWidth="1"/>
    <col min="254" max="254" width="26.42578125" style="125" customWidth="1"/>
    <col min="255" max="500" width="9.140625" style="125"/>
    <col min="501" max="501" width="27.5703125" style="125" customWidth="1"/>
    <col min="502" max="505" width="22.140625" style="125" customWidth="1"/>
    <col min="506" max="506" width="3.28515625" style="125" customWidth="1"/>
    <col min="507" max="508" width="22.140625" style="125" customWidth="1"/>
    <col min="509" max="509" width="3.28515625" style="125" customWidth="1"/>
    <col min="510" max="510" width="26.42578125" style="125" customWidth="1"/>
    <col min="511" max="756" width="9.140625" style="125"/>
    <col min="757" max="757" width="27.5703125" style="125" customWidth="1"/>
    <col min="758" max="761" width="22.140625" style="125" customWidth="1"/>
    <col min="762" max="762" width="3.28515625" style="125" customWidth="1"/>
    <col min="763" max="764" width="22.140625" style="125" customWidth="1"/>
    <col min="765" max="765" width="3.28515625" style="125" customWidth="1"/>
    <col min="766" max="766" width="26.42578125" style="125" customWidth="1"/>
    <col min="767" max="1012" width="9.140625" style="125"/>
    <col min="1013" max="1013" width="27.5703125" style="125" customWidth="1"/>
    <col min="1014" max="1017" width="22.140625" style="125" customWidth="1"/>
    <col min="1018" max="1018" width="3.28515625" style="125" customWidth="1"/>
    <col min="1019" max="1020" width="22.140625" style="125" customWidth="1"/>
    <col min="1021" max="1021" width="3.28515625" style="125" customWidth="1"/>
    <col min="1022" max="1022" width="26.42578125" style="125" customWidth="1"/>
    <col min="1023" max="1268" width="9.140625" style="125"/>
    <col min="1269" max="1269" width="27.5703125" style="125" customWidth="1"/>
    <col min="1270" max="1273" width="22.140625" style="125" customWidth="1"/>
    <col min="1274" max="1274" width="3.28515625" style="125" customWidth="1"/>
    <col min="1275" max="1276" width="22.140625" style="125" customWidth="1"/>
    <col min="1277" max="1277" width="3.28515625" style="125" customWidth="1"/>
    <col min="1278" max="1278" width="26.42578125" style="125" customWidth="1"/>
    <col min="1279" max="1524" width="9.140625" style="125"/>
    <col min="1525" max="1525" width="27.5703125" style="125" customWidth="1"/>
    <col min="1526" max="1529" width="22.140625" style="125" customWidth="1"/>
    <col min="1530" max="1530" width="3.28515625" style="125" customWidth="1"/>
    <col min="1531" max="1532" width="22.140625" style="125" customWidth="1"/>
    <col min="1533" max="1533" width="3.28515625" style="125" customWidth="1"/>
    <col min="1534" max="1534" width="26.42578125" style="125" customWidth="1"/>
    <col min="1535" max="1780" width="9.140625" style="125"/>
    <col min="1781" max="1781" width="27.5703125" style="125" customWidth="1"/>
    <col min="1782" max="1785" width="22.140625" style="125" customWidth="1"/>
    <col min="1786" max="1786" width="3.28515625" style="125" customWidth="1"/>
    <col min="1787" max="1788" width="22.140625" style="125" customWidth="1"/>
    <col min="1789" max="1789" width="3.28515625" style="125" customWidth="1"/>
    <col min="1790" max="1790" width="26.42578125" style="125" customWidth="1"/>
    <col min="1791" max="2036" width="9.140625" style="125"/>
    <col min="2037" max="2037" width="27.5703125" style="125" customWidth="1"/>
    <col min="2038" max="2041" width="22.140625" style="125" customWidth="1"/>
    <col min="2042" max="2042" width="3.28515625" style="125" customWidth="1"/>
    <col min="2043" max="2044" width="22.140625" style="125" customWidth="1"/>
    <col min="2045" max="2045" width="3.28515625" style="125" customWidth="1"/>
    <col min="2046" max="2046" width="26.42578125" style="125" customWidth="1"/>
    <col min="2047" max="2292" width="9.140625" style="125"/>
    <col min="2293" max="2293" width="27.5703125" style="125" customWidth="1"/>
    <col min="2294" max="2297" width="22.140625" style="125" customWidth="1"/>
    <col min="2298" max="2298" width="3.28515625" style="125" customWidth="1"/>
    <col min="2299" max="2300" width="22.140625" style="125" customWidth="1"/>
    <col min="2301" max="2301" width="3.28515625" style="125" customWidth="1"/>
    <col min="2302" max="2302" width="26.42578125" style="125" customWidth="1"/>
    <col min="2303" max="2548" width="9.140625" style="125"/>
    <col min="2549" max="2549" width="27.5703125" style="125" customWidth="1"/>
    <col min="2550" max="2553" width="22.140625" style="125" customWidth="1"/>
    <col min="2554" max="2554" width="3.28515625" style="125" customWidth="1"/>
    <col min="2555" max="2556" width="22.140625" style="125" customWidth="1"/>
    <col min="2557" max="2557" width="3.28515625" style="125" customWidth="1"/>
    <col min="2558" max="2558" width="26.42578125" style="125" customWidth="1"/>
    <col min="2559" max="2804" width="9.140625" style="125"/>
    <col min="2805" max="2805" width="27.5703125" style="125" customWidth="1"/>
    <col min="2806" max="2809" width="22.140625" style="125" customWidth="1"/>
    <col min="2810" max="2810" width="3.28515625" style="125" customWidth="1"/>
    <col min="2811" max="2812" width="22.140625" style="125" customWidth="1"/>
    <col min="2813" max="2813" width="3.28515625" style="125" customWidth="1"/>
    <col min="2814" max="2814" width="26.42578125" style="125" customWidth="1"/>
    <col min="2815" max="3060" width="9.140625" style="125"/>
    <col min="3061" max="3061" width="27.5703125" style="125" customWidth="1"/>
    <col min="3062" max="3065" width="22.140625" style="125" customWidth="1"/>
    <col min="3066" max="3066" width="3.28515625" style="125" customWidth="1"/>
    <col min="3067" max="3068" width="22.140625" style="125" customWidth="1"/>
    <col min="3069" max="3069" width="3.28515625" style="125" customWidth="1"/>
    <col min="3070" max="3070" width="26.42578125" style="125" customWidth="1"/>
    <col min="3071" max="3316" width="9.140625" style="125"/>
    <col min="3317" max="3317" width="27.5703125" style="125" customWidth="1"/>
    <col min="3318" max="3321" width="22.140625" style="125" customWidth="1"/>
    <col min="3322" max="3322" width="3.28515625" style="125" customWidth="1"/>
    <col min="3323" max="3324" width="22.140625" style="125" customWidth="1"/>
    <col min="3325" max="3325" width="3.28515625" style="125" customWidth="1"/>
    <col min="3326" max="3326" width="26.42578125" style="125" customWidth="1"/>
    <col min="3327" max="3572" width="9.140625" style="125"/>
    <col min="3573" max="3573" width="27.5703125" style="125" customWidth="1"/>
    <col min="3574" max="3577" width="22.140625" style="125" customWidth="1"/>
    <col min="3578" max="3578" width="3.28515625" style="125" customWidth="1"/>
    <col min="3579" max="3580" width="22.140625" style="125" customWidth="1"/>
    <col min="3581" max="3581" width="3.28515625" style="125" customWidth="1"/>
    <col min="3582" max="3582" width="26.42578125" style="125" customWidth="1"/>
    <col min="3583" max="3828" width="9.140625" style="125"/>
    <col min="3829" max="3829" width="27.5703125" style="125" customWidth="1"/>
    <col min="3830" max="3833" width="22.140625" style="125" customWidth="1"/>
    <col min="3834" max="3834" width="3.28515625" style="125" customWidth="1"/>
    <col min="3835" max="3836" width="22.140625" style="125" customWidth="1"/>
    <col min="3837" max="3837" width="3.28515625" style="125" customWidth="1"/>
    <col min="3838" max="3838" width="26.42578125" style="125" customWidth="1"/>
    <col min="3839" max="4084" width="9.140625" style="125"/>
    <col min="4085" max="4085" width="27.5703125" style="125" customWidth="1"/>
    <col min="4086" max="4089" width="22.140625" style="125" customWidth="1"/>
    <col min="4090" max="4090" width="3.28515625" style="125" customWidth="1"/>
    <col min="4091" max="4092" width="22.140625" style="125" customWidth="1"/>
    <col min="4093" max="4093" width="3.28515625" style="125" customWidth="1"/>
    <col min="4094" max="4094" width="26.42578125" style="125" customWidth="1"/>
    <col min="4095" max="4340" width="9.140625" style="125"/>
    <col min="4341" max="4341" width="27.5703125" style="125" customWidth="1"/>
    <col min="4342" max="4345" width="22.140625" style="125" customWidth="1"/>
    <col min="4346" max="4346" width="3.28515625" style="125" customWidth="1"/>
    <col min="4347" max="4348" width="22.140625" style="125" customWidth="1"/>
    <col min="4349" max="4349" width="3.28515625" style="125" customWidth="1"/>
    <col min="4350" max="4350" width="26.42578125" style="125" customWidth="1"/>
    <col min="4351" max="4596" width="9.140625" style="125"/>
    <col min="4597" max="4597" width="27.5703125" style="125" customWidth="1"/>
    <col min="4598" max="4601" width="22.140625" style="125" customWidth="1"/>
    <col min="4602" max="4602" width="3.28515625" style="125" customWidth="1"/>
    <col min="4603" max="4604" width="22.140625" style="125" customWidth="1"/>
    <col min="4605" max="4605" width="3.28515625" style="125" customWidth="1"/>
    <col min="4606" max="4606" width="26.42578125" style="125" customWidth="1"/>
    <col min="4607" max="4852" width="9.140625" style="125"/>
    <col min="4853" max="4853" width="27.5703125" style="125" customWidth="1"/>
    <col min="4854" max="4857" width="22.140625" style="125" customWidth="1"/>
    <col min="4858" max="4858" width="3.28515625" style="125" customWidth="1"/>
    <col min="4859" max="4860" width="22.140625" style="125" customWidth="1"/>
    <col min="4861" max="4861" width="3.28515625" style="125" customWidth="1"/>
    <col min="4862" max="4862" width="26.42578125" style="125" customWidth="1"/>
    <col min="4863" max="5108" width="9.140625" style="125"/>
    <col min="5109" max="5109" width="27.5703125" style="125" customWidth="1"/>
    <col min="5110" max="5113" width="22.140625" style="125" customWidth="1"/>
    <col min="5114" max="5114" width="3.28515625" style="125" customWidth="1"/>
    <col min="5115" max="5116" width="22.140625" style="125" customWidth="1"/>
    <col min="5117" max="5117" width="3.28515625" style="125" customWidth="1"/>
    <col min="5118" max="5118" width="26.42578125" style="125" customWidth="1"/>
    <col min="5119" max="5364" width="9.140625" style="125"/>
    <col min="5365" max="5365" width="27.5703125" style="125" customWidth="1"/>
    <col min="5366" max="5369" width="22.140625" style="125" customWidth="1"/>
    <col min="5370" max="5370" width="3.28515625" style="125" customWidth="1"/>
    <col min="5371" max="5372" width="22.140625" style="125" customWidth="1"/>
    <col min="5373" max="5373" width="3.28515625" style="125" customWidth="1"/>
    <col min="5374" max="5374" width="26.42578125" style="125" customWidth="1"/>
    <col min="5375" max="5620" width="9.140625" style="125"/>
    <col min="5621" max="5621" width="27.5703125" style="125" customWidth="1"/>
    <col min="5622" max="5625" width="22.140625" style="125" customWidth="1"/>
    <col min="5626" max="5626" width="3.28515625" style="125" customWidth="1"/>
    <col min="5627" max="5628" width="22.140625" style="125" customWidth="1"/>
    <col min="5629" max="5629" width="3.28515625" style="125" customWidth="1"/>
    <col min="5630" max="5630" width="26.42578125" style="125" customWidth="1"/>
    <col min="5631" max="5876" width="9.140625" style="125"/>
    <col min="5877" max="5877" width="27.5703125" style="125" customWidth="1"/>
    <col min="5878" max="5881" width="22.140625" style="125" customWidth="1"/>
    <col min="5882" max="5882" width="3.28515625" style="125" customWidth="1"/>
    <col min="5883" max="5884" width="22.140625" style="125" customWidth="1"/>
    <col min="5885" max="5885" width="3.28515625" style="125" customWidth="1"/>
    <col min="5886" max="5886" width="26.42578125" style="125" customWidth="1"/>
    <col min="5887" max="6132" width="9.140625" style="125"/>
    <col min="6133" max="6133" width="27.5703125" style="125" customWidth="1"/>
    <col min="6134" max="6137" width="22.140625" style="125" customWidth="1"/>
    <col min="6138" max="6138" width="3.28515625" style="125" customWidth="1"/>
    <col min="6139" max="6140" width="22.140625" style="125" customWidth="1"/>
    <col min="6141" max="6141" width="3.28515625" style="125" customWidth="1"/>
    <col min="6142" max="6142" width="26.42578125" style="125" customWidth="1"/>
    <col min="6143" max="6388" width="9.140625" style="125"/>
    <col min="6389" max="6389" width="27.5703125" style="125" customWidth="1"/>
    <col min="6390" max="6393" width="22.140625" style="125" customWidth="1"/>
    <col min="6394" max="6394" width="3.28515625" style="125" customWidth="1"/>
    <col min="6395" max="6396" width="22.140625" style="125" customWidth="1"/>
    <col min="6397" max="6397" width="3.28515625" style="125" customWidth="1"/>
    <col min="6398" max="6398" width="26.42578125" style="125" customWidth="1"/>
    <col min="6399" max="6644" width="9.140625" style="125"/>
    <col min="6645" max="6645" width="27.5703125" style="125" customWidth="1"/>
    <col min="6646" max="6649" width="22.140625" style="125" customWidth="1"/>
    <col min="6650" max="6650" width="3.28515625" style="125" customWidth="1"/>
    <col min="6651" max="6652" width="22.140625" style="125" customWidth="1"/>
    <col min="6653" max="6653" width="3.28515625" style="125" customWidth="1"/>
    <col min="6654" max="6654" width="26.42578125" style="125" customWidth="1"/>
    <col min="6655" max="6900" width="9.140625" style="125"/>
    <col min="6901" max="6901" width="27.5703125" style="125" customWidth="1"/>
    <col min="6902" max="6905" width="22.140625" style="125" customWidth="1"/>
    <col min="6906" max="6906" width="3.28515625" style="125" customWidth="1"/>
    <col min="6907" max="6908" width="22.140625" style="125" customWidth="1"/>
    <col min="6909" max="6909" width="3.28515625" style="125" customWidth="1"/>
    <col min="6910" max="6910" width="26.42578125" style="125" customWidth="1"/>
    <col min="6911" max="7156" width="9.140625" style="125"/>
    <col min="7157" max="7157" width="27.5703125" style="125" customWidth="1"/>
    <col min="7158" max="7161" width="22.140625" style="125" customWidth="1"/>
    <col min="7162" max="7162" width="3.28515625" style="125" customWidth="1"/>
    <col min="7163" max="7164" width="22.140625" style="125" customWidth="1"/>
    <col min="7165" max="7165" width="3.28515625" style="125" customWidth="1"/>
    <col min="7166" max="7166" width="26.42578125" style="125" customWidth="1"/>
    <col min="7167" max="7412" width="9.140625" style="125"/>
    <col min="7413" max="7413" width="27.5703125" style="125" customWidth="1"/>
    <col min="7414" max="7417" width="22.140625" style="125" customWidth="1"/>
    <col min="7418" max="7418" width="3.28515625" style="125" customWidth="1"/>
    <col min="7419" max="7420" width="22.140625" style="125" customWidth="1"/>
    <col min="7421" max="7421" width="3.28515625" style="125" customWidth="1"/>
    <col min="7422" max="7422" width="26.42578125" style="125" customWidth="1"/>
    <col min="7423" max="7668" width="9.140625" style="125"/>
    <col min="7669" max="7669" width="27.5703125" style="125" customWidth="1"/>
    <col min="7670" max="7673" width="22.140625" style="125" customWidth="1"/>
    <col min="7674" max="7674" width="3.28515625" style="125" customWidth="1"/>
    <col min="7675" max="7676" width="22.140625" style="125" customWidth="1"/>
    <col min="7677" max="7677" width="3.28515625" style="125" customWidth="1"/>
    <col min="7678" max="7678" width="26.42578125" style="125" customWidth="1"/>
    <col min="7679" max="7924" width="9.140625" style="125"/>
    <col min="7925" max="7925" width="27.5703125" style="125" customWidth="1"/>
    <col min="7926" max="7929" width="22.140625" style="125" customWidth="1"/>
    <col min="7930" max="7930" width="3.28515625" style="125" customWidth="1"/>
    <col min="7931" max="7932" width="22.140625" style="125" customWidth="1"/>
    <col min="7933" max="7933" width="3.28515625" style="125" customWidth="1"/>
    <col min="7934" max="7934" width="26.42578125" style="125" customWidth="1"/>
    <col min="7935" max="8180" width="9.140625" style="125"/>
    <col min="8181" max="8181" width="27.5703125" style="125" customWidth="1"/>
    <col min="8182" max="8185" width="22.140625" style="125" customWidth="1"/>
    <col min="8186" max="8186" width="3.28515625" style="125" customWidth="1"/>
    <col min="8187" max="8188" width="22.140625" style="125" customWidth="1"/>
    <col min="8189" max="8189" width="3.28515625" style="125" customWidth="1"/>
    <col min="8190" max="8190" width="26.42578125" style="125" customWidth="1"/>
    <col min="8191" max="8436" width="9.140625" style="125"/>
    <col min="8437" max="8437" width="27.5703125" style="125" customWidth="1"/>
    <col min="8438" max="8441" width="22.140625" style="125" customWidth="1"/>
    <col min="8442" max="8442" width="3.28515625" style="125" customWidth="1"/>
    <col min="8443" max="8444" width="22.140625" style="125" customWidth="1"/>
    <col min="8445" max="8445" width="3.28515625" style="125" customWidth="1"/>
    <col min="8446" max="8446" width="26.42578125" style="125" customWidth="1"/>
    <col min="8447" max="8692" width="9.140625" style="125"/>
    <col min="8693" max="8693" width="27.5703125" style="125" customWidth="1"/>
    <col min="8694" max="8697" width="22.140625" style="125" customWidth="1"/>
    <col min="8698" max="8698" width="3.28515625" style="125" customWidth="1"/>
    <col min="8699" max="8700" width="22.140625" style="125" customWidth="1"/>
    <col min="8701" max="8701" width="3.28515625" style="125" customWidth="1"/>
    <col min="8702" max="8702" width="26.42578125" style="125" customWidth="1"/>
    <col min="8703" max="8948" width="9.140625" style="125"/>
    <col min="8949" max="8949" width="27.5703125" style="125" customWidth="1"/>
    <col min="8950" max="8953" width="22.140625" style="125" customWidth="1"/>
    <col min="8954" max="8954" width="3.28515625" style="125" customWidth="1"/>
    <col min="8955" max="8956" width="22.140625" style="125" customWidth="1"/>
    <col min="8957" max="8957" width="3.28515625" style="125" customWidth="1"/>
    <col min="8958" max="8958" width="26.42578125" style="125" customWidth="1"/>
    <col min="8959" max="9204" width="9.140625" style="125"/>
    <col min="9205" max="9205" width="27.5703125" style="125" customWidth="1"/>
    <col min="9206" max="9209" width="22.140625" style="125" customWidth="1"/>
    <col min="9210" max="9210" width="3.28515625" style="125" customWidth="1"/>
    <col min="9211" max="9212" width="22.140625" style="125" customWidth="1"/>
    <col min="9213" max="9213" width="3.28515625" style="125" customWidth="1"/>
    <col min="9214" max="9214" width="26.42578125" style="125" customWidth="1"/>
    <col min="9215" max="9460" width="9.140625" style="125"/>
    <col min="9461" max="9461" width="27.5703125" style="125" customWidth="1"/>
    <col min="9462" max="9465" width="22.140625" style="125" customWidth="1"/>
    <col min="9466" max="9466" width="3.28515625" style="125" customWidth="1"/>
    <col min="9467" max="9468" width="22.140625" style="125" customWidth="1"/>
    <col min="9469" max="9469" width="3.28515625" style="125" customWidth="1"/>
    <col min="9470" max="9470" width="26.42578125" style="125" customWidth="1"/>
    <col min="9471" max="9716" width="9.140625" style="125"/>
    <col min="9717" max="9717" width="27.5703125" style="125" customWidth="1"/>
    <col min="9718" max="9721" width="22.140625" style="125" customWidth="1"/>
    <col min="9722" max="9722" width="3.28515625" style="125" customWidth="1"/>
    <col min="9723" max="9724" width="22.140625" style="125" customWidth="1"/>
    <col min="9725" max="9725" width="3.28515625" style="125" customWidth="1"/>
    <col min="9726" max="9726" width="26.42578125" style="125" customWidth="1"/>
    <col min="9727" max="9972" width="9.140625" style="125"/>
    <col min="9973" max="9973" width="27.5703125" style="125" customWidth="1"/>
    <col min="9974" max="9977" width="22.140625" style="125" customWidth="1"/>
    <col min="9978" max="9978" width="3.28515625" style="125" customWidth="1"/>
    <col min="9979" max="9980" width="22.140625" style="125" customWidth="1"/>
    <col min="9981" max="9981" width="3.28515625" style="125" customWidth="1"/>
    <col min="9982" max="9982" width="26.42578125" style="125" customWidth="1"/>
    <col min="9983" max="10228" width="9.140625" style="125"/>
    <col min="10229" max="10229" width="27.5703125" style="125" customWidth="1"/>
    <col min="10230" max="10233" width="22.140625" style="125" customWidth="1"/>
    <col min="10234" max="10234" width="3.28515625" style="125" customWidth="1"/>
    <col min="10235" max="10236" width="22.140625" style="125" customWidth="1"/>
    <col min="10237" max="10237" width="3.28515625" style="125" customWidth="1"/>
    <col min="10238" max="10238" width="26.42578125" style="125" customWidth="1"/>
    <col min="10239" max="10484" width="9.140625" style="125"/>
    <col min="10485" max="10485" width="27.5703125" style="125" customWidth="1"/>
    <col min="10486" max="10489" width="22.140625" style="125" customWidth="1"/>
    <col min="10490" max="10490" width="3.28515625" style="125" customWidth="1"/>
    <col min="10491" max="10492" width="22.140625" style="125" customWidth="1"/>
    <col min="10493" max="10493" width="3.28515625" style="125" customWidth="1"/>
    <col min="10494" max="10494" width="26.42578125" style="125" customWidth="1"/>
    <col min="10495" max="10740" width="9.140625" style="125"/>
    <col min="10741" max="10741" width="27.5703125" style="125" customWidth="1"/>
    <col min="10742" max="10745" width="22.140625" style="125" customWidth="1"/>
    <col min="10746" max="10746" width="3.28515625" style="125" customWidth="1"/>
    <col min="10747" max="10748" width="22.140625" style="125" customWidth="1"/>
    <col min="10749" max="10749" width="3.28515625" style="125" customWidth="1"/>
    <col min="10750" max="10750" width="26.42578125" style="125" customWidth="1"/>
    <col min="10751" max="10996" width="9.140625" style="125"/>
    <col min="10997" max="10997" width="27.5703125" style="125" customWidth="1"/>
    <col min="10998" max="11001" width="22.140625" style="125" customWidth="1"/>
    <col min="11002" max="11002" width="3.28515625" style="125" customWidth="1"/>
    <col min="11003" max="11004" width="22.140625" style="125" customWidth="1"/>
    <col min="11005" max="11005" width="3.28515625" style="125" customWidth="1"/>
    <col min="11006" max="11006" width="26.42578125" style="125" customWidth="1"/>
    <col min="11007" max="11252" width="9.140625" style="125"/>
    <col min="11253" max="11253" width="27.5703125" style="125" customWidth="1"/>
    <col min="11254" max="11257" width="22.140625" style="125" customWidth="1"/>
    <col min="11258" max="11258" width="3.28515625" style="125" customWidth="1"/>
    <col min="11259" max="11260" width="22.140625" style="125" customWidth="1"/>
    <col min="11261" max="11261" width="3.28515625" style="125" customWidth="1"/>
    <col min="11262" max="11262" width="26.42578125" style="125" customWidth="1"/>
    <col min="11263" max="11508" width="9.140625" style="125"/>
    <col min="11509" max="11509" width="27.5703125" style="125" customWidth="1"/>
    <col min="11510" max="11513" width="22.140625" style="125" customWidth="1"/>
    <col min="11514" max="11514" width="3.28515625" style="125" customWidth="1"/>
    <col min="11515" max="11516" width="22.140625" style="125" customWidth="1"/>
    <col min="11517" max="11517" width="3.28515625" style="125" customWidth="1"/>
    <col min="11518" max="11518" width="26.42578125" style="125" customWidth="1"/>
    <col min="11519" max="11764" width="9.140625" style="125"/>
    <col min="11765" max="11765" width="27.5703125" style="125" customWidth="1"/>
    <col min="11766" max="11769" width="22.140625" style="125" customWidth="1"/>
    <col min="11770" max="11770" width="3.28515625" style="125" customWidth="1"/>
    <col min="11771" max="11772" width="22.140625" style="125" customWidth="1"/>
    <col min="11773" max="11773" width="3.28515625" style="125" customWidth="1"/>
    <col min="11774" max="11774" width="26.42578125" style="125" customWidth="1"/>
    <col min="11775" max="12020" width="9.140625" style="125"/>
    <col min="12021" max="12021" width="27.5703125" style="125" customWidth="1"/>
    <col min="12022" max="12025" width="22.140625" style="125" customWidth="1"/>
    <col min="12026" max="12026" width="3.28515625" style="125" customWidth="1"/>
    <col min="12027" max="12028" width="22.140625" style="125" customWidth="1"/>
    <col min="12029" max="12029" width="3.28515625" style="125" customWidth="1"/>
    <col min="12030" max="12030" width="26.42578125" style="125" customWidth="1"/>
    <col min="12031" max="12276" width="9.140625" style="125"/>
    <col min="12277" max="12277" width="27.5703125" style="125" customWidth="1"/>
    <col min="12278" max="12281" width="22.140625" style="125" customWidth="1"/>
    <col min="12282" max="12282" width="3.28515625" style="125" customWidth="1"/>
    <col min="12283" max="12284" width="22.140625" style="125" customWidth="1"/>
    <col min="12285" max="12285" width="3.28515625" style="125" customWidth="1"/>
    <col min="12286" max="12286" width="26.42578125" style="125" customWidth="1"/>
    <col min="12287" max="12532" width="9.140625" style="125"/>
    <col min="12533" max="12533" width="27.5703125" style="125" customWidth="1"/>
    <col min="12534" max="12537" width="22.140625" style="125" customWidth="1"/>
    <col min="12538" max="12538" width="3.28515625" style="125" customWidth="1"/>
    <col min="12539" max="12540" width="22.140625" style="125" customWidth="1"/>
    <col min="12541" max="12541" width="3.28515625" style="125" customWidth="1"/>
    <col min="12542" max="12542" width="26.42578125" style="125" customWidth="1"/>
    <col min="12543" max="12788" width="9.140625" style="125"/>
    <col min="12789" max="12789" width="27.5703125" style="125" customWidth="1"/>
    <col min="12790" max="12793" width="22.140625" style="125" customWidth="1"/>
    <col min="12794" max="12794" width="3.28515625" style="125" customWidth="1"/>
    <col min="12795" max="12796" width="22.140625" style="125" customWidth="1"/>
    <col min="12797" max="12797" width="3.28515625" style="125" customWidth="1"/>
    <col min="12798" max="12798" width="26.42578125" style="125" customWidth="1"/>
    <col min="12799" max="13044" width="9.140625" style="125"/>
    <col min="13045" max="13045" width="27.5703125" style="125" customWidth="1"/>
    <col min="13046" max="13049" width="22.140625" style="125" customWidth="1"/>
    <col min="13050" max="13050" width="3.28515625" style="125" customWidth="1"/>
    <col min="13051" max="13052" width="22.140625" style="125" customWidth="1"/>
    <col min="13053" max="13053" width="3.28515625" style="125" customWidth="1"/>
    <col min="13054" max="13054" width="26.42578125" style="125" customWidth="1"/>
    <col min="13055" max="13300" width="9.140625" style="125"/>
    <col min="13301" max="13301" width="27.5703125" style="125" customWidth="1"/>
    <col min="13302" max="13305" width="22.140625" style="125" customWidth="1"/>
    <col min="13306" max="13306" width="3.28515625" style="125" customWidth="1"/>
    <col min="13307" max="13308" width="22.140625" style="125" customWidth="1"/>
    <col min="13309" max="13309" width="3.28515625" style="125" customWidth="1"/>
    <col min="13310" max="13310" width="26.42578125" style="125" customWidth="1"/>
    <col min="13311" max="13556" width="9.140625" style="125"/>
    <col min="13557" max="13557" width="27.5703125" style="125" customWidth="1"/>
    <col min="13558" max="13561" width="22.140625" style="125" customWidth="1"/>
    <col min="13562" max="13562" width="3.28515625" style="125" customWidth="1"/>
    <col min="13563" max="13564" width="22.140625" style="125" customWidth="1"/>
    <col min="13565" max="13565" width="3.28515625" style="125" customWidth="1"/>
    <col min="13566" max="13566" width="26.42578125" style="125" customWidth="1"/>
    <col min="13567" max="13812" width="9.140625" style="125"/>
    <col min="13813" max="13813" width="27.5703125" style="125" customWidth="1"/>
    <col min="13814" max="13817" width="22.140625" style="125" customWidth="1"/>
    <col min="13818" max="13818" width="3.28515625" style="125" customWidth="1"/>
    <col min="13819" max="13820" width="22.140625" style="125" customWidth="1"/>
    <col min="13821" max="13821" width="3.28515625" style="125" customWidth="1"/>
    <col min="13822" max="13822" width="26.42578125" style="125" customWidth="1"/>
    <col min="13823" max="14068" width="9.140625" style="125"/>
    <col min="14069" max="14069" width="27.5703125" style="125" customWidth="1"/>
    <col min="14070" max="14073" width="22.140625" style="125" customWidth="1"/>
    <col min="14074" max="14074" width="3.28515625" style="125" customWidth="1"/>
    <col min="14075" max="14076" width="22.140625" style="125" customWidth="1"/>
    <col min="14077" max="14077" width="3.28515625" style="125" customWidth="1"/>
    <col min="14078" max="14078" width="26.42578125" style="125" customWidth="1"/>
    <col min="14079" max="14324" width="9.140625" style="125"/>
    <col min="14325" max="14325" width="27.5703125" style="125" customWidth="1"/>
    <col min="14326" max="14329" width="22.140625" style="125" customWidth="1"/>
    <col min="14330" max="14330" width="3.28515625" style="125" customWidth="1"/>
    <col min="14331" max="14332" width="22.140625" style="125" customWidth="1"/>
    <col min="14333" max="14333" width="3.28515625" style="125" customWidth="1"/>
    <col min="14334" max="14334" width="26.42578125" style="125" customWidth="1"/>
    <col min="14335" max="14580" width="9.140625" style="125"/>
    <col min="14581" max="14581" width="27.5703125" style="125" customWidth="1"/>
    <col min="14582" max="14585" width="22.140625" style="125" customWidth="1"/>
    <col min="14586" max="14586" width="3.28515625" style="125" customWidth="1"/>
    <col min="14587" max="14588" width="22.140625" style="125" customWidth="1"/>
    <col min="14589" max="14589" width="3.28515625" style="125" customWidth="1"/>
    <col min="14590" max="14590" width="26.42578125" style="125" customWidth="1"/>
    <col min="14591" max="14836" width="9.140625" style="125"/>
    <col min="14837" max="14837" width="27.5703125" style="125" customWidth="1"/>
    <col min="14838" max="14841" width="22.140625" style="125" customWidth="1"/>
    <col min="14842" max="14842" width="3.28515625" style="125" customWidth="1"/>
    <col min="14843" max="14844" width="22.140625" style="125" customWidth="1"/>
    <col min="14845" max="14845" width="3.28515625" style="125" customWidth="1"/>
    <col min="14846" max="14846" width="26.42578125" style="125" customWidth="1"/>
    <col min="14847" max="15092" width="9.140625" style="125"/>
    <col min="15093" max="15093" width="27.5703125" style="125" customWidth="1"/>
    <col min="15094" max="15097" width="22.140625" style="125" customWidth="1"/>
    <col min="15098" max="15098" width="3.28515625" style="125" customWidth="1"/>
    <col min="15099" max="15100" width="22.140625" style="125" customWidth="1"/>
    <col min="15101" max="15101" width="3.28515625" style="125" customWidth="1"/>
    <col min="15102" max="15102" width="26.42578125" style="125" customWidth="1"/>
    <col min="15103" max="15348" width="9.140625" style="125"/>
    <col min="15349" max="15349" width="27.5703125" style="125" customWidth="1"/>
    <col min="15350" max="15353" width="22.140625" style="125" customWidth="1"/>
    <col min="15354" max="15354" width="3.28515625" style="125" customWidth="1"/>
    <col min="15355" max="15356" width="22.140625" style="125" customWidth="1"/>
    <col min="15357" max="15357" width="3.28515625" style="125" customWidth="1"/>
    <col min="15358" max="15358" width="26.42578125" style="125" customWidth="1"/>
    <col min="15359" max="15604" width="9.140625" style="125"/>
    <col min="15605" max="15605" width="27.5703125" style="125" customWidth="1"/>
    <col min="15606" max="15609" width="22.140625" style="125" customWidth="1"/>
    <col min="15610" max="15610" width="3.28515625" style="125" customWidth="1"/>
    <col min="15611" max="15612" width="22.140625" style="125" customWidth="1"/>
    <col min="15613" max="15613" width="3.28515625" style="125" customWidth="1"/>
    <col min="15614" max="15614" width="26.42578125" style="125" customWidth="1"/>
    <col min="15615" max="15860" width="9.140625" style="125"/>
    <col min="15861" max="15861" width="27.5703125" style="125" customWidth="1"/>
    <col min="15862" max="15865" width="22.140625" style="125" customWidth="1"/>
    <col min="15866" max="15866" width="3.28515625" style="125" customWidth="1"/>
    <col min="15867" max="15868" width="22.140625" style="125" customWidth="1"/>
    <col min="15869" max="15869" width="3.28515625" style="125" customWidth="1"/>
    <col min="15870" max="15870" width="26.42578125" style="125" customWidth="1"/>
    <col min="15871" max="16116" width="9.140625" style="125"/>
    <col min="16117" max="16117" width="27.5703125" style="125" customWidth="1"/>
    <col min="16118" max="16121" width="22.140625" style="125" customWidth="1"/>
    <col min="16122" max="16122" width="3.28515625" style="125" customWidth="1"/>
    <col min="16123" max="16124" width="22.140625" style="125" customWidth="1"/>
    <col min="16125" max="16125" width="3.28515625" style="125" customWidth="1"/>
    <col min="16126" max="16126" width="26.42578125" style="125" customWidth="1"/>
    <col min="16127" max="16384" width="9.140625" style="125"/>
  </cols>
  <sheetData>
    <row r="1" spans="1:250" s="6" customFormat="1" ht="60" customHeight="1" x14ac:dyDescent="0.2">
      <c r="A1" s="141" t="s">
        <v>0</v>
      </c>
      <c r="B1" s="141"/>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row>
    <row r="2" spans="1:250" ht="15" customHeight="1" x14ac:dyDescent="0.25">
      <c r="A2" s="90" t="s">
        <v>53</v>
      </c>
      <c r="B2" s="74"/>
      <c r="C2" s="74"/>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c r="CV2" s="75"/>
      <c r="CW2" s="75"/>
      <c r="CX2" s="75"/>
      <c r="CY2" s="75"/>
      <c r="CZ2" s="75"/>
      <c r="DA2" s="75"/>
      <c r="DB2" s="75"/>
      <c r="DC2" s="75"/>
      <c r="DD2" s="75"/>
      <c r="DE2" s="75"/>
      <c r="DF2" s="75"/>
      <c r="DG2" s="75"/>
      <c r="DH2" s="75"/>
      <c r="DI2" s="75"/>
      <c r="DJ2" s="75"/>
      <c r="DK2" s="75"/>
      <c r="DL2" s="75"/>
      <c r="DM2" s="75"/>
      <c r="DN2" s="75"/>
      <c r="DO2" s="75"/>
      <c r="DP2" s="75"/>
      <c r="DQ2" s="75"/>
      <c r="DR2" s="75"/>
      <c r="DS2" s="75"/>
      <c r="DT2" s="75"/>
      <c r="DU2" s="75"/>
      <c r="DV2" s="75"/>
      <c r="DW2" s="75"/>
      <c r="DX2" s="75"/>
      <c r="DY2" s="75"/>
      <c r="DZ2" s="75"/>
      <c r="EA2" s="75"/>
      <c r="EB2" s="75"/>
      <c r="EC2" s="75"/>
      <c r="ED2" s="75"/>
      <c r="EE2" s="75"/>
      <c r="EF2" s="75"/>
      <c r="EG2" s="75"/>
      <c r="EH2" s="75"/>
      <c r="EI2" s="75"/>
      <c r="EJ2" s="75"/>
      <c r="EK2" s="75"/>
      <c r="EL2" s="75"/>
      <c r="EM2" s="75"/>
      <c r="EN2" s="75"/>
      <c r="EO2" s="75"/>
      <c r="EP2" s="75"/>
      <c r="EQ2" s="75"/>
      <c r="ER2" s="75"/>
      <c r="ES2" s="75"/>
      <c r="ET2" s="75"/>
      <c r="EU2" s="75"/>
      <c r="EV2" s="75"/>
      <c r="EW2" s="75"/>
      <c r="EX2" s="75"/>
      <c r="EY2" s="75"/>
      <c r="EZ2" s="75"/>
      <c r="FA2" s="75"/>
      <c r="FB2" s="75"/>
      <c r="FC2" s="75"/>
      <c r="FD2" s="75"/>
      <c r="FE2" s="75"/>
      <c r="FF2" s="75"/>
      <c r="FG2" s="75"/>
      <c r="FH2" s="75"/>
      <c r="FI2" s="75"/>
      <c r="FJ2" s="75"/>
      <c r="FK2" s="75"/>
      <c r="FL2" s="75"/>
      <c r="FM2" s="75"/>
      <c r="FN2" s="75"/>
      <c r="FO2" s="75"/>
      <c r="FP2" s="75"/>
      <c r="FQ2" s="75"/>
      <c r="FR2" s="75"/>
      <c r="FS2" s="75"/>
      <c r="FT2" s="75"/>
      <c r="FU2" s="75"/>
      <c r="FV2" s="75"/>
      <c r="FW2" s="75"/>
      <c r="FX2" s="75"/>
      <c r="FY2" s="75"/>
      <c r="FZ2" s="75"/>
      <c r="GA2" s="75"/>
      <c r="GB2" s="75"/>
      <c r="GC2" s="75"/>
      <c r="GD2" s="75"/>
      <c r="GE2" s="75"/>
      <c r="GF2" s="75"/>
      <c r="GG2" s="75"/>
      <c r="GH2" s="75"/>
      <c r="GI2" s="75"/>
      <c r="GJ2" s="75"/>
      <c r="GK2" s="75"/>
      <c r="GL2" s="75"/>
      <c r="GM2" s="75"/>
      <c r="GN2" s="75"/>
      <c r="GO2" s="75"/>
      <c r="GP2" s="75"/>
      <c r="GQ2" s="75"/>
      <c r="GR2" s="75"/>
      <c r="GS2" s="75"/>
      <c r="GT2" s="75"/>
      <c r="GU2" s="75"/>
      <c r="GV2" s="75"/>
      <c r="GW2" s="75"/>
      <c r="GX2" s="75"/>
      <c r="GY2" s="75"/>
      <c r="GZ2" s="75"/>
      <c r="HA2" s="75"/>
      <c r="HB2" s="75"/>
      <c r="HC2" s="75"/>
      <c r="HD2" s="75"/>
      <c r="HE2" s="75"/>
      <c r="HF2" s="75"/>
      <c r="HG2" s="75"/>
      <c r="HH2" s="75"/>
      <c r="HI2" s="75"/>
      <c r="HJ2" s="75"/>
      <c r="HK2" s="75"/>
      <c r="HL2" s="75"/>
      <c r="HM2" s="75"/>
      <c r="HN2" s="75"/>
      <c r="HO2" s="75"/>
      <c r="HP2" s="75"/>
      <c r="HQ2" s="75"/>
      <c r="HR2" s="75"/>
      <c r="HS2" s="75"/>
      <c r="HT2" s="75"/>
      <c r="HU2" s="75"/>
      <c r="HV2" s="75"/>
      <c r="HW2" s="75"/>
      <c r="HX2" s="75"/>
      <c r="HY2" s="75"/>
      <c r="HZ2" s="75"/>
      <c r="IA2" s="75"/>
      <c r="IB2" s="75"/>
      <c r="IC2" s="75"/>
      <c r="ID2" s="75"/>
      <c r="IE2" s="75"/>
      <c r="IF2" s="75"/>
      <c r="IG2" s="75"/>
      <c r="IH2" s="75"/>
      <c r="II2" s="75"/>
      <c r="IJ2" s="75"/>
      <c r="IK2" s="75"/>
      <c r="IL2" s="75"/>
      <c r="IM2" s="75"/>
      <c r="IN2" s="75"/>
      <c r="IO2" s="75"/>
      <c r="IP2" s="75"/>
    </row>
    <row r="3" spans="1:250" ht="15" customHeight="1" x14ac:dyDescent="0.25">
      <c r="A3" s="7" t="s">
        <v>97</v>
      </c>
      <c r="B3" s="74"/>
      <c r="C3" s="74"/>
      <c r="D3" s="75"/>
      <c r="E3" s="75"/>
      <c r="F3" s="75"/>
      <c r="G3" s="75"/>
      <c r="H3" s="114"/>
      <c r="I3" s="75"/>
      <c r="J3" s="114"/>
      <c r="K3" s="114"/>
      <c r="L3" s="75"/>
      <c r="M3" s="75"/>
      <c r="N3" s="75"/>
      <c r="O3" s="75"/>
      <c r="P3" s="75"/>
      <c r="Q3" s="75"/>
      <c r="R3" s="75"/>
      <c r="S3" s="114"/>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c r="EP3" s="75"/>
      <c r="EQ3" s="75"/>
      <c r="ER3" s="75"/>
      <c r="ES3" s="75"/>
      <c r="ET3" s="75"/>
      <c r="EU3" s="75"/>
      <c r="EV3" s="75"/>
      <c r="EW3" s="75"/>
      <c r="EX3" s="75"/>
      <c r="EY3" s="75"/>
      <c r="EZ3" s="75"/>
      <c r="FA3" s="75"/>
      <c r="FB3" s="75"/>
      <c r="FC3" s="75"/>
      <c r="FD3" s="75"/>
      <c r="FE3" s="75"/>
      <c r="FF3" s="75"/>
      <c r="FG3" s="75"/>
      <c r="FH3" s="75"/>
      <c r="FI3" s="75"/>
      <c r="FJ3" s="75"/>
      <c r="FK3" s="75"/>
      <c r="FL3" s="75"/>
      <c r="FM3" s="75"/>
      <c r="FN3" s="75"/>
      <c r="FO3" s="75"/>
      <c r="FP3" s="75"/>
      <c r="FQ3" s="75"/>
      <c r="FR3" s="75"/>
      <c r="FS3" s="75"/>
      <c r="FT3" s="75"/>
      <c r="FU3" s="75"/>
      <c r="FV3" s="75"/>
      <c r="FW3" s="75"/>
      <c r="FX3" s="75"/>
      <c r="FY3" s="75"/>
      <c r="FZ3" s="75"/>
      <c r="GA3" s="75"/>
      <c r="GB3" s="75"/>
      <c r="GC3" s="75"/>
      <c r="GD3" s="75"/>
      <c r="GE3" s="75"/>
      <c r="GF3" s="75"/>
      <c r="GG3" s="75"/>
      <c r="GH3" s="75"/>
      <c r="GI3" s="75"/>
      <c r="GJ3" s="75"/>
      <c r="GK3" s="75"/>
      <c r="GL3" s="75"/>
      <c r="GM3" s="75"/>
      <c r="GN3" s="75"/>
      <c r="GO3" s="75"/>
      <c r="GP3" s="75"/>
      <c r="GQ3" s="75"/>
      <c r="GR3" s="75"/>
      <c r="GS3" s="75"/>
      <c r="GT3" s="75"/>
      <c r="GU3" s="75"/>
      <c r="GV3" s="75"/>
      <c r="GW3" s="75"/>
      <c r="GX3" s="75"/>
      <c r="GY3" s="75"/>
      <c r="GZ3" s="75"/>
      <c r="HA3" s="75"/>
      <c r="HB3" s="75"/>
      <c r="HC3" s="75"/>
      <c r="HD3" s="75"/>
      <c r="HE3" s="75"/>
      <c r="HF3" s="75"/>
      <c r="HG3" s="75"/>
      <c r="HH3" s="75"/>
      <c r="HI3" s="75"/>
      <c r="HJ3" s="75"/>
      <c r="HK3" s="75"/>
      <c r="HL3" s="75"/>
      <c r="HM3" s="75"/>
      <c r="HN3" s="75"/>
      <c r="HO3" s="75"/>
      <c r="HP3" s="75"/>
      <c r="HQ3" s="75"/>
      <c r="HR3" s="75"/>
      <c r="HS3" s="75"/>
      <c r="HT3" s="75"/>
      <c r="HU3" s="75"/>
      <c r="HV3" s="75"/>
      <c r="HW3" s="75"/>
      <c r="HX3" s="75"/>
      <c r="HY3" s="75"/>
      <c r="HZ3" s="75"/>
      <c r="IA3" s="75"/>
      <c r="IB3" s="75"/>
      <c r="IC3" s="75"/>
      <c r="ID3" s="75"/>
      <c r="IE3" s="75"/>
      <c r="IF3" s="75"/>
      <c r="IG3" s="75"/>
      <c r="IH3" s="75"/>
      <c r="II3" s="75"/>
      <c r="IJ3" s="75"/>
      <c r="IK3" s="75"/>
      <c r="IL3" s="75"/>
      <c r="IM3" s="75"/>
      <c r="IN3" s="75"/>
      <c r="IO3" s="75"/>
      <c r="IP3" s="75"/>
    </row>
    <row r="4" spans="1:250" ht="15" customHeight="1" x14ac:dyDescent="0.25">
      <c r="A4" s="107" t="s">
        <v>80</v>
      </c>
      <c r="B4" s="74"/>
      <c r="C4" s="74"/>
      <c r="J4" s="123"/>
      <c r="K4" s="123"/>
    </row>
    <row r="6" spans="1:250" x14ac:dyDescent="0.25">
      <c r="A6" s="174"/>
      <c r="B6" s="175">
        <v>2011</v>
      </c>
      <c r="C6" s="175">
        <v>2016</v>
      </c>
      <c r="D6" s="175">
        <v>2021</v>
      </c>
    </row>
    <row r="7" spans="1:250" x14ac:dyDescent="0.25">
      <c r="A7" s="92"/>
      <c r="B7" s="241" t="s">
        <v>98</v>
      </c>
      <c r="C7" s="241"/>
      <c r="D7" s="241"/>
    </row>
    <row r="8" spans="1:250" x14ac:dyDescent="0.25">
      <c r="A8" s="93"/>
      <c r="B8" s="94"/>
    </row>
    <row r="9" spans="1:250" x14ac:dyDescent="0.25">
      <c r="A9" s="72" t="s">
        <v>33</v>
      </c>
      <c r="B9" s="160">
        <v>104</v>
      </c>
      <c r="C9" s="160">
        <v>106.4</v>
      </c>
      <c r="D9" s="178">
        <v>106.5</v>
      </c>
    </row>
    <row r="10" spans="1:250" x14ac:dyDescent="0.25">
      <c r="A10" s="72" t="s">
        <v>34</v>
      </c>
      <c r="B10" s="160">
        <v>104.5</v>
      </c>
      <c r="C10" s="160">
        <v>104.6</v>
      </c>
      <c r="D10" s="178">
        <v>107</v>
      </c>
    </row>
    <row r="11" spans="1:250" x14ac:dyDescent="0.25">
      <c r="A11" s="72" t="s">
        <v>35</v>
      </c>
      <c r="B11" s="160">
        <v>103.8</v>
      </c>
      <c r="C11" s="160">
        <v>105</v>
      </c>
      <c r="D11" s="178">
        <v>104.3</v>
      </c>
    </row>
    <row r="12" spans="1:250" x14ac:dyDescent="0.25">
      <c r="A12" s="72" t="s">
        <v>36</v>
      </c>
      <c r="B12" s="160">
        <v>106.6</v>
      </c>
      <c r="C12" s="160">
        <v>104.7</v>
      </c>
      <c r="D12" s="178">
        <v>104.4</v>
      </c>
    </row>
    <row r="13" spans="1:250" x14ac:dyDescent="0.25">
      <c r="A13" s="72" t="s">
        <v>37</v>
      </c>
      <c r="B13" s="160">
        <v>99.9</v>
      </c>
      <c r="C13" s="160">
        <v>104.7</v>
      </c>
      <c r="D13" s="178">
        <v>101.8</v>
      </c>
    </row>
    <row r="14" spans="1:250" x14ac:dyDescent="0.25">
      <c r="A14" s="72" t="s">
        <v>38</v>
      </c>
      <c r="B14" s="160">
        <v>94.7</v>
      </c>
      <c r="C14" s="160">
        <v>100.3</v>
      </c>
      <c r="D14" s="178">
        <v>100.1</v>
      </c>
    </row>
    <row r="15" spans="1:250" x14ac:dyDescent="0.25">
      <c r="A15" s="72" t="s">
        <v>39</v>
      </c>
      <c r="B15" s="160">
        <v>92.7</v>
      </c>
      <c r="C15" s="160">
        <v>95.9</v>
      </c>
      <c r="D15" s="178">
        <v>97</v>
      </c>
    </row>
    <row r="16" spans="1:250" x14ac:dyDescent="0.25">
      <c r="A16" s="72" t="s">
        <v>40</v>
      </c>
      <c r="B16" s="160">
        <v>91</v>
      </c>
      <c r="C16" s="160">
        <v>93.6</v>
      </c>
      <c r="D16" s="178">
        <v>94.3</v>
      </c>
    </row>
    <row r="17" spans="1:4" x14ac:dyDescent="0.25">
      <c r="A17" s="72" t="s">
        <v>41</v>
      </c>
      <c r="B17" s="160">
        <v>86.2</v>
      </c>
      <c r="C17" s="160">
        <v>91</v>
      </c>
      <c r="D17" s="178">
        <v>92.9</v>
      </c>
    </row>
    <row r="18" spans="1:4" x14ac:dyDescent="0.25">
      <c r="A18" s="72" t="s">
        <v>42</v>
      </c>
      <c r="B18" s="160">
        <v>89.7</v>
      </c>
      <c r="C18" s="160">
        <v>87.9</v>
      </c>
      <c r="D18" s="178">
        <v>91.3</v>
      </c>
    </row>
    <row r="19" spans="1:4" x14ac:dyDescent="0.25">
      <c r="A19" s="72" t="s">
        <v>43</v>
      </c>
      <c r="B19" s="160">
        <v>90.2</v>
      </c>
      <c r="C19" s="160">
        <v>89.2</v>
      </c>
      <c r="D19" s="178">
        <v>88.6</v>
      </c>
    </row>
    <row r="20" spans="1:4" x14ac:dyDescent="0.25">
      <c r="A20" s="72" t="s">
        <v>44</v>
      </c>
      <c r="B20" s="160">
        <v>91.1</v>
      </c>
      <c r="C20" s="160">
        <v>88.9</v>
      </c>
      <c r="D20" s="178">
        <v>88.6</v>
      </c>
    </row>
    <row r="21" spans="1:4" x14ac:dyDescent="0.25">
      <c r="A21" s="72" t="s">
        <v>45</v>
      </c>
      <c r="B21" s="160">
        <v>88.4</v>
      </c>
      <c r="C21" s="160">
        <v>90</v>
      </c>
      <c r="D21" s="178">
        <v>90.3</v>
      </c>
    </row>
    <row r="22" spans="1:4" x14ac:dyDescent="0.25">
      <c r="A22" s="72" t="s">
        <v>46</v>
      </c>
      <c r="B22" s="160">
        <v>87.6</v>
      </c>
      <c r="C22" s="160">
        <v>90.4</v>
      </c>
      <c r="D22" s="178">
        <v>89.5</v>
      </c>
    </row>
    <row r="23" spans="1:4" x14ac:dyDescent="0.25">
      <c r="A23" s="72" t="s">
        <v>47</v>
      </c>
      <c r="B23" s="160">
        <v>78</v>
      </c>
      <c r="C23" s="160">
        <v>84.8</v>
      </c>
      <c r="D23" s="178">
        <v>89.6</v>
      </c>
    </row>
    <row r="24" spans="1:4" x14ac:dyDescent="0.25">
      <c r="A24" s="72" t="s">
        <v>48</v>
      </c>
      <c r="B24" s="160">
        <v>65.900000000000006</v>
      </c>
      <c r="C24" s="160">
        <v>68.3</v>
      </c>
      <c r="D24" s="178">
        <v>75.599999999999994</v>
      </c>
    </row>
    <row r="25" spans="1:4" x14ac:dyDescent="0.25">
      <c r="A25" s="119" t="s">
        <v>22</v>
      </c>
      <c r="B25" s="162">
        <v>97.2</v>
      </c>
      <c r="C25" s="162">
        <v>98.5</v>
      </c>
      <c r="D25" s="180">
        <v>98.7</v>
      </c>
    </row>
    <row r="26" spans="1:4" ht="11.25" customHeight="1" x14ac:dyDescent="0.25">
      <c r="A26" s="101" t="s">
        <v>70</v>
      </c>
      <c r="B26" s="106"/>
    </row>
    <row r="27" spans="1:4" ht="11.25" customHeight="1" x14ac:dyDescent="0.25">
      <c r="A27" s="101"/>
    </row>
    <row r="28" spans="1:4" ht="11.25" customHeight="1" x14ac:dyDescent="0.25">
      <c r="A28" s="101" t="s">
        <v>71</v>
      </c>
    </row>
    <row r="29" spans="1:4" ht="11.25" customHeight="1" x14ac:dyDescent="0.25">
      <c r="A29" s="101"/>
    </row>
    <row r="30" spans="1:4" ht="11.25" customHeight="1" x14ac:dyDescent="0.25">
      <c r="A30" s="76" t="s">
        <v>72</v>
      </c>
    </row>
    <row r="31" spans="1:4" ht="11.25" customHeight="1" x14ac:dyDescent="0.25">
      <c r="A31" s="79"/>
    </row>
    <row r="32" spans="1:4" x14ac:dyDescent="0.25">
      <c r="A32" s="110" t="s">
        <v>52</v>
      </c>
    </row>
    <row r="34" spans="1:1" x14ac:dyDescent="0.25">
      <c r="A34" s="209"/>
    </row>
  </sheetData>
  <mergeCells count="1">
    <mergeCell ref="B7:D7"/>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By Topic</vt:lpstr>
      <vt:lpstr>1_Census 1971-2021</vt:lpstr>
      <vt:lpstr>2_Intercensal change</vt:lpstr>
      <vt:lpstr>3.1_Census UR 2011-2021</vt:lpstr>
      <vt:lpstr>3.2_Census EN 2011-2021</vt:lpstr>
      <vt:lpstr>4.1_Age distribution</vt:lpstr>
      <vt:lpstr>4.2_Sex ratio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Aniek Suharyati</cp:lastModifiedBy>
  <dcterms:created xsi:type="dcterms:W3CDTF">2022-02-03T22:09:58Z</dcterms:created>
  <dcterms:modified xsi:type="dcterms:W3CDTF">2022-08-25T22:57:57Z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2022-02-03T22:12:33Z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625db4c7-89cb-4a12-bc28-4f084dc64e1e</vt:lpwstr>
  </property>
  <property fmtid="{D5CDD505-2E9C-101B-9397-08002B2CF9AE}" pid="8" name="MSIP_Label_c8e5a7ee-c283-40b0-98eb-fa437df4c031_ContentBits">
    <vt:lpwstr>0</vt:lpwstr>
  </property>
</Properties>
</file>