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ThisWorkbook" defaultThemeVersion="124226"/>
  <mc:AlternateContent xmlns:mc="http://schemas.openxmlformats.org/markup-compatibility/2006">
    <mc:Choice Requires="x15">
      <x15ac:absPath xmlns:x15ac="http://schemas.microsoft.com/office/spreadsheetml/2010/11/ac" url="\\corp\peopledfs\creekr\Desktop\"/>
    </mc:Choice>
  </mc:AlternateContent>
  <xr:revisionPtr revIDLastSave="0" documentId="13_ncr:1_{4A963548-BFC2-4D5A-B23D-1BDCED444467}" xr6:coauthVersionLast="47" xr6:coauthVersionMax="47" xr10:uidLastSave="{00000000-0000-0000-0000-000000000000}"/>
  <bookViews>
    <workbookView xWindow="0" yWindow="0" windowWidth="19200" windowHeight="15600" xr2:uid="{00000000-000D-0000-FFFF-FFFF00000000}"/>
  </bookViews>
  <sheets>
    <sheet name="Contents" sheetId="5" r:id="rId1"/>
    <sheet name="Dwelling classifications 2021" sheetId="8" r:id="rId2"/>
    <sheet name="Family classifications 2021" sheetId="13" r:id="rId3"/>
    <sheet name="Persons classifications 2021" sheetId="15" r:id="rId4"/>
  </sheets>
  <definedNames>
    <definedName name="Commonwealth_of_Australia_2018">#REF!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3" l="1"/>
  <c r="A3" i="13"/>
  <c r="D57" i="8"/>
  <c r="D46" i="8"/>
  <c r="D42" i="8"/>
  <c r="D17" i="8"/>
  <c r="D71" i="8" l="1"/>
  <c r="D70" i="8"/>
  <c r="D69" i="8"/>
  <c r="D68" i="8"/>
  <c r="D67" i="8"/>
  <c r="D66" i="8"/>
  <c r="D65" i="8"/>
  <c r="D64" i="8"/>
  <c r="D63" i="8"/>
  <c r="D62" i="8"/>
  <c r="D61" i="8"/>
  <c r="D60" i="8"/>
  <c r="D59" i="8"/>
  <c r="D58" i="8"/>
  <c r="D56" i="8"/>
  <c r="D55" i="8"/>
  <c r="D54" i="8"/>
  <c r="D53" i="8"/>
  <c r="D52" i="8"/>
  <c r="D51" i="8"/>
  <c r="D50" i="8"/>
  <c r="D49" i="8"/>
  <c r="D48" i="8"/>
  <c r="D47" i="8"/>
  <c r="D45" i="8"/>
  <c r="D44" i="8"/>
  <c r="D43" i="8"/>
  <c r="D41" i="8"/>
  <c r="D40" i="8"/>
  <c r="D39" i="8"/>
  <c r="D38" i="8"/>
  <c r="D37" i="8"/>
  <c r="D36" i="8"/>
  <c r="D35" i="8"/>
  <c r="D34" i="8"/>
  <c r="D33" i="8"/>
  <c r="D32" i="8"/>
  <c r="D31" i="8"/>
  <c r="D30" i="8"/>
  <c r="D29" i="8"/>
  <c r="D28" i="8"/>
  <c r="D27" i="8"/>
  <c r="D26" i="8"/>
  <c r="D25" i="8"/>
  <c r="D24" i="8"/>
  <c r="D23" i="8"/>
  <c r="D22" i="8"/>
  <c r="D21" i="8"/>
  <c r="D20" i="8"/>
  <c r="D19" i="8"/>
  <c r="D18" i="8"/>
  <c r="D16" i="8"/>
  <c r="D15" i="8"/>
  <c r="D14" i="8"/>
  <c r="D13" i="8"/>
  <c r="D12" i="8"/>
  <c r="D11" i="8"/>
  <c r="D9" i="8"/>
  <c r="A4" i="15"/>
  <c r="A3" i="15"/>
  <c r="A2" i="15"/>
  <c r="A3" i="8" l="1"/>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Premawansa Dissanayake</author>
  </authors>
  <commentList>
    <comment ref="D30" authorId="0" shapeId="0" xr:uid="{0391EB4F-262C-45D7-A002-9E99666AE180}">
      <text>
        <r>
          <rPr>
            <sz val="9"/>
            <color indexed="81"/>
            <rFont val="Tahoma"/>
            <family val="2"/>
          </rPr>
          <t xml:space="preserve">This variable was created for National Reporting purposes. Any analyses using this variable that are for other purposes should be done with caution and with reference to the relevant inclusions and exclusions described in the Census Dictionary.
</t>
        </r>
      </text>
    </comment>
    <comment ref="D59" authorId="0" shapeId="0" xr:uid="{00B562E2-2FAE-47E0-97A9-5C051DAA73C4}">
      <text>
        <r>
          <rPr>
            <sz val="8"/>
            <color indexed="81"/>
            <rFont val="Arial"/>
            <family val="2"/>
          </rPr>
          <t>This variable was created for National Reporting purposes. Any analyses using this variable that are for other purposes should be done with caution and with reference to the relevant inclusions and exclusions described in the Census Dictionary.</t>
        </r>
      </text>
    </comment>
    <comment ref="D96" authorId="0" shapeId="0" xr:uid="{61CE5A7E-DF81-4617-9A72-21DE32EE2C3E}">
      <text>
        <r>
          <rPr>
            <sz val="8"/>
            <color indexed="81"/>
            <rFont val="Arial"/>
            <family val="2"/>
          </rPr>
          <t>This variable was created for National Reporting purposes. Any analyses using this variable that are for other purposes should be done with caution and with reference to the relevant inclusions and exclusions described in the Census Dictionary.</t>
        </r>
      </text>
    </comment>
    <comment ref="D159" authorId="0" shapeId="0" xr:uid="{ACA056D6-E3BD-4D1F-9129-5CFB8A116D70}">
      <text>
        <r>
          <rPr>
            <sz val="8"/>
            <color indexed="81"/>
            <rFont val="Arial"/>
            <family val="2"/>
          </rPr>
          <t>This variable was created for National Reporting purposes. Any analyses using this variable that are for other purposes should be done with caution and with reference to the relevant inclusions and exclusions described in the Census Dictionary.</t>
        </r>
      </text>
    </comment>
    <comment ref="D169" authorId="0" shapeId="0" xr:uid="{53C5BC32-DC6B-4581-8D7F-3E8355334612}">
      <text>
        <r>
          <rPr>
            <sz val="8"/>
            <color indexed="81"/>
            <rFont val="Arial"/>
            <family val="2"/>
          </rPr>
          <t>This variable was created for National Reporting purposes. Any analyses using this variable that are for other purposes should be done with caution and with reference to the relevant inclusions and exclusions described in the Census Dictionary.</t>
        </r>
      </text>
    </comment>
    <comment ref="D172" authorId="0" shapeId="0" xr:uid="{D85EE648-B653-4C3B-895D-58EB9F4A9204}">
      <text>
        <r>
          <rPr>
            <sz val="8"/>
            <color indexed="81"/>
            <rFont val="Arial"/>
            <family val="2"/>
          </rPr>
          <t>This variable was created for National Reporting purposes. Any analyses using this variable that are for other purposes should be done with caution and with reference to the relevant inclusions and exclusions described in the Census Dictionary.</t>
        </r>
      </text>
    </comment>
    <comment ref="D175" authorId="0" shapeId="0" xr:uid="{E2ED3EC0-E3AE-4050-B32B-8113392B11E5}">
      <text>
        <r>
          <rPr>
            <sz val="9"/>
            <color indexed="81"/>
            <rFont val="Tahoma"/>
            <family val="2"/>
          </rPr>
          <t xml:space="preserve">This variable was created for National Reporting purposes. Any analyses using this variable that are for other purposes should be done with caution and with </t>
        </r>
        <r>
          <rPr>
            <sz val="8"/>
            <color indexed="81"/>
            <rFont val="Arial"/>
            <family val="2"/>
          </rPr>
          <t>reference to the relevant inclusions and exclusions described in the Census Dictionary.</t>
        </r>
      </text>
    </comment>
    <comment ref="D176" authorId="0" shapeId="0" xr:uid="{C58B2C41-4033-49D6-A6C5-9F50119DEDB4}">
      <text>
        <r>
          <rPr>
            <sz val="8"/>
            <color indexed="81"/>
            <rFont val="Arial"/>
            <family val="2"/>
          </rPr>
          <t>This variable was created for National Reporting purposes. Any analyses using this variable that are for other purposes should be done with caution and with reference to the relevant inclusions and exclusions described in the Census Dictionary.</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000FF6A-AF05-4FD1-99E1-5A943A39FFEA}" keepAlive="1" name="Query - Table1" description="Connection to the 'Table1' query in the workbook." type="5" refreshedVersion="0" background="1">
    <dbPr connection="Provider=Microsoft.Mashup.OleDb.1;Data Source=$Workbook$;Location=Table1;Extended Properties=&quot;&quot;" command="SELECT * FROM [Table1]"/>
  </connection>
</connections>
</file>

<file path=xl/sharedStrings.xml><?xml version="1.0" encoding="utf-8"?>
<sst xmlns="http://schemas.openxmlformats.org/spreadsheetml/2006/main" count="1114" uniqueCount="784">
  <si>
    <t>BEDRD</t>
  </si>
  <si>
    <t>DWTD</t>
  </si>
  <si>
    <t>HHCD</t>
  </si>
  <si>
    <t>HIED</t>
  </si>
  <si>
    <t>HINASD</t>
  </si>
  <si>
    <t>HIND</t>
  </si>
  <si>
    <t>INGDWTD</t>
  </si>
  <si>
    <t>LLDD</t>
  </si>
  <si>
    <t>MRERD</t>
  </si>
  <si>
    <t>MV1D</t>
  </si>
  <si>
    <t>MV5D</t>
  </si>
  <si>
    <t>NPRD</t>
  </si>
  <si>
    <t>RNTRD</t>
  </si>
  <si>
    <t>STRD</t>
  </si>
  <si>
    <t>TEND</t>
  </si>
  <si>
    <t>VEHRD</t>
  </si>
  <si>
    <t xml:space="preserve">Number of Motor Vehicles (ranges) </t>
  </si>
  <si>
    <t>FINASF</t>
  </si>
  <si>
    <t>FMCF</t>
  </si>
  <si>
    <t>FNOF</t>
  </si>
  <si>
    <t>FRLF</t>
  </si>
  <si>
    <t>AGEP</t>
  </si>
  <si>
    <t>ANC1P</t>
  </si>
  <si>
    <t>ANC2P</t>
  </si>
  <si>
    <t>ASSNP</t>
  </si>
  <si>
    <t>BPFP</t>
  </si>
  <si>
    <t>BPLP</t>
  </si>
  <si>
    <t>BPMP</t>
  </si>
  <si>
    <t>CDPP</t>
  </si>
  <si>
    <t>CHCAREP</t>
  </si>
  <si>
    <t>CITP</t>
  </si>
  <si>
    <t>CTPP</t>
  </si>
  <si>
    <t>DOMP</t>
  </si>
  <si>
    <t>DWIP</t>
  </si>
  <si>
    <t>EMPP</t>
  </si>
  <si>
    <t>Proficiency in Spoken English</t>
  </si>
  <si>
    <t>GNGP</t>
  </si>
  <si>
    <t>HEAP</t>
  </si>
  <si>
    <t xml:space="preserve">Level of Highest Educational Attainment </t>
  </si>
  <si>
    <t>HRSP</t>
  </si>
  <si>
    <t>HSCP</t>
  </si>
  <si>
    <t>INCP</t>
  </si>
  <si>
    <t>INDP</t>
  </si>
  <si>
    <t>INGP</t>
  </si>
  <si>
    <t>LANP</t>
  </si>
  <si>
    <t>LFSP</t>
  </si>
  <si>
    <t>MDCP</t>
  </si>
  <si>
    <t>MSTP</t>
  </si>
  <si>
    <t>MTWP</t>
  </si>
  <si>
    <t>Method of Travel to Work</t>
  </si>
  <si>
    <t>Occupation</t>
  </si>
  <si>
    <t>QALFP</t>
  </si>
  <si>
    <t>QALLP</t>
  </si>
  <si>
    <t>RELP</t>
  </si>
  <si>
    <t>RLHP</t>
  </si>
  <si>
    <t>RPIP</t>
  </si>
  <si>
    <t>SEXP</t>
  </si>
  <si>
    <t>SIEMP</t>
  </si>
  <si>
    <t>STUP</t>
  </si>
  <si>
    <t>TISP</t>
  </si>
  <si>
    <t>TYPP</t>
  </si>
  <si>
    <t>UAICP</t>
  </si>
  <si>
    <t>UAI1P</t>
  </si>
  <si>
    <t>UAI5P</t>
  </si>
  <si>
    <t>UNCAREP</t>
  </si>
  <si>
    <t>VOLWP</t>
  </si>
  <si>
    <t>YARP</t>
  </si>
  <si>
    <t>MNEMONIC</t>
  </si>
  <si>
    <t>Data Item</t>
  </si>
  <si>
    <t xml:space="preserve">            Australian Bureau of Statistics</t>
  </si>
  <si>
    <t>Contents</t>
  </si>
  <si>
    <t>Tables</t>
  </si>
  <si>
    <t>Dwelling classifications</t>
  </si>
  <si>
    <t>Family classifications</t>
  </si>
  <si>
    <t>Persons (private dwellings) classifications</t>
  </si>
  <si>
    <t>More information available from the ABS website</t>
  </si>
  <si>
    <t xml:space="preserve"> Help</t>
  </si>
  <si>
    <t>Understanding Census and Census data</t>
  </si>
  <si>
    <t>contact the ABS.</t>
  </si>
  <si>
    <t>NPDD</t>
  </si>
  <si>
    <t>A range of options are available to help you understand Census data, including the ABS'</t>
  </si>
  <si>
    <t>Household Identifier</t>
  </si>
  <si>
    <t>GCCSAD</t>
  </si>
  <si>
    <t>MBUCD</t>
  </si>
  <si>
    <t>POAD</t>
  </si>
  <si>
    <t>Postal Areas (Enumeration)</t>
  </si>
  <si>
    <t>SA1UCD</t>
  </si>
  <si>
    <t>SA1 (Enumeration)</t>
  </si>
  <si>
    <t>SA2UCD</t>
  </si>
  <si>
    <t>SA2 (Enumeration)</t>
  </si>
  <si>
    <t>SA3UCD</t>
  </si>
  <si>
    <t>SA3 (Enumeration)</t>
  </si>
  <si>
    <t>SA4UCD</t>
  </si>
  <si>
    <t>SA4 (Enumeration)</t>
  </si>
  <si>
    <t>GCCSAP</t>
  </si>
  <si>
    <t>LGAP</t>
  </si>
  <si>
    <t>LGAU1P</t>
  </si>
  <si>
    <t>LGAU5P</t>
  </si>
  <si>
    <t>MBUCP</t>
  </si>
  <si>
    <t>POAP</t>
  </si>
  <si>
    <t>PUR1P</t>
  </si>
  <si>
    <t>Place of Usual Residence One Year Ago</t>
  </si>
  <si>
    <t>PUR5P</t>
  </si>
  <si>
    <t>Place of Usual Residence Five Years Ago</t>
  </si>
  <si>
    <t>SA1UCP</t>
  </si>
  <si>
    <t>SA1 (Usual Residence)</t>
  </si>
  <si>
    <t>SA2UCP</t>
  </si>
  <si>
    <t>SA2 (Usual Residence)</t>
  </si>
  <si>
    <t>SA3UCP</t>
  </si>
  <si>
    <t>SA3 (Usual Residence)</t>
  </si>
  <si>
    <t>SA4UCP</t>
  </si>
  <si>
    <t>SA4 (Usual Residence)</t>
  </si>
  <si>
    <t>Microdata: Census of Population and Housing (cat. no. 2037.0.30.001)</t>
  </si>
  <si>
    <t>page, which has links to conceptual information and data quality statements.</t>
  </si>
  <si>
    <t>If you still can't find what you're looking for, please</t>
  </si>
  <si>
    <t>n/a</t>
  </si>
  <si>
    <t>Family Identifier</t>
  </si>
  <si>
    <t>Person Identifier</t>
  </si>
  <si>
    <t>Cat. No. 2037.0.30.001, Microdata: Census of Population and Housing, 2021</t>
  </si>
  <si>
    <t>2021 Census Dictionary.</t>
  </si>
  <si>
    <t>ADDIVD</t>
  </si>
  <si>
    <t>Australian Drainage Divisions (Enumeration)</t>
  </si>
  <si>
    <t>BEDD</t>
  </si>
  <si>
    <t xml:space="preserve">Number of Bedrooms in Private Dwelling </t>
  </si>
  <si>
    <t xml:space="preserve">Number of Bedrooms in Private Dwelling (ranges) </t>
  </si>
  <si>
    <t>CALTHD</t>
  </si>
  <si>
    <t>Count of Adults (15 years and over) with Selected Long-term Health Condition(s) in Household</t>
  </si>
  <si>
    <t>CCLTHD</t>
  </si>
  <si>
    <t>Count of Children with Selected Long-term Health Condition(s) in Household</t>
  </si>
  <si>
    <t>CEDD</t>
  </si>
  <si>
    <t>Commonwealth Electoral Divisions (Enumeration)</t>
  </si>
  <si>
    <t>CPAD</t>
  </si>
  <si>
    <t xml:space="preserve">Count of Persons Temporarily Absent from Household </t>
  </si>
  <si>
    <t>CPLTHD</t>
  </si>
  <si>
    <t>Count of Persons with Selected Long-term Health Condition(s) in Household</t>
  </si>
  <si>
    <t>CPLTHRD</t>
  </si>
  <si>
    <t>Count of Persons with Selected Long-term Health Condition(s) in Household (ranges)</t>
  </si>
  <si>
    <t>DLOD</t>
  </si>
  <si>
    <t xml:space="preserve">Dwelling Location </t>
  </si>
  <si>
    <t xml:space="preserve">Dwelling Type </t>
  </si>
  <si>
    <t>EMPCD</t>
  </si>
  <si>
    <t>Empowered Communities (Enumeration)</t>
  </si>
  <si>
    <t>Greater Capital City Statistical Areas (Enumeration)</t>
  </si>
  <si>
    <t>HCFMD</t>
  </si>
  <si>
    <t xml:space="preserve">Family Household Composition (Dwelling) </t>
  </si>
  <si>
    <t xml:space="preserve">Household Composition </t>
  </si>
  <si>
    <t>HIDD</t>
  </si>
  <si>
    <t xml:space="preserve">Household Income Derivation Indicator </t>
  </si>
  <si>
    <t xml:space="preserve">Equivalised Total Household Income (weekly) </t>
  </si>
  <si>
    <t xml:space="preserve">Total Household Income as Stated (weekly) </t>
  </si>
  <si>
    <t xml:space="preserve">Total Household Income (weekly) </t>
  </si>
  <si>
    <t>HOSD</t>
  </si>
  <si>
    <t xml:space="preserve">Housing Suitability </t>
  </si>
  <si>
    <t>IARED</t>
  </si>
  <si>
    <t>Indigenous Area (Enumeration)</t>
  </si>
  <si>
    <t>IFNMFD</t>
  </si>
  <si>
    <t xml:space="preserve">Imputation Flag for Number of Males and Females in Dwelling </t>
  </si>
  <si>
    <t>ILOCD</t>
  </si>
  <si>
    <t>Indigenous Location (Enumeration)</t>
  </si>
  <si>
    <t xml:space="preserve">Indigenous Household Indicator </t>
  </si>
  <si>
    <t>IREGD</t>
  </si>
  <si>
    <t>Indigenous Region (Enumeration)</t>
  </si>
  <si>
    <t>LGA22D</t>
  </si>
  <si>
    <t>Local Government Areas (2022 Boundaries) (Enumeration)</t>
  </si>
  <si>
    <t>LGAD</t>
  </si>
  <si>
    <t>Local Government Areas (2021 Boundaries) (Enumeration)</t>
  </si>
  <si>
    <t xml:space="preserve">Landlord Type </t>
  </si>
  <si>
    <t>MAID</t>
  </si>
  <si>
    <t>Mortgage Affordability Indicator</t>
  </si>
  <si>
    <t>Meshblock (Enumeration)</t>
  </si>
  <si>
    <t>MRED</t>
  </si>
  <si>
    <t xml:space="preserve">Mortgage Repayments (monthly) Dollar Values </t>
  </si>
  <si>
    <t xml:space="preserve">Mortgage Repayments (monthly) Ranges </t>
  </si>
  <si>
    <t xml:space="preserve">Household One Year Mobility Indicator </t>
  </si>
  <si>
    <t xml:space="preserve">Household Five Year Mobility Indicator </t>
  </si>
  <si>
    <t xml:space="preserve">Type of Non-Private Dwelling </t>
  </si>
  <si>
    <t xml:space="preserve">Number of Persons Usually Resident in Dwelling </t>
  </si>
  <si>
    <t>NRMRD</t>
  </si>
  <si>
    <t>Natural Resource Management Regions (Enumeration)</t>
  </si>
  <si>
    <t>PHND</t>
  </si>
  <si>
    <t>Primary Health Networks (Enumeration)</t>
  </si>
  <si>
    <t>RAID</t>
  </si>
  <si>
    <t>Rent Affordability Indicator</t>
  </si>
  <si>
    <t>RNTD</t>
  </si>
  <si>
    <t xml:space="preserve">Rent (weekly) Dollar Values </t>
  </si>
  <si>
    <t xml:space="preserve">Rent (weekly) Ranges </t>
  </si>
  <si>
    <t>SALD</t>
  </si>
  <si>
    <t>Suburbs and Localities (Enumeration)</t>
  </si>
  <si>
    <t>SED22D</t>
  </si>
  <si>
    <t>State Electoral Divisions (2022 Boundaries) (Enumeration)</t>
  </si>
  <si>
    <t>SEDD</t>
  </si>
  <si>
    <t>State Electoral Divisions (2021 Boundaries) (Enumeration)</t>
  </si>
  <si>
    <t>SOSD</t>
  </si>
  <si>
    <t>Section of State (Enumeration)</t>
  </si>
  <si>
    <t>SOSRD</t>
  </si>
  <si>
    <t>Section of State Range (Enumeration)</t>
  </si>
  <si>
    <t>STEUCD</t>
  </si>
  <si>
    <t>State (Enumeration)</t>
  </si>
  <si>
    <t xml:space="preserve">Dwelling Structure </t>
  </si>
  <si>
    <t>SUAD</t>
  </si>
  <si>
    <t>Significant Urban Areas (Enumeration)</t>
  </si>
  <si>
    <t xml:space="preserve">Tenure Type </t>
  </si>
  <si>
    <t>TENLLD</t>
  </si>
  <si>
    <t xml:space="preserve">Tenure and Landlord Type </t>
  </si>
  <si>
    <t>TRD</t>
  </si>
  <si>
    <t xml:space="preserve">Tourism Regions (Enumeration) </t>
  </si>
  <si>
    <t>UCLD</t>
  </si>
  <si>
    <t>Urban Centres and Localities (Enumeration)</t>
  </si>
  <si>
    <t>VEHD</t>
  </si>
  <si>
    <t xml:space="preserve">Number of Motor Vehicles </t>
  </si>
  <si>
    <t>CACF</t>
  </si>
  <si>
    <t xml:space="preserve">Count of All Children in Family </t>
  </si>
  <si>
    <t>CDCAF</t>
  </si>
  <si>
    <t xml:space="preserve">Count of Dependent Children Under 15 in Family Temporarily Absent </t>
  </si>
  <si>
    <t>CDCF</t>
  </si>
  <si>
    <t xml:space="preserve">Count of Dependent Children in Family </t>
  </si>
  <si>
    <t>CDCUF</t>
  </si>
  <si>
    <t xml:space="preserve">Count of Dependent Children Under 15 in Family    </t>
  </si>
  <si>
    <t>CDSAF</t>
  </si>
  <si>
    <t xml:space="preserve">Count of Dependent Students (15-24 years) in Family Temporarily Absent </t>
  </si>
  <si>
    <t>CDSF</t>
  </si>
  <si>
    <t xml:space="preserve">Count of Dependent Students (15-24 years) in Family   </t>
  </si>
  <si>
    <t>CNDAF</t>
  </si>
  <si>
    <t xml:space="preserve">Count of Non-Dependent Children in Family Temporarily Absent </t>
  </si>
  <si>
    <t>CNDCF</t>
  </si>
  <si>
    <t xml:space="preserve">Count of Non-Dependent Children in Family </t>
  </si>
  <si>
    <t>CPAF</t>
  </si>
  <si>
    <t xml:space="preserve">Count of Persons Temporarily Absent from Family </t>
  </si>
  <si>
    <t>CPRF</t>
  </si>
  <si>
    <t xml:space="preserve">Count of Persons in Family </t>
  </si>
  <si>
    <t>FBLF</t>
  </si>
  <si>
    <t xml:space="preserve">Family Blending </t>
  </si>
  <si>
    <t>FIDF</t>
  </si>
  <si>
    <t xml:space="preserve">Family Income Derivation Indicator </t>
  </si>
  <si>
    <t xml:space="preserve">Total Family Income as Stated (weekly) </t>
  </si>
  <si>
    <t>FINF</t>
  </si>
  <si>
    <t xml:space="preserve">Total Family Income (weekly) </t>
  </si>
  <si>
    <t xml:space="preserve">Family Composition </t>
  </si>
  <si>
    <t>FMGF</t>
  </si>
  <si>
    <t xml:space="preserve">Grandparent Families </t>
  </si>
  <si>
    <t xml:space="preserve">Family Number </t>
  </si>
  <si>
    <t xml:space="preserve">Relationship Between Families </t>
  </si>
  <si>
    <t>HCFMF</t>
  </si>
  <si>
    <t xml:space="preserve">Family Household Composition (Family) </t>
  </si>
  <si>
    <t>INGF</t>
  </si>
  <si>
    <t>Aboriginal and Torres Strait Islander Family Indicator</t>
  </si>
  <si>
    <t>LFSF</t>
  </si>
  <si>
    <t xml:space="preserve">Labour Force Status of Parents/Partners in Families </t>
  </si>
  <si>
    <t>SPLF</t>
  </si>
  <si>
    <t xml:space="preserve">Location of Spouse </t>
  </si>
  <si>
    <t>SSCF</t>
  </si>
  <si>
    <t xml:space="preserve">Same-Sex Couple Indicator </t>
  </si>
  <si>
    <t>ADCP</t>
  </si>
  <si>
    <t>Australian Defence Force Service, detailed</t>
  </si>
  <si>
    <t>ADDIVP</t>
  </si>
  <si>
    <t xml:space="preserve">Australian Drainage Divisions (Usual Residence) </t>
  </si>
  <si>
    <t>ADFP</t>
  </si>
  <si>
    <t>Australian Defence Force Service</t>
  </si>
  <si>
    <t>AGE10P</t>
  </si>
  <si>
    <t xml:space="preserve">Age in Ten Year Groups </t>
  </si>
  <si>
    <t>AGE5P</t>
  </si>
  <si>
    <t xml:space="preserve">Age in Five Year Groups </t>
  </si>
  <si>
    <t xml:space="preserve">Age </t>
  </si>
  <si>
    <t xml:space="preserve">Ancestry 1st Response </t>
  </si>
  <si>
    <t xml:space="preserve">Ancestry 2nd Response </t>
  </si>
  <si>
    <t>ANCRP</t>
  </si>
  <si>
    <t>Ancestry One or Two Response Indicator</t>
  </si>
  <si>
    <t xml:space="preserve">Core Activity Need for Assistance </t>
  </si>
  <si>
    <t>AUSTP</t>
  </si>
  <si>
    <t xml:space="preserve">Australia (Usual Residence) </t>
  </si>
  <si>
    <t xml:space="preserve">Country of Birth of Mother </t>
  </si>
  <si>
    <t xml:space="preserve">Country of Birth of Person </t>
  </si>
  <si>
    <t xml:space="preserve">Country of Birth of Father </t>
  </si>
  <si>
    <t>BPPP</t>
  </si>
  <si>
    <t xml:space="preserve">Country of Birth of Parents </t>
  </si>
  <si>
    <t>C3SP</t>
  </si>
  <si>
    <t>Attainment of Certificate III or higher or Working Towards a Non-School Qualification</t>
  </si>
  <si>
    <t xml:space="preserve">Community Development Program Participation </t>
  </si>
  <si>
    <t>CEDP</t>
  </si>
  <si>
    <t xml:space="preserve">Commonwealth Electoral Divisions (Usual Residence) </t>
  </si>
  <si>
    <t xml:space="preserve">Unpaid Child Care </t>
  </si>
  <si>
    <t xml:space="preserve">Australian Citizenship </t>
  </si>
  <si>
    <t>CLTHP</t>
  </si>
  <si>
    <t>Count of Selected Long-term Health Conditions</t>
  </si>
  <si>
    <t>COARASP</t>
  </si>
  <si>
    <t>Whether has Arthritis and Asthma</t>
  </si>
  <si>
    <t>COARDBP</t>
  </si>
  <si>
    <t>Whether has Arthritis and Diabetes</t>
  </si>
  <si>
    <t>COARHDP</t>
  </si>
  <si>
    <t>Whether has Arthritis and Heart Disease</t>
  </si>
  <si>
    <t>COARMHP</t>
  </si>
  <si>
    <t>Whether has Arthritis and Mental Health Condition</t>
  </si>
  <si>
    <t>COASHDP</t>
  </si>
  <si>
    <t>Whether has Asthma and Heart Disease</t>
  </si>
  <si>
    <t>COASLCP</t>
  </si>
  <si>
    <t>Whether has Asthma and Lung Condition</t>
  </si>
  <si>
    <t>COCNHDP</t>
  </si>
  <si>
    <t>Whether has Cancer and Heart Disease</t>
  </si>
  <si>
    <t>CODBHDP</t>
  </si>
  <si>
    <t>Whether has Diabetes and Heart Disease</t>
  </si>
  <si>
    <t>CODBKDP</t>
  </si>
  <si>
    <t>Whether has Diabetes and Kidney Disease</t>
  </si>
  <si>
    <t>COHDKDP</t>
  </si>
  <si>
    <t>Whether has Heart Disease and Kidney Disease</t>
  </si>
  <si>
    <t>COHDMHP</t>
  </si>
  <si>
    <t>Whether has Heart Disease and Mental Health Condition</t>
  </si>
  <si>
    <t>COLCMHP</t>
  </si>
  <si>
    <t>Whether has Lung Condition and Mental Health Condition</t>
  </si>
  <si>
    <t>CTGP</t>
  </si>
  <si>
    <t xml:space="preserve">Child Type (including grandchildren) </t>
  </si>
  <si>
    <t xml:space="preserve">Child Type </t>
  </si>
  <si>
    <t xml:space="preserve">Unpaid Domestic Work: Number of Hours </t>
  </si>
  <si>
    <t>DTWR1P</t>
  </si>
  <si>
    <t>DTWR2P</t>
  </si>
  <si>
    <t>DTWR3P</t>
  </si>
  <si>
    <t>DTWR4P</t>
  </si>
  <si>
    <t>EETP</t>
  </si>
  <si>
    <t xml:space="preserve">Engagement in Employment, Education and Training </t>
  </si>
  <si>
    <t>EMFP</t>
  </si>
  <si>
    <t>Employment Flag</t>
  </si>
  <si>
    <t>EMPCP</t>
  </si>
  <si>
    <t>Empowered Communities (Usual Residence)</t>
  </si>
  <si>
    <t xml:space="preserve">Number of Employees </t>
  </si>
  <si>
    <t>ENGLP</t>
  </si>
  <si>
    <t>FPIP</t>
  </si>
  <si>
    <t>Parent Indicator</t>
  </si>
  <si>
    <t xml:space="preserve">Greater Capital City Statistical Areas (Usual Residence) </t>
  </si>
  <si>
    <t xml:space="preserve">Public/Private Sector </t>
  </si>
  <si>
    <t>HARTP</t>
  </si>
  <si>
    <t>Whether has Arthritis</t>
  </si>
  <si>
    <t>HASTP</t>
  </si>
  <si>
    <t>Whether has Asthma</t>
  </si>
  <si>
    <t>HCANP</t>
  </si>
  <si>
    <t>Whether has Cancer (including remission)</t>
  </si>
  <si>
    <t>HDEMP</t>
  </si>
  <si>
    <t>Whether has Dementia (including Alzheimer's)</t>
  </si>
  <si>
    <t>HDIAP</t>
  </si>
  <si>
    <t>Whether has Diabetes (excluding Gestational Diabetes)</t>
  </si>
  <si>
    <t>HHEDP</t>
  </si>
  <si>
    <t>Whether has Heart Disease (including Heart Attack or Angina)</t>
  </si>
  <si>
    <t>HKIDP</t>
  </si>
  <si>
    <t>Whether has Kidney Disease</t>
  </si>
  <si>
    <t>HLTHP</t>
  </si>
  <si>
    <t>Whether has One or more Long-term Health Condition(s)</t>
  </si>
  <si>
    <t>HLUNP</t>
  </si>
  <si>
    <t>Whether has Lung Condition (including COPD and Emphysema)</t>
  </si>
  <si>
    <t>HMHCP</t>
  </si>
  <si>
    <t>Whether has Mental Health Condition (including Depression or Anxiety)</t>
  </si>
  <si>
    <t>HOLHP</t>
  </si>
  <si>
    <t>Whether has Other Long-term Health Condition(s)</t>
  </si>
  <si>
    <t xml:space="preserve">Hours Worked </t>
  </si>
  <si>
    <t>HRWRP</t>
  </si>
  <si>
    <t xml:space="preserve">Hours Worked (ranges) </t>
  </si>
  <si>
    <t xml:space="preserve">Highest Year of School Completed </t>
  </si>
  <si>
    <t>HSTRP</t>
  </si>
  <si>
    <t>Whether has had a Stroke</t>
  </si>
  <si>
    <t>IAREP</t>
  </si>
  <si>
    <t>Indigenous Area (Usual Residence)</t>
  </si>
  <si>
    <t>IFAGEP</t>
  </si>
  <si>
    <t xml:space="preserve">Imputation Flag for Age </t>
  </si>
  <si>
    <t>IFDTWP</t>
  </si>
  <si>
    <t>IFMSTP</t>
  </si>
  <si>
    <t xml:space="preserve">Imputation Flag for Registered Marital Status </t>
  </si>
  <si>
    <t>IFPOWP</t>
  </si>
  <si>
    <t>Imputation flag for place of work</t>
  </si>
  <si>
    <t>IFPURP</t>
  </si>
  <si>
    <t xml:space="preserve">Imputation Flag for Place of Usual Residence </t>
  </si>
  <si>
    <t>IFSEXP</t>
  </si>
  <si>
    <t xml:space="preserve">Imputation Flag for Sex </t>
  </si>
  <si>
    <t>ILOCP</t>
  </si>
  <si>
    <t>Indigenous Location (Usual Residence)</t>
  </si>
  <si>
    <t xml:space="preserve">Total Personal Income (weekly) </t>
  </si>
  <si>
    <t xml:space="preserve">Industry of Employment </t>
  </si>
  <si>
    <t xml:space="preserve">Indigenous Status </t>
  </si>
  <si>
    <t>IREGP</t>
  </si>
  <si>
    <t>Indigenous Region (Usual Residence)</t>
  </si>
  <si>
    <t xml:space="preserve">Language Used at Home </t>
  </si>
  <si>
    <t>LFFP</t>
  </si>
  <si>
    <t>Labour Force Participation Flag</t>
  </si>
  <si>
    <t>LFHRP</t>
  </si>
  <si>
    <t xml:space="preserve">Labour Force Status and Hours Worked Not Stated </t>
  </si>
  <si>
    <t xml:space="preserve">Labour Force Status </t>
  </si>
  <si>
    <t xml:space="preserve">Local Government Areas (2021 Boundaries) (Usual Residence) </t>
  </si>
  <si>
    <t>LGA22P</t>
  </si>
  <si>
    <t>Local Government Areas (2022 Boundaries) (Usual Residence)</t>
  </si>
  <si>
    <t>Local Government Areas of Usual Residence One Year Ago (2021 Boundaries)</t>
  </si>
  <si>
    <t>Local Government Areas of Usual Residence Five Years Ago (2021 Boundaries)</t>
  </si>
  <si>
    <t>LNGP</t>
  </si>
  <si>
    <t>Whether Reported Using an Aboriginal and/or Torres Strait Islander Language at Home</t>
  </si>
  <si>
    <t>MBU1P</t>
  </si>
  <si>
    <t>Meshblock (Place of Usual Residence 1 Year Ago)</t>
  </si>
  <si>
    <t>MBU5P</t>
  </si>
  <si>
    <t>Meshblock (Place of Usual Residence 5 Years Ago)</t>
  </si>
  <si>
    <t>Meshblock (Usual Residence)</t>
  </si>
  <si>
    <t xml:space="preserve">Social Marital Status </t>
  </si>
  <si>
    <t xml:space="preserve">Registered Marital Status </t>
  </si>
  <si>
    <t>MTW06P</t>
  </si>
  <si>
    <t>Method of Travel to Work (6 travel modes)</t>
  </si>
  <si>
    <t>MTW15P</t>
  </si>
  <si>
    <t>Method of Travel to Work (15 travel modes)</t>
  </si>
  <si>
    <t>NRMRP</t>
  </si>
  <si>
    <t xml:space="preserve">Natural Resource Management Regions (Usual Residence) </t>
  </si>
  <si>
    <t>OCCEV1P</t>
  </si>
  <si>
    <t>Occupation Experimental Update Version 1</t>
  </si>
  <si>
    <t>OCSKEV1P</t>
  </si>
  <si>
    <t>Occupation Skill Level Experimental Update Version 1</t>
  </si>
  <si>
    <t>OCSKP</t>
  </si>
  <si>
    <t>Occupation Skill Level</t>
  </si>
  <si>
    <t>PHNP</t>
  </si>
  <si>
    <t xml:space="preserve">Primary Health Networks (Usual Residence) </t>
  </si>
  <si>
    <t xml:space="preserve">Postal Areas (Usual Residence) </t>
  </si>
  <si>
    <t>POWAUST</t>
  </si>
  <si>
    <t xml:space="preserve">Australia (POW) </t>
  </si>
  <si>
    <t>POWDZN</t>
  </si>
  <si>
    <t>Destination Zone (POW)</t>
  </si>
  <si>
    <t>POWGCCSA</t>
  </si>
  <si>
    <t xml:space="preserve">Greater Capital City Statistical Areas (POW) </t>
  </si>
  <si>
    <t>POWLGA</t>
  </si>
  <si>
    <t xml:space="preserve">Local Government Areas (2021 Boundaries) (POW) </t>
  </si>
  <si>
    <t>POWLGAP22</t>
  </si>
  <si>
    <t xml:space="preserve">Local Government Areas (2022 Boundaries) (POW) </t>
  </si>
  <si>
    <t>POWMB</t>
  </si>
  <si>
    <t>Meshblock (POW)</t>
  </si>
  <si>
    <t>POWSA2</t>
  </si>
  <si>
    <t>SA2 (POW)</t>
  </si>
  <si>
    <t>POWSA3</t>
  </si>
  <si>
    <t>SA3 (POW)</t>
  </si>
  <si>
    <t>POWSA4</t>
  </si>
  <si>
    <t>SA4 (POW)</t>
  </si>
  <si>
    <t>POWSTE</t>
  </si>
  <si>
    <t>State (POW)</t>
  </si>
  <si>
    <t xml:space="preserve">Non-School Qualification: Field of Study </t>
  </si>
  <si>
    <t xml:space="preserve">Non-School Qualification: Level of Education </t>
  </si>
  <si>
    <t>RANP</t>
  </si>
  <si>
    <t>RAP</t>
  </si>
  <si>
    <t xml:space="preserve">Religious Affiliation </t>
  </si>
  <si>
    <t>RLCP</t>
  </si>
  <si>
    <t xml:space="preserve">Relationship as Reported for Couples </t>
  </si>
  <si>
    <t>RLGP</t>
  </si>
  <si>
    <t xml:space="preserve">Relationship in Household (including grandchildren) </t>
  </si>
  <si>
    <t xml:space="preserve">Relationship in Household </t>
  </si>
  <si>
    <t>RLNP</t>
  </si>
  <si>
    <t xml:space="preserve">Residential Status in a Non-Private Dwelling </t>
  </si>
  <si>
    <t xml:space="preserve">Family/Household Reference Person Indicator </t>
  </si>
  <si>
    <t>SALP</t>
  </si>
  <si>
    <t>Suburbs and Localities (Usual Residence)</t>
  </si>
  <si>
    <t>SEDP</t>
  </si>
  <si>
    <t xml:space="preserve">State Electoral Divisions (2021 Boundaries) (Usual Residence) </t>
  </si>
  <si>
    <t>SED22P</t>
  </si>
  <si>
    <t xml:space="preserve">State Electoral Divisions (2022 Boundaries) (Usual Residence) </t>
  </si>
  <si>
    <t xml:space="preserve">Sex </t>
  </si>
  <si>
    <t xml:space="preserve">Status in Employment </t>
  </si>
  <si>
    <t>SLPP</t>
  </si>
  <si>
    <t xml:space="preserve">Sex of Lone Parent </t>
  </si>
  <si>
    <t>SOSP</t>
  </si>
  <si>
    <t>Section of State (Usual Residence)</t>
  </si>
  <si>
    <t>SOSRP</t>
  </si>
  <si>
    <t>Section of State Range (Usual Residence)</t>
  </si>
  <si>
    <t>SPIP</t>
  </si>
  <si>
    <t>Spouse/Partner Indicator</t>
  </si>
  <si>
    <t>STEU1P</t>
  </si>
  <si>
    <t>State (Usual Residence 1 Year Ago)</t>
  </si>
  <si>
    <t>STEU5P</t>
  </si>
  <si>
    <t>State (Usual Residence 5 Years Ago)</t>
  </si>
  <si>
    <t>STEUCP</t>
  </si>
  <si>
    <t>State (Usual Residence)</t>
  </si>
  <si>
    <t xml:space="preserve">Full-Time/Part-Time Student Status </t>
  </si>
  <si>
    <t>SUAP</t>
  </si>
  <si>
    <t xml:space="preserve">Significant Urban Areas (Usual Residence) </t>
  </si>
  <si>
    <t>SVFP</t>
  </si>
  <si>
    <t>Level of Workforce Participation Survey Comparison Flag</t>
  </si>
  <si>
    <t xml:space="preserve">Number of Children Ever Born </t>
  </si>
  <si>
    <t>TISRP</t>
  </si>
  <si>
    <t xml:space="preserve">Number of Children Ever Born (ranges) </t>
  </si>
  <si>
    <t>TRP</t>
  </si>
  <si>
    <t xml:space="preserve">Tourism Regions (Usual Residence) </t>
  </si>
  <si>
    <t xml:space="preserve">Type of Educational Institution Attending </t>
  </si>
  <si>
    <t>TYSTAP</t>
  </si>
  <si>
    <t xml:space="preserve">Educational Institution: Attendee Status </t>
  </si>
  <si>
    <t xml:space="preserve">Usual Address One Year Ago Indicator </t>
  </si>
  <si>
    <t xml:space="preserve">Usual Address Five Years Ago Indicator </t>
  </si>
  <si>
    <t xml:space="preserve">Usual Address Indicator Census Night </t>
  </si>
  <si>
    <t>UCLP</t>
  </si>
  <si>
    <t xml:space="preserve">Urban Centres and Localities (Usual Residence) </t>
  </si>
  <si>
    <t>UEFP</t>
  </si>
  <si>
    <t>Unemployment Flag</t>
  </si>
  <si>
    <t>Unpaid Assistance to a Person with a Disability, Health Condition, or due to Old Age</t>
  </si>
  <si>
    <t xml:space="preserve">Voluntary Work for an Organisation or Group </t>
  </si>
  <si>
    <t>WTNSQP</t>
  </si>
  <si>
    <t>People With or Working Towards a Non-School Qualification</t>
  </si>
  <si>
    <t xml:space="preserve">Year of Arrival in Australia </t>
  </si>
  <si>
    <t>YARRP</t>
  </si>
  <si>
    <t xml:space="preserve">Year of Arrival in Australia (ranges) </t>
  </si>
  <si>
    <t>YR12C2P</t>
  </si>
  <si>
    <t>Attainment of Year 12 or Certificate II or higher</t>
  </si>
  <si>
    <t>YR12C3P</t>
  </si>
  <si>
    <t>Attainment of Year 12 or Certificate III or higher</t>
  </si>
  <si>
    <t>OCCP</t>
  </si>
  <si>
    <t>FTCP</t>
  </si>
  <si>
    <t>Census Classification</t>
  </si>
  <si>
    <t>Data Item Length</t>
  </si>
  <si>
    <t>AUSTU1P</t>
  </si>
  <si>
    <t>AUSTU5P</t>
  </si>
  <si>
    <t xml:space="preserve">Australia (UR1Y) </t>
  </si>
  <si>
    <t xml:space="preserve">Australia (UR5Y) </t>
  </si>
  <si>
    <t>For a comprehensive range of standard 2021 Census definitions and classifications, see the 2021 Census Dictionary</t>
  </si>
  <si>
    <t>Detailed Microdata data item list</t>
  </si>
  <si>
    <t>1</t>
  </si>
  <si>
    <t>2</t>
  </si>
  <si>
    <t>3</t>
  </si>
  <si>
    <t>© Commonwealth of Australia 2022</t>
  </si>
  <si>
    <t>Family classifications (a)</t>
  </si>
  <si>
    <t>(a)  Families are code to place of enumeration geographies only.</t>
  </si>
  <si>
    <t>Persons classifications (b)</t>
  </si>
  <si>
    <t>(b) Persons are coded to both place of enumeration as well as place of usual residence geographies.</t>
  </si>
  <si>
    <t>SA1_IEO_area_person</t>
  </si>
  <si>
    <t>SA1_IER_area_person</t>
  </si>
  <si>
    <t>SA1_IRSAD_area_person</t>
  </si>
  <si>
    <t>SA1_IRSD_area_person</t>
  </si>
  <si>
    <t>SA2_IEO_area_person</t>
  </si>
  <si>
    <t>SA2_IER_area_person</t>
  </si>
  <si>
    <t>SA2_IRSAD_area_person</t>
  </si>
  <si>
    <t>SA2_IRSD_area_person</t>
  </si>
  <si>
    <t>LGA_IEO_area_person</t>
  </si>
  <si>
    <t>LGA_IER_area_person</t>
  </si>
  <si>
    <t>LGA_IRSAD_area_person</t>
  </si>
  <si>
    <t>LGA_IRSD_area_person</t>
  </si>
  <si>
    <t>POA_IEO_area_person</t>
  </si>
  <si>
    <t>POA_IER_area_person</t>
  </si>
  <si>
    <t>POA_IRSAD_area_person</t>
  </si>
  <si>
    <t>POA_IRSD_area_person</t>
  </si>
  <si>
    <t>SAL_IEO_area_person</t>
  </si>
  <si>
    <t>SAL_IER_area_person</t>
  </si>
  <si>
    <t>SAL_IRSAD_area_person</t>
  </si>
  <si>
    <t>SAL_IRSD_area_person</t>
  </si>
  <si>
    <t>SA1_IEO_pop_dwelling</t>
  </si>
  <si>
    <t>SA1_IER_pop_dwelling</t>
  </si>
  <si>
    <t>SA1_IRSAD_pop_dwelling</t>
  </si>
  <si>
    <t>SA1_IRSD_pop_dwelling</t>
  </si>
  <si>
    <t>SA2_IEO_pop_dwelling</t>
  </si>
  <si>
    <t>SA2_IER_pop_dwelling</t>
  </si>
  <si>
    <t>SA2_IRSAD_pop_dwelling</t>
  </si>
  <si>
    <t>SA2_IRSD_pop_dwelling</t>
  </si>
  <si>
    <t>LGA_IEO_pop_dwelling</t>
  </si>
  <si>
    <t>LGA_IER_pop_dwelling</t>
  </si>
  <si>
    <t>LGA_IRSAD_pop_dwelling</t>
  </si>
  <si>
    <t>LGA_IRSD_pop_dwelling</t>
  </si>
  <si>
    <t>POA_IEO_pop_dwelling</t>
  </si>
  <si>
    <t>POA_IER_pop_dwelling</t>
  </si>
  <si>
    <t>POA_IRSAD_pop_dwelling</t>
  </si>
  <si>
    <t>POA_IRSD_pop_dwelling</t>
  </si>
  <si>
    <t>SAL_IEO_pop_dwelling</t>
  </si>
  <si>
    <t>SAL_IER_pop_dwelling</t>
  </si>
  <si>
    <t>SAL_IRSAD_pop_dwelling</t>
  </si>
  <si>
    <t>SAL_IRSD_pop_dwelling</t>
  </si>
  <si>
    <t>SA1_IEO_pop_family</t>
  </si>
  <si>
    <t>SA1_IER_pop_family</t>
  </si>
  <si>
    <t>SA1_IRSAD_pop_family</t>
  </si>
  <si>
    <t>SA1_IRSD_pop_family</t>
  </si>
  <si>
    <t>SA2_IEO_pop_family</t>
  </si>
  <si>
    <t>SA2_IER_pop_family</t>
  </si>
  <si>
    <t>SA2_IRSAD_pop_family</t>
  </si>
  <si>
    <t>SA2_IRSD_pop_family</t>
  </si>
  <si>
    <t>LGA_IEO_pop_family</t>
  </si>
  <si>
    <t>LGA_IER_pop_family</t>
  </si>
  <si>
    <t>LGA_IRSAD_pop_family</t>
  </si>
  <si>
    <t>LGA_IRSD_pop_family</t>
  </si>
  <si>
    <t>POA_IEO_pop_family</t>
  </si>
  <si>
    <t>POA_IER_pop_family</t>
  </si>
  <si>
    <t>POA_IRSAD_pop_family</t>
  </si>
  <si>
    <t>POA_IRSD_pop_family</t>
  </si>
  <si>
    <t>SAL_IEO_pop_family</t>
  </si>
  <si>
    <t>SAL_IER_pop_family</t>
  </si>
  <si>
    <t>SAL_IRSAD_pop_family</t>
  </si>
  <si>
    <t>SAL_IRSD_pop_family</t>
  </si>
  <si>
    <t>ACPRP</t>
  </si>
  <si>
    <t>ACPRD</t>
  </si>
  <si>
    <t>SEDP22</t>
  </si>
  <si>
    <t>LGAP22</t>
  </si>
  <si>
    <t>DWELLING_ID</t>
  </si>
  <si>
    <t>FAMILY_ID</t>
  </si>
  <si>
    <t>DOB_M</t>
  </si>
  <si>
    <t>DOB_Y</t>
  </si>
  <si>
    <t>LGA_IEO_area_dwelling</t>
  </si>
  <si>
    <t>LGA_IEO_area_family</t>
  </si>
  <si>
    <t>LGA_IEO_pop_person</t>
  </si>
  <si>
    <t>LGA_IER_area_dwelling</t>
  </si>
  <si>
    <t>LGA_IER_area_family</t>
  </si>
  <si>
    <t>LGA_IER_pop_person</t>
  </si>
  <si>
    <t>LGA_IRSAD_area_dwelling</t>
  </si>
  <si>
    <t>LGA_IRSAD_area_family</t>
  </si>
  <si>
    <t>LGA_IRSAD_pop_person</t>
  </si>
  <si>
    <t>LGA_IRSD_area_dwelling</t>
  </si>
  <si>
    <t>LGA_IRSD_area_family</t>
  </si>
  <si>
    <t>LGA_IRSD_pop_person</t>
  </si>
  <si>
    <t>POA_IEO_area_dwelling</t>
  </si>
  <si>
    <t>POA_IEO_area_family</t>
  </si>
  <si>
    <t>POA_IEO_pop_person</t>
  </si>
  <si>
    <t>POA_IER_area_dwelling</t>
  </si>
  <si>
    <t>POA_IER_area_family</t>
  </si>
  <si>
    <t>POA_IER_pop_person</t>
  </si>
  <si>
    <t>POA_IRSAD_area_dwelling</t>
  </si>
  <si>
    <t>POA_IRSAD_area_family</t>
  </si>
  <si>
    <t>POA_IRSAD_pop_person</t>
  </si>
  <si>
    <t>POA_IRSD_area_dwelling</t>
  </si>
  <si>
    <t>POA_IRSD_area_family</t>
  </si>
  <si>
    <t>POA_IRSD_pop_person</t>
  </si>
  <si>
    <t>SA1_IEO_area_dwelling</t>
  </si>
  <si>
    <t>SA1_IEO_area_family</t>
  </si>
  <si>
    <t>SA1_IEO_pop_person</t>
  </si>
  <si>
    <t>SA1_IER_area_dwelling</t>
  </si>
  <si>
    <t>SA1_IER_area_family</t>
  </si>
  <si>
    <t>SA1_IER_pop_person</t>
  </si>
  <si>
    <t>SA1_IRSAD_area_dwelling</t>
  </si>
  <si>
    <t>SA1_IRSAD_area_family</t>
  </si>
  <si>
    <t>SA1_IRSAD_pop_person</t>
  </si>
  <si>
    <t>SA1_IRSD_area_dwelling</t>
  </si>
  <si>
    <t>SA1_IRSD_pop_person</t>
  </si>
  <si>
    <t>SA2_IEO_area_dwelling</t>
  </si>
  <si>
    <t>SA2_IEO_area_family</t>
  </si>
  <si>
    <t>SA2_IEO_pop_person</t>
  </si>
  <si>
    <t>SA2_IER_area_dwelling</t>
  </si>
  <si>
    <t>SA2_IER_area_family</t>
  </si>
  <si>
    <t>SA2_IER_pop_person</t>
  </si>
  <si>
    <t>SA2_IRSAD_area_dwelling</t>
  </si>
  <si>
    <t>SA2_IRSAD_area_family</t>
  </si>
  <si>
    <t>SA2_IRSAD_pop_person</t>
  </si>
  <si>
    <t>SA2_IRSD_area_dwelling</t>
  </si>
  <si>
    <t>SA2_IRSD_area_family</t>
  </si>
  <si>
    <t>SA2_IRSD_pop_person</t>
  </si>
  <si>
    <t>SAL_IEO_area_dwelling</t>
  </si>
  <si>
    <t>SAL_IEO_area_family</t>
  </si>
  <si>
    <t>SAL_IEO_pop_person</t>
  </si>
  <si>
    <t>SAL_IER_area_family</t>
  </si>
  <si>
    <t>SAL_IER_pop_person</t>
  </si>
  <si>
    <t>SAL_IRSAD_area_dwelling</t>
  </si>
  <si>
    <t>SAL_IRSAD_area_family</t>
  </si>
  <si>
    <t>SAL_IRSAD_pop_person</t>
  </si>
  <si>
    <t>SAL_IRSD_area_dwelling</t>
  </si>
  <si>
    <t>SAL_IRSD_area_family</t>
  </si>
  <si>
    <t>SAL_IRSD_pop_person</t>
  </si>
  <si>
    <t>Dwelling IEO Deciles at SA1 Level (Pop)</t>
  </si>
  <si>
    <t>Dwelling IER Deciles at SA1 Level (Pop)</t>
  </si>
  <si>
    <t>Dwelling IRSAD Deciles at SA1 Level (Pop)</t>
  </si>
  <si>
    <t>Dwelling IRSD Deciles at SA1 Level (Pop)</t>
  </si>
  <si>
    <t>Dwelling IEO Deciles at SA2 Level (Pop)</t>
  </si>
  <si>
    <t>Dwelling IER Deciles at SA2 Level (Pop)</t>
  </si>
  <si>
    <t>Dwelling IRSAD Deciles at SA2 Level (Pop)</t>
  </si>
  <si>
    <t>Dwelling IRSD Deciles at SA2 Level (Pop)</t>
  </si>
  <si>
    <t>Dwelling IEO Deciles at LGA Level (Pop)</t>
  </si>
  <si>
    <t>Dwelling IER Deciles at LGA Level (Pop)</t>
  </si>
  <si>
    <t>Dwelling IRSAD Deciles at LGA Level (Pop)</t>
  </si>
  <si>
    <t>Dwelling IRSD Deciles at LGA Level (Pop)</t>
  </si>
  <si>
    <t>Dwelling IEO Deciles at POA Level (Pop)</t>
  </si>
  <si>
    <t>Dwelling IER Deciles at POA Level (Pop)</t>
  </si>
  <si>
    <t>Dwelling IRSAD Deciles at POA Level (Pop)</t>
  </si>
  <si>
    <t>Dwelling IRSD Deciles at POA Level (Pop)</t>
  </si>
  <si>
    <t>Dwelling IEO Deciles at SAL Level (Pop)</t>
  </si>
  <si>
    <t>Dwelling IER Deciles at SAL Level (Pop)</t>
  </si>
  <si>
    <t>Dwelling IRSAD Deciles at SAL Level (Pop)</t>
  </si>
  <si>
    <t>Dwelling IRSD Deciles at SAL Level (Pop)</t>
  </si>
  <si>
    <t>SAL_IER_area_dwelling</t>
  </si>
  <si>
    <t>Dwelling IEO Deciles at SA1 Level (Area)</t>
  </si>
  <si>
    <t>Dwelling IER Deciles at SA1 Level (Area)</t>
  </si>
  <si>
    <t>Dwelling IRSAD Deciles at SA1 Level (Area)</t>
  </si>
  <si>
    <t>Dwelling IRSD Deciles at SA1 Level (Area)</t>
  </si>
  <si>
    <t>Dwelling IEO Deciles at SA2 Level (Area)</t>
  </si>
  <si>
    <t>Dwelling IER Deciles at SA2 Level (Area)</t>
  </si>
  <si>
    <t>Dwelling IRSAD Deciles at SA2 Level (Area)</t>
  </si>
  <si>
    <t>Dwelling IRSD Deciles at SA2 Level (Area)</t>
  </si>
  <si>
    <t>Dwelling IEO Deciles at LGA Level (Area)</t>
  </si>
  <si>
    <t>Dwelling IER Deciles at LGA Level (Area)</t>
  </si>
  <si>
    <t>Dwelling IRSAD Deciles at LGA Level (Area)</t>
  </si>
  <si>
    <t>Dwelling IRSD Deciles at LGA Level (Area)</t>
  </si>
  <si>
    <t>Dwelling IEO Deciles at POA Level (Area)</t>
  </si>
  <si>
    <t>Dwelling IER Deciles at POA Level (Area)</t>
  </si>
  <si>
    <t>Dwelling IRSAD Deciles at POA Level (Area)</t>
  </si>
  <si>
    <t>Dwelling IRSD Deciles at POA Level (Area)</t>
  </si>
  <si>
    <t>Dwelling IEO Deciles at SAL Level (Area)</t>
  </si>
  <si>
    <t>Dwelling IER Deciles at SAL Level (Area)</t>
  </si>
  <si>
    <t>Dwelling IRSAD Deciles at SAL Level (Area)</t>
  </si>
  <si>
    <t>Dwelling IRSD Deciles at SAL Level (Area)</t>
  </si>
  <si>
    <t>Remoteness Areas (Enumeration)</t>
  </si>
  <si>
    <t>RAD</t>
  </si>
  <si>
    <t>Family IRSD Deciles at SAL Level (Pop)</t>
  </si>
  <si>
    <t>Family IRSAD Deciles at SAL Level (Pop)</t>
  </si>
  <si>
    <t>Family IER Deciles at SAL Level (Pop)</t>
  </si>
  <si>
    <t>Family IEO Deciles at SAL Level (Pop)</t>
  </si>
  <si>
    <t>Family IRSD Deciles at POA Level (Pop)</t>
  </si>
  <si>
    <t>Family IRSAD Deciles at POA Level (Pop)</t>
  </si>
  <si>
    <t>Family IER Deciles at POA Level (Pop)</t>
  </si>
  <si>
    <t>Family IEO Deciles at POA Level (Pop)</t>
  </si>
  <si>
    <t>Family IRSD Deciles at LGA Level (Pop)</t>
  </si>
  <si>
    <t>Family IRSAD Deciles at LGA Level (Pop)</t>
  </si>
  <si>
    <t>Family IER Deciles at LGA Level (Pop)</t>
  </si>
  <si>
    <t>Family IEO Deciles at LGA Level (Pop)</t>
  </si>
  <si>
    <t>Family IRSD Deciles at SA2 Level (Pop)</t>
  </si>
  <si>
    <t>Family IRSAD Deciles at SA2 Level (Pop)</t>
  </si>
  <si>
    <t>Family IER Deciles at SA2 Level (Pop)</t>
  </si>
  <si>
    <t>Family IEO Deciles at SA2 Level (Pop)</t>
  </si>
  <si>
    <t>Family IRSD Deciles at SA1 Level (Pop)</t>
  </si>
  <si>
    <t>Family IRSAD Deciles at SA1 Level (Pop)</t>
  </si>
  <si>
    <t>Family IER Deciles at SA1 Level (Pop)</t>
  </si>
  <si>
    <t>Family IEO Deciles at SA1 Level (Pop)</t>
  </si>
  <si>
    <t>SA1_IRSD_area_family</t>
  </si>
  <si>
    <t>Family IEO Deciles at SA1 Level (Area)</t>
  </si>
  <si>
    <t>Family IER Deciles at SA1 Level (Area)</t>
  </si>
  <si>
    <t>Family IRSAD Deciles at SA1 Level (Area)</t>
  </si>
  <si>
    <t>Family IRSD Deciles at SA1 Level (Area)</t>
  </si>
  <si>
    <t>Family IEO Deciles at SA2 Level (Area)</t>
  </si>
  <si>
    <t>Family IER Deciles at SA2 Level (Area)</t>
  </si>
  <si>
    <t>Family IRSAD Deciles at SA2 Level (Area)</t>
  </si>
  <si>
    <t>Family IRSD Deciles at SA2 Level (Area)</t>
  </si>
  <si>
    <t>Family IEO Deciles at LGA Level (Area)</t>
  </si>
  <si>
    <t>Family IER Deciles at LGA Level (Area)</t>
  </si>
  <si>
    <t>Family IRSAD Deciles at LGA Level (Area)</t>
  </si>
  <si>
    <t>Family IRSD Deciles at LGA Level (Area)</t>
  </si>
  <si>
    <t>Family IEO Deciles at POA Level (Area)</t>
  </si>
  <si>
    <t>Family IER Deciles at POA Level (Area)</t>
  </si>
  <si>
    <t>Family IRSAD Deciles at POA Level (Area)</t>
  </si>
  <si>
    <t>Family IRSD Deciles at POA Level (Area)</t>
  </si>
  <si>
    <t>Family IEO Deciles at SAL Level (Area)</t>
  </si>
  <si>
    <t>Family IER Deciles at SAL Level (Area)</t>
  </si>
  <si>
    <t>Family IRSAD Deciles at SAL Level (Area)</t>
  </si>
  <si>
    <t>Family IRSD Deciles at SAL Level (Area)</t>
  </si>
  <si>
    <t>Person IEO Deciles at SA1 Level (Area)</t>
  </si>
  <si>
    <t>Person IER Deciles at SA1 Level (Area)</t>
  </si>
  <si>
    <t>Person IRSAD Deciles at SA1 Level (Area)</t>
  </si>
  <si>
    <t>Person IRSD Deciles at SA1 Level (Area)</t>
  </si>
  <si>
    <t>Person IEO Deciles at SA2 Level (Area)</t>
  </si>
  <si>
    <t>Person IER Deciles at SA2 Level (Area)</t>
  </si>
  <si>
    <t>Person IRSAD Deciles at SA2 Level (Area)</t>
  </si>
  <si>
    <t>Person IRSD Deciles at SA2 Level (Area)</t>
  </si>
  <si>
    <t>Person IEO Deciles at LGA Level (Area)</t>
  </si>
  <si>
    <t>Person IER Deciles at LGA Level (Area)</t>
  </si>
  <si>
    <t>Person IRSAD Deciles at LGA Level (Area)</t>
  </si>
  <si>
    <t>Person IRSD Deciles at LGA Level (Area)</t>
  </si>
  <si>
    <t>Person IEO Deciles at POA Level (Area)</t>
  </si>
  <si>
    <t>Person IER Deciles at POA Level (Area)</t>
  </si>
  <si>
    <t>Person IRSAD Deciles at POA Level (Area)</t>
  </si>
  <si>
    <t>Person IRSD Deciles at POA Level (Area)</t>
  </si>
  <si>
    <t>Person IEO Deciles at SAL Level (Area)</t>
  </si>
  <si>
    <t>Person IER Deciles at SAL Level (Area)</t>
  </si>
  <si>
    <t>Person IRSAD Deciles at SAL Level (Area)</t>
  </si>
  <si>
    <t>Person IRSD Deciles at SAL Level (Area)</t>
  </si>
  <si>
    <t>Person IEO Deciles at SA1 Level (Pop)</t>
  </si>
  <si>
    <t>Person IER Deciles at SA1 Level (Pop)</t>
  </si>
  <si>
    <t>Person IRSAD Deciles at SA1 Level (Pop)</t>
  </si>
  <si>
    <t>Person IRSD Deciles at SA1 Level (Pop)</t>
  </si>
  <si>
    <t>Person IEO Deciles at SA2 Level (Pop)</t>
  </si>
  <si>
    <t>Person IER Deciles at SA2 Level (Pop)</t>
  </si>
  <si>
    <t>Person IRSAD Deciles at SA2 Level (Pop)</t>
  </si>
  <si>
    <t>Person IRSD Deciles at SA2 Level (Pop)</t>
  </si>
  <si>
    <t>Person IEO Deciles at LGA Level (Pop)</t>
  </si>
  <si>
    <t>Person IER Deciles at LGA Level (Pop)</t>
  </si>
  <si>
    <t>Person IRSAD Deciles at LGA Level (Pop)</t>
  </si>
  <si>
    <t>Person IRSD Deciles at LGA Level (Pop)</t>
  </si>
  <si>
    <t>Person IEO Deciles at POA Level (Pop)</t>
  </si>
  <si>
    <t>Person IER Deciles at POA Level (Pop)</t>
  </si>
  <si>
    <t>Person IRSAD Deciles at POA Level (Pop)</t>
  </si>
  <si>
    <t>Person IRSD Deciles at POA Level (Pop)</t>
  </si>
  <si>
    <t>Person IEO Deciles at SAL Level (Pop)</t>
  </si>
  <si>
    <t>Person IER Deciles at SAL Level (Pop)</t>
  </si>
  <si>
    <t>Person IRSAD Deciles at SAL Level (Pop)</t>
  </si>
  <si>
    <t>Person IRSD Deciles at SAL Level (Pop)</t>
  </si>
  <si>
    <t xml:space="preserve">Remoteness Areas (National) (Usual Residence)                                                                                                       </t>
  </si>
  <si>
    <t>Remoteness Areas (Usual Residence)</t>
  </si>
  <si>
    <t>Imputed Distance to Work</t>
  </si>
  <si>
    <t>Form Type</t>
  </si>
  <si>
    <t>Distance to Work (Ranges - Level 4)</t>
  </si>
  <si>
    <t>Distance to Work (Ranges - Level 3)</t>
  </si>
  <si>
    <t>Distance to Work (Ranges - Level 2)</t>
  </si>
  <si>
    <t>Distance to Work (Ranges - Level 1)</t>
  </si>
  <si>
    <t>Dwelling Type Indicator for Persons</t>
  </si>
  <si>
    <t>PERSON_ID</t>
  </si>
  <si>
    <t>Aged Care Planning Regions (Usual Residence)</t>
  </si>
  <si>
    <t>Year of Birth</t>
  </si>
  <si>
    <t>Month of Birth</t>
  </si>
  <si>
    <t>Aged Care Planning Regions (Enumeration)</t>
  </si>
  <si>
    <t xml:space="preserve">Remoteness Areas (National) (Enumeration)                                                                                                     </t>
  </si>
  <si>
    <t>RAND</t>
  </si>
  <si>
    <t>Census geography glossary</t>
  </si>
  <si>
    <t>For information on geographical boundaries including Place of Enumeration, Place of Usual Residence, and Place of Work, see the</t>
  </si>
  <si>
    <t>Released at 11.30am (Canberra time) 18 May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</si>
</sst>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66" x14ac:knownFonts="1">
    <font>
      <sz val="11"/>
      <color theme="1"/>
      <name val="Calibri"/>
      <family val="2"/>
      <scheme val="minor"/>
    </font>
    <font>
      <sz val="8"/>
      <name val="Arial"/>
      <family val="2"/>
    </font>
    <font>
      <u/>
      <sz val="10"/>
      <color indexed="12"/>
      <name val="Arial"/>
      <family val="2"/>
    </font>
    <font>
      <sz val="10"/>
      <name val="Arial"/>
      <family val="2"/>
    </font>
    <font>
      <sz val="8"/>
      <name val="Arial"/>
      <family val="2"/>
    </font>
    <font>
      <b/>
      <sz val="8"/>
      <name val="Arial"/>
      <family val="2"/>
    </font>
    <font>
      <sz val="12"/>
      <name val="Arial"/>
      <family val="2"/>
    </font>
    <font>
      <u/>
      <sz val="8"/>
      <color indexed="12"/>
      <name val="Arial"/>
      <family val="2"/>
    </font>
    <font>
      <sz val="10"/>
      <name val="MS Sans Serif"/>
      <family val="2"/>
    </font>
    <font>
      <sz val="10"/>
      <name val="Arial"/>
      <family val="2"/>
    </font>
    <font>
      <b/>
      <sz val="10"/>
      <name val="Arial"/>
      <family val="2"/>
    </font>
    <font>
      <b/>
      <sz val="12"/>
      <name val="Arial"/>
      <family val="2"/>
    </font>
    <font>
      <b/>
      <sz val="9"/>
      <color indexed="10"/>
      <name val="Arial"/>
      <family val="2"/>
    </font>
    <font>
      <sz val="11"/>
      <color indexed="8"/>
      <name val="Calibri"/>
      <family val="2"/>
    </font>
    <font>
      <u/>
      <sz val="12"/>
      <color indexed="12"/>
      <name val="Arial"/>
      <family val="2"/>
    </font>
    <font>
      <u/>
      <sz val="10.45"/>
      <color indexed="12"/>
      <name val="Arial"/>
      <family val="2"/>
    </font>
    <font>
      <sz val="8"/>
      <color indexed="30"/>
      <name val="Arial"/>
      <family val="2"/>
    </font>
    <font>
      <sz val="10"/>
      <name val="Tahoma"/>
      <family val="2"/>
    </font>
    <font>
      <sz val="11"/>
      <name val="Arial"/>
      <family val="2"/>
    </font>
    <font>
      <sz val="11"/>
      <color theme="1"/>
      <name val="Calibri"/>
      <family val="2"/>
      <scheme val="minor"/>
    </font>
    <font>
      <sz val="8"/>
      <color theme="1"/>
      <name val="Arial"/>
      <family val="2"/>
    </font>
    <font>
      <sz val="11"/>
      <color theme="0"/>
      <name val="Calibri"/>
      <family val="2"/>
      <scheme val="minor"/>
    </font>
    <font>
      <sz val="8"/>
      <color theme="0"/>
      <name val="Arial"/>
      <family val="2"/>
    </font>
    <font>
      <sz val="11"/>
      <color rgb="FF9C0006"/>
      <name val="Calibri"/>
      <family val="2"/>
      <scheme val="minor"/>
    </font>
    <font>
      <sz val="8"/>
      <color rgb="FF9C0006"/>
      <name val="Arial"/>
      <family val="2"/>
    </font>
    <font>
      <b/>
      <sz val="11"/>
      <color rgb="FFFA7D00"/>
      <name val="Calibri"/>
      <family val="2"/>
      <scheme val="minor"/>
    </font>
    <font>
      <b/>
      <sz val="8"/>
      <color rgb="FFFA7D00"/>
      <name val="Arial"/>
      <family val="2"/>
    </font>
    <font>
      <b/>
      <sz val="11"/>
      <color theme="0"/>
      <name val="Calibri"/>
      <family val="2"/>
      <scheme val="minor"/>
    </font>
    <font>
      <b/>
      <sz val="8"/>
      <color theme="0"/>
      <name val="Arial"/>
      <family val="2"/>
    </font>
    <font>
      <i/>
      <sz val="11"/>
      <color rgb="FF7F7F7F"/>
      <name val="Calibri"/>
      <family val="2"/>
      <scheme val="minor"/>
    </font>
    <font>
      <i/>
      <sz val="8"/>
      <color rgb="FF7F7F7F"/>
      <name val="Arial"/>
      <family val="2"/>
    </font>
    <font>
      <sz val="11"/>
      <color rgb="FF006100"/>
      <name val="Calibri"/>
      <family val="2"/>
      <scheme val="minor"/>
    </font>
    <font>
      <sz val="8"/>
      <color rgb="FF006100"/>
      <name val="Arial"/>
      <family val="2"/>
    </font>
    <font>
      <b/>
      <sz val="15"/>
      <color theme="3"/>
      <name val="Calibri"/>
      <family val="2"/>
      <scheme val="minor"/>
    </font>
    <font>
      <b/>
      <sz val="15"/>
      <color theme="3"/>
      <name val="Arial"/>
      <family val="2"/>
    </font>
    <font>
      <b/>
      <sz val="13"/>
      <color theme="3"/>
      <name val="Calibri"/>
      <family val="2"/>
      <scheme val="minor"/>
    </font>
    <font>
      <b/>
      <sz val="13"/>
      <color theme="3"/>
      <name val="Arial"/>
      <family val="2"/>
    </font>
    <font>
      <b/>
      <sz val="11"/>
      <color theme="3"/>
      <name val="Calibri"/>
      <family val="2"/>
      <scheme val="minor"/>
    </font>
    <font>
      <b/>
      <sz val="11"/>
      <color theme="3"/>
      <name val="Arial"/>
      <family val="2"/>
    </font>
    <font>
      <u/>
      <sz val="11"/>
      <color theme="10"/>
      <name val="Calibri"/>
      <family val="2"/>
      <scheme val="minor"/>
    </font>
    <font>
      <u/>
      <sz val="11"/>
      <color theme="10"/>
      <name val="Arial"/>
      <family val="2"/>
    </font>
    <font>
      <sz val="11"/>
      <color rgb="FF3F3F76"/>
      <name val="Calibri"/>
      <family val="2"/>
      <scheme val="minor"/>
    </font>
    <font>
      <sz val="8"/>
      <color rgb="FF3F3F76"/>
      <name val="Arial"/>
      <family val="2"/>
    </font>
    <font>
      <sz val="11"/>
      <color rgb="FFFA7D00"/>
      <name val="Calibri"/>
      <family val="2"/>
      <scheme val="minor"/>
    </font>
    <font>
      <sz val="8"/>
      <color rgb="FFFA7D00"/>
      <name val="Arial"/>
      <family val="2"/>
    </font>
    <font>
      <sz val="11"/>
      <color rgb="FF9C6500"/>
      <name val="Calibri"/>
      <family val="2"/>
      <scheme val="minor"/>
    </font>
    <font>
      <sz val="8"/>
      <color rgb="FF9C6500"/>
      <name val="Arial"/>
      <family val="2"/>
    </font>
    <font>
      <sz val="11"/>
      <color theme="1"/>
      <name val="Arial"/>
      <family val="2"/>
    </font>
    <font>
      <sz val="11"/>
      <color indexed="8"/>
      <name val="Calibri"/>
      <family val="2"/>
      <scheme val="minor"/>
    </font>
    <font>
      <b/>
      <sz val="11"/>
      <color rgb="FF3F3F3F"/>
      <name val="Calibri"/>
      <family val="2"/>
      <scheme val="minor"/>
    </font>
    <font>
      <b/>
      <sz val="8"/>
      <color rgb="FF3F3F3F"/>
      <name val="Arial"/>
      <family val="2"/>
    </font>
    <font>
      <b/>
      <sz val="18"/>
      <color theme="3"/>
      <name val="Cambria"/>
      <family val="2"/>
      <scheme val="major"/>
    </font>
    <font>
      <b/>
      <sz val="11"/>
      <color theme="1"/>
      <name val="Calibri"/>
      <family val="2"/>
      <scheme val="minor"/>
    </font>
    <font>
      <b/>
      <sz val="8"/>
      <color theme="1"/>
      <name val="Arial"/>
      <family val="2"/>
    </font>
    <font>
      <sz val="11"/>
      <color rgb="FFFF0000"/>
      <name val="Calibri"/>
      <family val="2"/>
      <scheme val="minor"/>
    </font>
    <font>
      <sz val="8"/>
      <color rgb="FFFF0000"/>
      <name val="Arial"/>
      <family val="2"/>
    </font>
    <font>
      <sz val="28"/>
      <color theme="1"/>
      <name val="Arial"/>
      <family val="2"/>
    </font>
    <font>
      <sz val="11"/>
      <color rgb="FFFF0000"/>
      <name val="Arial"/>
      <family val="2"/>
    </font>
    <font>
      <b/>
      <sz val="11"/>
      <color theme="1"/>
      <name val="Arial"/>
      <family val="2"/>
    </font>
    <font>
      <sz val="8"/>
      <color theme="1"/>
      <name val="Calibri"/>
      <family val="2"/>
      <scheme val="minor"/>
    </font>
    <font>
      <sz val="11"/>
      <name val="Calibri"/>
      <family val="2"/>
      <scheme val="minor"/>
    </font>
    <font>
      <sz val="9"/>
      <color indexed="81"/>
      <name val="Tahoma"/>
      <family val="2"/>
    </font>
    <font>
      <sz val="8"/>
      <color indexed="81"/>
      <name val="Arial"/>
      <family val="2"/>
    </font>
    <font>
      <sz val="8"/>
      <name val="Calibri"/>
      <family val="2"/>
      <scheme val="minor"/>
    </font>
    <font>
      <u/>
      <sz val="8"/>
      <color rgb="FF0000FF"/>
      <name val="Arial"/>
      <family val="2"/>
    </font>
    <font>
      <sz val="8"/>
      <color rgb="FF000000"/>
      <name val="Arial"/>
      <family val="2"/>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theme="0" tint="-0.14996795556505021"/>
        <bgColor indexed="64"/>
      </patternFill>
    </fill>
    <fill>
      <patternFill patternType="solid">
        <fgColor theme="9" tint="0.59996337778862885"/>
        <bgColor indexed="64"/>
      </patternFill>
    </fill>
    <fill>
      <patternFill patternType="solid">
        <fgColor theme="7" tint="0.59996337778862885"/>
        <bgColor indexed="64"/>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
      <patternFill patternType="solid">
        <fgColor theme="9" tint="0.59999389629810485"/>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725">
    <xf numFmtId="0" fontId="0" fillId="0" borderId="0"/>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20"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20"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20"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20"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20"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20"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20"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20"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20"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20"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20"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20"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20"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20"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20"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20"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20"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20"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20"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20"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20"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20"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20"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20"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21" fillId="14" borderId="0" applyNumberFormat="0" applyBorder="0" applyAlignment="0" applyProtection="0"/>
    <xf numFmtId="0" fontId="22" fillId="14" borderId="0" applyNumberFormat="0" applyBorder="0" applyAlignment="0" applyProtection="0"/>
    <xf numFmtId="0" fontId="21" fillId="14" borderId="0" applyNumberFormat="0" applyBorder="0" applyAlignment="0" applyProtection="0"/>
    <xf numFmtId="0" fontId="22" fillId="14" borderId="0" applyNumberFormat="0" applyBorder="0" applyAlignment="0" applyProtection="0"/>
    <xf numFmtId="0" fontId="21" fillId="15" borderId="0" applyNumberFormat="0" applyBorder="0" applyAlignment="0" applyProtection="0"/>
    <xf numFmtId="0" fontId="22" fillId="15" borderId="0" applyNumberFormat="0" applyBorder="0" applyAlignment="0" applyProtection="0"/>
    <xf numFmtId="0" fontId="21" fillId="15" borderId="0" applyNumberFormat="0" applyBorder="0" applyAlignment="0" applyProtection="0"/>
    <xf numFmtId="0" fontId="22" fillId="15" borderId="0" applyNumberFormat="0" applyBorder="0" applyAlignment="0" applyProtection="0"/>
    <xf numFmtId="0" fontId="21" fillId="16" borderId="0" applyNumberFormat="0" applyBorder="0" applyAlignment="0" applyProtection="0"/>
    <xf numFmtId="0" fontId="22" fillId="16" borderId="0" applyNumberFormat="0" applyBorder="0" applyAlignment="0" applyProtection="0"/>
    <xf numFmtId="0" fontId="21" fillId="16" borderId="0" applyNumberFormat="0" applyBorder="0" applyAlignment="0" applyProtection="0"/>
    <xf numFmtId="0" fontId="22" fillId="16" borderId="0" applyNumberFormat="0" applyBorder="0" applyAlignment="0" applyProtection="0"/>
    <xf numFmtId="0" fontId="21" fillId="17" borderId="0" applyNumberFormat="0" applyBorder="0" applyAlignment="0" applyProtection="0"/>
    <xf numFmtId="0" fontId="22" fillId="17" borderId="0" applyNumberFormat="0" applyBorder="0" applyAlignment="0" applyProtection="0"/>
    <xf numFmtId="0" fontId="21" fillId="17" borderId="0" applyNumberFormat="0" applyBorder="0" applyAlignment="0" applyProtection="0"/>
    <xf numFmtId="0" fontId="22" fillId="17" borderId="0" applyNumberFormat="0" applyBorder="0" applyAlignment="0" applyProtection="0"/>
    <xf numFmtId="0" fontId="21" fillId="18" borderId="0" applyNumberFormat="0" applyBorder="0" applyAlignment="0" applyProtection="0"/>
    <xf numFmtId="0" fontId="22" fillId="18" borderId="0" applyNumberFormat="0" applyBorder="0" applyAlignment="0" applyProtection="0"/>
    <xf numFmtId="0" fontId="21" fillId="18" borderId="0" applyNumberFormat="0" applyBorder="0" applyAlignment="0" applyProtection="0"/>
    <xf numFmtId="0" fontId="22" fillId="18" borderId="0" applyNumberFormat="0" applyBorder="0" applyAlignment="0" applyProtection="0"/>
    <xf numFmtId="0" fontId="21" fillId="19" borderId="0" applyNumberFormat="0" applyBorder="0" applyAlignment="0" applyProtection="0"/>
    <xf numFmtId="0" fontId="22" fillId="19" borderId="0" applyNumberFormat="0" applyBorder="0" applyAlignment="0" applyProtection="0"/>
    <xf numFmtId="0" fontId="21" fillId="19" borderId="0" applyNumberFormat="0" applyBorder="0" applyAlignment="0" applyProtection="0"/>
    <xf numFmtId="0" fontId="22" fillId="19" borderId="0" applyNumberFormat="0" applyBorder="0" applyAlignment="0" applyProtection="0"/>
    <xf numFmtId="0" fontId="21" fillId="20" borderId="0" applyNumberFormat="0" applyBorder="0" applyAlignment="0" applyProtection="0"/>
    <xf numFmtId="0" fontId="22" fillId="20" borderId="0" applyNumberFormat="0" applyBorder="0" applyAlignment="0" applyProtection="0"/>
    <xf numFmtId="0" fontId="21" fillId="20" borderId="0" applyNumberFormat="0" applyBorder="0" applyAlignment="0" applyProtection="0"/>
    <xf numFmtId="0" fontId="22" fillId="20" borderId="0" applyNumberFormat="0" applyBorder="0" applyAlignment="0" applyProtection="0"/>
    <xf numFmtId="0" fontId="21" fillId="21" borderId="0" applyNumberFormat="0" applyBorder="0" applyAlignment="0" applyProtection="0"/>
    <xf numFmtId="0" fontId="22" fillId="21" borderId="0" applyNumberFormat="0" applyBorder="0" applyAlignment="0" applyProtection="0"/>
    <xf numFmtId="0" fontId="21" fillId="21" borderId="0" applyNumberFormat="0" applyBorder="0" applyAlignment="0" applyProtection="0"/>
    <xf numFmtId="0" fontId="22" fillId="21" borderId="0" applyNumberFormat="0" applyBorder="0" applyAlignment="0" applyProtection="0"/>
    <xf numFmtId="0" fontId="21" fillId="22" borderId="0" applyNumberFormat="0" applyBorder="0" applyAlignment="0" applyProtection="0"/>
    <xf numFmtId="0" fontId="22" fillId="22" borderId="0" applyNumberFormat="0" applyBorder="0" applyAlignment="0" applyProtection="0"/>
    <xf numFmtId="0" fontId="21" fillId="22" borderId="0" applyNumberFormat="0" applyBorder="0" applyAlignment="0" applyProtection="0"/>
    <xf numFmtId="0" fontId="22" fillId="22" borderId="0" applyNumberFormat="0" applyBorder="0" applyAlignment="0" applyProtection="0"/>
    <xf numFmtId="0" fontId="21" fillId="23" borderId="0" applyNumberFormat="0" applyBorder="0" applyAlignment="0" applyProtection="0"/>
    <xf numFmtId="0" fontId="22" fillId="23" borderId="0" applyNumberFormat="0" applyBorder="0" applyAlignment="0" applyProtection="0"/>
    <xf numFmtId="0" fontId="21" fillId="23" borderId="0" applyNumberFormat="0" applyBorder="0" applyAlignment="0" applyProtection="0"/>
    <xf numFmtId="0" fontId="22" fillId="23" borderId="0" applyNumberFormat="0" applyBorder="0" applyAlignment="0" applyProtection="0"/>
    <xf numFmtId="0" fontId="21" fillId="24" borderId="0" applyNumberFormat="0" applyBorder="0" applyAlignment="0" applyProtection="0"/>
    <xf numFmtId="0" fontId="22" fillId="24" borderId="0" applyNumberFormat="0" applyBorder="0" applyAlignment="0" applyProtection="0"/>
    <xf numFmtId="0" fontId="21" fillId="24" borderId="0" applyNumberFormat="0" applyBorder="0" applyAlignment="0" applyProtection="0"/>
    <xf numFmtId="0" fontId="22" fillId="24" borderId="0" applyNumberFormat="0" applyBorder="0" applyAlignment="0" applyProtection="0"/>
    <xf numFmtId="0" fontId="21" fillId="25" borderId="0" applyNumberFormat="0" applyBorder="0" applyAlignment="0" applyProtection="0"/>
    <xf numFmtId="0" fontId="22" fillId="25" borderId="0" applyNumberFormat="0" applyBorder="0" applyAlignment="0" applyProtection="0"/>
    <xf numFmtId="0" fontId="21" fillId="25" borderId="0" applyNumberFormat="0" applyBorder="0" applyAlignment="0" applyProtection="0"/>
    <xf numFmtId="0" fontId="22" fillId="25" borderId="0" applyNumberFormat="0" applyBorder="0" applyAlignment="0" applyProtection="0"/>
    <xf numFmtId="0" fontId="23" fillId="26" borderId="0" applyNumberFormat="0" applyBorder="0" applyAlignment="0" applyProtection="0"/>
    <xf numFmtId="0" fontId="23" fillId="26" borderId="0" applyNumberFormat="0" applyFont="0" applyBorder="0" applyAlignment="0" applyProtection="0"/>
    <xf numFmtId="0" fontId="24" fillId="26" borderId="0" applyNumberFormat="0" applyBorder="0" applyAlignment="0" applyProtection="0"/>
    <xf numFmtId="0" fontId="23" fillId="26" borderId="0" applyNumberFormat="0" applyBorder="0" applyAlignment="0" applyProtection="0"/>
    <xf numFmtId="0" fontId="24" fillId="26" borderId="0" applyNumberFormat="0" applyBorder="0" applyAlignment="0" applyProtection="0"/>
    <xf numFmtId="0" fontId="25" fillId="27" borderId="1" applyNumberFormat="0" applyAlignment="0" applyProtection="0"/>
    <xf numFmtId="0" fontId="26" fillId="27" borderId="1" applyNumberFormat="0" applyAlignment="0" applyProtection="0"/>
    <xf numFmtId="0" fontId="25" fillId="27" borderId="1" applyNumberFormat="0" applyAlignment="0" applyProtection="0"/>
    <xf numFmtId="0" fontId="26" fillId="27" borderId="1" applyNumberFormat="0" applyAlignment="0" applyProtection="0"/>
    <xf numFmtId="0" fontId="27" fillId="28" borderId="2" applyNumberFormat="0" applyAlignment="0" applyProtection="0"/>
    <xf numFmtId="0" fontId="28" fillId="28" borderId="2" applyNumberFormat="0" applyAlignment="0" applyProtection="0"/>
    <xf numFmtId="0" fontId="27" fillId="28" borderId="2" applyNumberFormat="0" applyAlignment="0" applyProtection="0"/>
    <xf numFmtId="0" fontId="28" fillId="28" borderId="2"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29" borderId="0" applyNumberFormat="0" applyBorder="0" applyAlignment="0" applyProtection="0"/>
    <xf numFmtId="0" fontId="31" fillId="29" borderId="0" applyNumberFormat="0" applyFont="0" applyBorder="0" applyAlignment="0" applyProtection="0"/>
    <xf numFmtId="0" fontId="32" fillId="29" borderId="0" applyNumberFormat="0" applyBorder="0" applyAlignment="0" applyProtection="0"/>
    <xf numFmtId="0" fontId="31" fillId="29" borderId="0" applyNumberFormat="0" applyBorder="0" applyAlignment="0" applyProtection="0"/>
    <xf numFmtId="0" fontId="32" fillId="29" borderId="0" applyNumberFormat="0" applyBorder="0" applyAlignment="0" applyProtection="0"/>
    <xf numFmtId="0" fontId="33" fillId="0" borderId="3" applyNumberFormat="0" applyFill="0" applyAlignment="0" applyProtection="0"/>
    <xf numFmtId="0" fontId="34" fillId="0" borderId="3" applyNumberFormat="0" applyFill="0" applyAlignment="0" applyProtection="0"/>
    <xf numFmtId="0" fontId="33" fillId="0" borderId="3" applyNumberFormat="0" applyFill="0" applyAlignment="0" applyProtection="0"/>
    <xf numFmtId="0" fontId="34" fillId="0" borderId="3" applyNumberFormat="0" applyFill="0" applyAlignment="0" applyProtection="0"/>
    <xf numFmtId="0" fontId="35" fillId="0" borderId="4" applyNumberFormat="0" applyFill="0" applyAlignment="0" applyProtection="0"/>
    <xf numFmtId="0" fontId="36" fillId="0" borderId="4" applyNumberFormat="0" applyFill="0" applyAlignment="0" applyProtection="0"/>
    <xf numFmtId="0" fontId="35" fillId="0" borderId="4" applyNumberFormat="0" applyFill="0" applyAlignment="0" applyProtection="0"/>
    <xf numFmtId="0" fontId="36" fillId="0" borderId="4" applyNumberFormat="0" applyFill="0" applyAlignment="0" applyProtection="0"/>
    <xf numFmtId="0" fontId="37" fillId="0" borderId="5" applyNumberFormat="0" applyFill="0" applyAlignment="0" applyProtection="0"/>
    <xf numFmtId="0" fontId="38" fillId="0" borderId="5" applyNumberFormat="0" applyFill="0" applyAlignment="0" applyProtection="0"/>
    <xf numFmtId="0" fontId="37" fillId="0" borderId="5" applyNumberFormat="0" applyFill="0" applyAlignment="0" applyProtection="0"/>
    <xf numFmtId="0" fontId="38" fillId="0" borderId="5" applyNumberFormat="0" applyFill="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5" fillId="30" borderId="0" applyNumberFormat="0" applyAlignment="0" applyProtection="0"/>
    <xf numFmtId="0" fontId="5" fillId="31" borderId="0" applyAlignment="0" applyProtection="0"/>
    <xf numFmtId="0" fontId="5" fillId="32" borderId="0" applyNumberFormat="0" applyAlignment="0" applyProtection="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39" fillId="0" borderId="0" applyNumberFormat="0" applyFill="0" applyBorder="0" applyAlignment="0" applyProtection="0"/>
    <xf numFmtId="0" fontId="14"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40"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14" fillId="0" borderId="0" applyNumberFormat="0" applyFill="0" applyBorder="0" applyAlignment="0" applyProtection="0">
      <alignment vertical="top"/>
      <protection locked="0"/>
    </xf>
    <xf numFmtId="0" fontId="41" fillId="33" borderId="1" applyNumberFormat="0" applyAlignment="0" applyProtection="0"/>
    <xf numFmtId="0" fontId="42" fillId="33" borderId="1" applyNumberFormat="0" applyAlignment="0" applyProtection="0"/>
    <xf numFmtId="0" fontId="41" fillId="33" borderId="1" applyNumberFormat="0" applyAlignment="0" applyProtection="0"/>
    <xf numFmtId="0" fontId="42" fillId="33" borderId="1" applyNumberFormat="0" applyAlignment="0" applyProtection="0"/>
    <xf numFmtId="0" fontId="43" fillId="0" borderId="6" applyNumberFormat="0" applyFill="0" applyAlignment="0" applyProtection="0"/>
    <xf numFmtId="0" fontId="44" fillId="0" borderId="6" applyNumberFormat="0" applyFill="0" applyAlignment="0" applyProtection="0"/>
    <xf numFmtId="0" fontId="43" fillId="0" borderId="6" applyNumberFormat="0" applyFill="0" applyAlignment="0" applyProtection="0"/>
    <xf numFmtId="0" fontId="44" fillId="0" borderId="6" applyNumberFormat="0" applyFill="0" applyAlignment="0" applyProtection="0"/>
    <xf numFmtId="0" fontId="45" fillId="34" borderId="0" applyNumberFormat="0" applyBorder="0" applyAlignment="0" applyProtection="0"/>
    <xf numFmtId="0" fontId="45" fillId="34" borderId="0" applyNumberFormat="0" applyFont="0" applyBorder="0" applyAlignment="0" applyProtection="0"/>
    <xf numFmtId="0" fontId="46" fillId="34" borderId="0" applyNumberFormat="0" applyBorder="0" applyAlignment="0" applyProtection="0"/>
    <xf numFmtId="0" fontId="45" fillId="34" borderId="0" applyNumberFormat="0" applyBorder="0" applyAlignment="0" applyProtection="0"/>
    <xf numFmtId="0" fontId="46" fillId="34" borderId="0" applyNumberFormat="0" applyBorder="0" applyAlignment="0" applyProtection="0"/>
    <xf numFmtId="0" fontId="4" fillId="0" borderId="0"/>
    <xf numFmtId="0" fontId="3" fillId="0" borderId="0"/>
    <xf numFmtId="0" fontId="3" fillId="0" borderId="0"/>
    <xf numFmtId="0" fontId="1" fillId="0" borderId="0"/>
    <xf numFmtId="0" fontId="4" fillId="0" borderId="0"/>
    <xf numFmtId="0" fontId="4" fillId="0" borderId="0"/>
    <xf numFmtId="0" fontId="19" fillId="0" borderId="0"/>
    <xf numFmtId="0" fontId="1" fillId="0" borderId="0"/>
    <xf numFmtId="0" fontId="17" fillId="0" borderId="0"/>
    <xf numFmtId="0" fontId="1" fillId="0" borderId="0"/>
    <xf numFmtId="0" fontId="8" fillId="0" borderId="0"/>
    <xf numFmtId="0" fontId="3" fillId="0" borderId="0"/>
    <xf numFmtId="0" fontId="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4" fillId="0" borderId="0"/>
    <xf numFmtId="0" fontId="4" fillId="0" borderId="0"/>
    <xf numFmtId="0" fontId="1" fillId="0" borderId="0"/>
    <xf numFmtId="0" fontId="1" fillId="0" borderId="0"/>
    <xf numFmtId="0" fontId="4" fillId="0" borderId="0"/>
    <xf numFmtId="0" fontId="1" fillId="0" borderId="0"/>
    <xf numFmtId="0" fontId="6" fillId="0" borderId="0"/>
    <xf numFmtId="0" fontId="6" fillId="0" borderId="0"/>
    <xf numFmtId="0" fontId="3" fillId="0" borderId="0"/>
    <xf numFmtId="0" fontId="6" fillId="0" borderId="0"/>
    <xf numFmtId="0" fontId="6" fillId="0" borderId="0"/>
    <xf numFmtId="0" fontId="3" fillId="0" borderId="0"/>
    <xf numFmtId="0" fontId="47" fillId="0" borderId="0"/>
    <xf numFmtId="0" fontId="3" fillId="0" borderId="0"/>
    <xf numFmtId="0" fontId="47" fillId="0" borderId="0"/>
    <xf numFmtId="0" fontId="47" fillId="0" borderId="0"/>
    <xf numFmtId="0" fontId="20" fillId="0" borderId="0"/>
    <xf numFmtId="0" fontId="3" fillId="0" borderId="0"/>
    <xf numFmtId="0" fontId="19" fillId="0" borderId="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19" fillId="0" borderId="0"/>
    <xf numFmtId="0" fontId="3" fillId="0" borderId="0"/>
    <xf numFmtId="0" fontId="3"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7" fillId="0" borderId="0"/>
    <xf numFmtId="0" fontId="19" fillId="0" borderId="0"/>
    <xf numFmtId="0" fontId="3" fillId="0" borderId="0"/>
    <xf numFmtId="0" fontId="3" fillId="0" borderId="0"/>
    <xf numFmtId="0" fontId="3" fillId="0" borderId="0"/>
    <xf numFmtId="0" fontId="6" fillId="0" borderId="0"/>
    <xf numFmtId="0" fontId="4" fillId="0" borderId="0"/>
    <xf numFmtId="0" fontId="19" fillId="0" borderId="0"/>
    <xf numFmtId="0" fontId="1" fillId="0" borderId="0"/>
    <xf numFmtId="0" fontId="4" fillId="0" borderId="0"/>
    <xf numFmtId="0" fontId="6" fillId="0" borderId="0"/>
    <xf numFmtId="0" fontId="6" fillId="0" borderId="0"/>
    <xf numFmtId="0" fontId="1" fillId="0" borderId="0"/>
    <xf numFmtId="0" fontId="6" fillId="0" borderId="0"/>
    <xf numFmtId="0" fontId="19" fillId="35" borderId="7" applyNumberFormat="0" applyFont="0" applyAlignment="0" applyProtection="0"/>
    <xf numFmtId="0" fontId="19" fillId="35" borderId="7" applyNumberFormat="0" applyFont="0" applyAlignment="0" applyProtection="0"/>
    <xf numFmtId="0" fontId="19" fillId="35" borderId="7" applyNumberFormat="0" applyFont="0" applyAlignment="0" applyProtection="0"/>
    <xf numFmtId="0" fontId="19" fillId="35" borderId="7" applyNumberFormat="0" applyFont="0" applyAlignment="0" applyProtection="0"/>
    <xf numFmtId="0" fontId="19" fillId="35" borderId="7" applyNumberFormat="0" applyFont="0" applyAlignment="0" applyProtection="0"/>
    <xf numFmtId="0" fontId="19" fillId="35" borderId="7" applyNumberFormat="0" applyFont="0" applyAlignment="0" applyProtection="0"/>
    <xf numFmtId="0" fontId="19" fillId="35" borderId="7" applyNumberFormat="0" applyFont="0" applyAlignment="0" applyProtection="0"/>
    <xf numFmtId="0" fontId="19" fillId="35" borderId="7" applyNumberFormat="0" applyFont="0" applyAlignment="0" applyProtection="0"/>
    <xf numFmtId="0" fontId="13" fillId="35" borderId="7" applyNumberFormat="0" applyFont="0" applyAlignment="0" applyProtection="0"/>
    <xf numFmtId="0" fontId="19" fillId="35" borderId="7" applyNumberFormat="0" applyFont="0" applyAlignment="0" applyProtection="0"/>
    <xf numFmtId="0" fontId="19" fillId="35" borderId="7" applyNumberFormat="0" applyFont="0" applyAlignment="0" applyProtection="0"/>
    <xf numFmtId="0" fontId="19" fillId="35" borderId="7" applyNumberFormat="0" applyFont="0" applyAlignment="0" applyProtection="0"/>
    <xf numFmtId="0" fontId="19" fillId="35" borderId="7" applyNumberFormat="0" applyFont="0" applyAlignment="0" applyProtection="0"/>
    <xf numFmtId="0" fontId="19" fillId="35" borderId="7" applyNumberFormat="0" applyFont="0" applyAlignment="0" applyProtection="0"/>
    <xf numFmtId="0" fontId="19" fillId="35" borderId="7" applyNumberFormat="0" applyFont="0" applyAlignment="0" applyProtection="0"/>
    <xf numFmtId="0" fontId="20" fillId="35" borderId="7" applyNumberFormat="0" applyFont="0" applyAlignment="0" applyProtection="0"/>
    <xf numFmtId="0" fontId="19" fillId="35" borderId="7" applyNumberFormat="0" applyFont="0" applyAlignment="0" applyProtection="0"/>
    <xf numFmtId="0" fontId="13" fillId="35" borderId="7" applyNumberFormat="0" applyFont="0" applyAlignment="0" applyProtection="0"/>
    <xf numFmtId="0" fontId="19" fillId="35" borderId="7" applyNumberFormat="0" applyFont="0" applyAlignment="0" applyProtection="0"/>
    <xf numFmtId="0" fontId="19" fillId="35" borderId="7" applyNumberFormat="0" applyFont="0" applyAlignment="0" applyProtection="0"/>
    <xf numFmtId="0" fontId="20" fillId="35" borderId="7" applyNumberFormat="0" applyFont="0" applyAlignment="0" applyProtection="0"/>
    <xf numFmtId="0" fontId="49" fillId="27" borderId="8" applyNumberFormat="0" applyAlignment="0" applyProtection="0"/>
    <xf numFmtId="0" fontId="50" fillId="27" borderId="8" applyNumberFormat="0" applyAlignment="0" applyProtection="0"/>
    <xf numFmtId="0" fontId="49" fillId="27" borderId="8" applyNumberFormat="0" applyAlignment="0" applyProtection="0"/>
    <xf numFmtId="0" fontId="50" fillId="27" borderId="8" applyNumberFormat="0" applyAlignment="0" applyProtection="0"/>
    <xf numFmtId="0" fontId="5" fillId="0" borderId="0">
      <alignment horizontal="left"/>
    </xf>
    <xf numFmtId="0" fontId="4" fillId="0" borderId="0">
      <alignment horizontal="left"/>
    </xf>
    <xf numFmtId="0" fontId="4" fillId="0" borderId="0">
      <alignment horizontal="center" vertical="center" wrapText="1"/>
    </xf>
    <xf numFmtId="0" fontId="4" fillId="0" borderId="0">
      <alignment horizontal="left" vertical="center" wrapText="1"/>
    </xf>
    <xf numFmtId="0" fontId="4" fillId="0" borderId="0">
      <alignment horizontal="left" vertical="center" wrapText="1"/>
    </xf>
    <xf numFmtId="0" fontId="4" fillId="0" borderId="0">
      <alignment horizontal="right"/>
    </xf>
    <xf numFmtId="0" fontId="51" fillId="0" borderId="0" applyNumberFormat="0" applyFill="0" applyBorder="0" applyAlignment="0" applyProtection="0"/>
    <xf numFmtId="0" fontId="52" fillId="0" borderId="9" applyNumberFormat="0" applyFill="0" applyAlignment="0" applyProtection="0"/>
    <xf numFmtId="0" fontId="53" fillId="0" borderId="9" applyNumberFormat="0" applyFill="0" applyAlignment="0" applyProtection="0"/>
    <xf numFmtId="0" fontId="52" fillId="0" borderId="9" applyNumberFormat="0" applyFill="0" applyAlignment="0" applyProtection="0"/>
    <xf numFmtId="0" fontId="53" fillId="0" borderId="9" applyNumberFormat="0" applyFill="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cellStyleXfs>
  <cellXfs count="71">
    <xf numFmtId="0" fontId="0" fillId="0" borderId="0" xfId="0"/>
    <xf numFmtId="49" fontId="11" fillId="0" borderId="0" xfId="402" applyNumberFormat="1" applyFont="1"/>
    <xf numFmtId="49" fontId="7" fillId="0" borderId="0" xfId="311" applyNumberFormat="1" applyFont="1" applyBorder="1" applyAlignment="1" applyProtection="1"/>
    <xf numFmtId="49" fontId="11" fillId="0" borderId="0" xfId="334" applyNumberFormat="1" applyFont="1" applyAlignment="1">
      <alignment horizontal="left"/>
    </xf>
    <xf numFmtId="49" fontId="4" fillId="0" borderId="0" xfId="334" applyNumberFormat="1" applyAlignment="1">
      <alignment horizontal="left"/>
    </xf>
    <xf numFmtId="49" fontId="4" fillId="0" borderId="0" xfId="334" applyNumberFormat="1"/>
    <xf numFmtId="0" fontId="11" fillId="0" borderId="0" xfId="0" applyFont="1"/>
    <xf numFmtId="0" fontId="7" fillId="0" borderId="0" xfId="315" applyFont="1" applyFill="1" applyBorder="1" applyAlignment="1" applyProtection="1">
      <alignment vertical="top"/>
    </xf>
    <xf numFmtId="0" fontId="7" fillId="0" borderId="0" xfId="315" applyNumberFormat="1" applyFont="1" applyFill="1" applyBorder="1" applyAlignment="1" applyProtection="1">
      <alignment vertical="top"/>
    </xf>
    <xf numFmtId="0" fontId="7" fillId="0" borderId="0" xfId="313" applyFont="1" applyFill="1" applyBorder="1" applyAlignment="1" applyProtection="1">
      <alignment vertical="top"/>
    </xf>
    <xf numFmtId="0" fontId="4" fillId="0" borderId="0" xfId="388" applyFont="1" applyAlignment="1">
      <alignment vertical="top"/>
    </xf>
    <xf numFmtId="0" fontId="10" fillId="0" borderId="0" xfId="388" applyFont="1" applyAlignment="1">
      <alignment vertical="top"/>
    </xf>
    <xf numFmtId="0" fontId="3" fillId="0" borderId="0" xfId="388" applyAlignment="1">
      <alignment vertical="top"/>
    </xf>
    <xf numFmtId="0" fontId="16" fillId="0" borderId="0" xfId="388" applyFont="1" applyAlignment="1">
      <alignment vertical="top"/>
    </xf>
    <xf numFmtId="0" fontId="7" fillId="0" borderId="0" xfId="311" applyNumberFormat="1" applyFont="1" applyFill="1" applyBorder="1" applyAlignment="1" applyProtection="1">
      <alignment vertical="top"/>
    </xf>
    <xf numFmtId="0" fontId="7" fillId="0" borderId="0" xfId="311" applyFont="1" applyFill="1" applyBorder="1" applyAlignment="1" applyProtection="1">
      <alignment vertical="top"/>
    </xf>
    <xf numFmtId="0" fontId="7" fillId="0" borderId="0" xfId="315" applyNumberFormat="1" applyFont="1" applyFill="1" applyBorder="1" applyAlignment="1" applyProtection="1">
      <alignment horizontal="center"/>
    </xf>
    <xf numFmtId="49" fontId="10" fillId="0" borderId="0" xfId="334" applyNumberFormat="1" applyFont="1"/>
    <xf numFmtId="49" fontId="10" fillId="0" borderId="0" xfId="402" applyNumberFormat="1" applyFont="1"/>
    <xf numFmtId="49" fontId="12" fillId="0" borderId="0" xfId="0" applyNumberFormat="1" applyFont="1"/>
    <xf numFmtId="49" fontId="11" fillId="0" borderId="0" xfId="0" applyNumberFormat="1" applyFont="1" applyAlignment="1">
      <alignment horizontal="left"/>
    </xf>
    <xf numFmtId="49" fontId="5" fillId="0" borderId="0" xfId="0" applyNumberFormat="1" applyFont="1"/>
    <xf numFmtId="49" fontId="4" fillId="0" borderId="0" xfId="0" applyNumberFormat="1" applyFont="1" applyAlignment="1">
      <alignment wrapText="1"/>
    </xf>
    <xf numFmtId="49" fontId="20" fillId="0" borderId="0" xfId="0" applyNumberFormat="1" applyFont="1" applyAlignment="1">
      <alignment wrapText="1"/>
    </xf>
    <xf numFmtId="0" fontId="20" fillId="0" borderId="0" xfId="0" applyFont="1"/>
    <xf numFmtId="0" fontId="47" fillId="0" borderId="0" xfId="0" applyFont="1"/>
    <xf numFmtId="0" fontId="56" fillId="36" borderId="0" xfId="402" applyFont="1" applyFill="1" applyAlignment="1">
      <alignment horizontal="left" vertical="center"/>
    </xf>
    <xf numFmtId="0" fontId="4" fillId="36" borderId="0" xfId="402" applyFont="1" applyFill="1"/>
    <xf numFmtId="49" fontId="47" fillId="0" borderId="0" xfId="0" applyNumberFormat="1" applyFont="1"/>
    <xf numFmtId="49" fontId="47" fillId="0" borderId="0" xfId="0" applyNumberFormat="1" applyFont="1" applyAlignment="1">
      <alignment wrapText="1"/>
    </xf>
    <xf numFmtId="49" fontId="2" fillId="0" borderId="0" xfId="311" applyNumberFormat="1" applyAlignment="1" applyProtection="1">
      <alignment horizontal="right"/>
    </xf>
    <xf numFmtId="0" fontId="4" fillId="0" borderId="0" xfId="334"/>
    <xf numFmtId="0" fontId="57" fillId="0" borderId="0" xfId="0" applyFont="1"/>
    <xf numFmtId="0" fontId="4" fillId="0" borderId="0" xfId="334" applyAlignment="1">
      <alignment wrapText="1"/>
    </xf>
    <xf numFmtId="0" fontId="3" fillId="0" borderId="0" xfId="345"/>
    <xf numFmtId="49" fontId="5" fillId="0" borderId="0" xfId="0" applyNumberFormat="1" applyFont="1" applyAlignment="1">
      <alignment vertical="center" wrapText="1"/>
    </xf>
    <xf numFmtId="49" fontId="5" fillId="0" borderId="0" xfId="0" applyNumberFormat="1" applyFont="1" applyAlignment="1">
      <alignment horizontal="left" vertical="center" wrapText="1"/>
    </xf>
    <xf numFmtId="49" fontId="7" fillId="0" borderId="0" xfId="311" applyNumberFormat="1" applyFont="1" applyAlignment="1" applyProtection="1">
      <alignment horizontal="left" vertical="center"/>
    </xf>
    <xf numFmtId="0" fontId="58" fillId="0" borderId="0" xfId="0" applyFont="1" applyAlignment="1">
      <alignment horizontal="left"/>
    </xf>
    <xf numFmtId="0" fontId="18" fillId="0" borderId="0" xfId="0" applyFont="1"/>
    <xf numFmtId="0" fontId="58" fillId="0" borderId="0" xfId="0" applyFont="1"/>
    <xf numFmtId="49" fontId="1" fillId="0" borderId="0" xfId="386" applyNumberFormat="1" applyFont="1" applyAlignment="1">
      <alignment horizontal="left"/>
    </xf>
    <xf numFmtId="0" fontId="1" fillId="0" borderId="0" xfId="388" applyFont="1" applyAlignment="1">
      <alignment vertical="top"/>
    </xf>
    <xf numFmtId="0" fontId="1" fillId="0" borderId="0" xfId="388" applyFont="1" applyAlignment="1">
      <alignment horizontal="left" vertical="top"/>
    </xf>
    <xf numFmtId="49" fontId="1" fillId="0" borderId="0" xfId="0" applyNumberFormat="1" applyFont="1" applyAlignment="1">
      <alignment horizontal="left" vertical="center" wrapText="1"/>
    </xf>
    <xf numFmtId="49" fontId="3" fillId="0" borderId="0" xfId="402" applyNumberFormat="1" applyFont="1"/>
    <xf numFmtId="49" fontId="1" fillId="0" borderId="0" xfId="386" applyNumberFormat="1" applyFont="1"/>
    <xf numFmtId="49" fontId="1" fillId="0" borderId="0" xfId="0" applyNumberFormat="1" applyFont="1"/>
    <xf numFmtId="49" fontId="1" fillId="0" borderId="0" xfId="405" applyNumberFormat="1" applyFont="1" applyAlignment="1">
      <alignment horizontal="left"/>
    </xf>
    <xf numFmtId="49" fontId="1" fillId="0" borderId="0" xfId="602" applyNumberFormat="1" applyFont="1"/>
    <xf numFmtId="0" fontId="56" fillId="36" borderId="0" xfId="402" applyFont="1" applyFill="1" applyAlignment="1">
      <alignment horizontal="left" vertical="center" wrapText="1"/>
    </xf>
    <xf numFmtId="0" fontId="47" fillId="0" borderId="0" xfId="0" applyFont="1" applyAlignment="1">
      <alignment wrapText="1"/>
    </xf>
    <xf numFmtId="0" fontId="2" fillId="0" borderId="0" xfId="311" applyAlignment="1" applyProtection="1"/>
    <xf numFmtId="0" fontId="1" fillId="0" borderId="0" xfId="0" applyFont="1"/>
    <xf numFmtId="0" fontId="7" fillId="0" borderId="0" xfId="315" applyNumberFormat="1" applyFont="1" applyFill="1" applyBorder="1" applyAlignment="1" applyProtection="1">
      <alignment horizontal="left"/>
    </xf>
    <xf numFmtId="0" fontId="59" fillId="0" borderId="0" xfId="0" applyFont="1"/>
    <xf numFmtId="0" fontId="54" fillId="0" borderId="0" xfId="0" applyFont="1"/>
    <xf numFmtId="0" fontId="60" fillId="0" borderId="0" xfId="0" applyFont="1"/>
    <xf numFmtId="49" fontId="7" fillId="0" borderId="0" xfId="311" applyNumberFormat="1" applyFont="1" applyAlignment="1" applyProtection="1"/>
    <xf numFmtId="0" fontId="7" fillId="0" borderId="0" xfId="311" applyFont="1" applyAlignment="1" applyProtection="1"/>
    <xf numFmtId="0" fontId="7" fillId="0" borderId="0" xfId="311" applyNumberFormat="1" applyFont="1" applyAlignment="1" applyProtection="1"/>
    <xf numFmtId="0" fontId="7" fillId="37" borderId="0" xfId="311" applyNumberFormat="1" applyFont="1" applyFill="1" applyAlignment="1" applyProtection="1"/>
    <xf numFmtId="0" fontId="7" fillId="37" borderId="0" xfId="311" applyFont="1" applyFill="1" applyAlignment="1" applyProtection="1"/>
    <xf numFmtId="0" fontId="63" fillId="0" borderId="0" xfId="0" applyFont="1"/>
    <xf numFmtId="0" fontId="7" fillId="0" borderId="0" xfId="311" applyFont="1" applyFill="1" applyAlignment="1" applyProtection="1"/>
    <xf numFmtId="49" fontId="1" fillId="0" borderId="0" xfId="684" applyNumberFormat="1" applyFont="1" applyAlignment="1">
      <alignment horizontal="left"/>
    </xf>
    <xf numFmtId="49" fontId="1" fillId="0" borderId="0" xfId="602" applyNumberFormat="1" applyFont="1" applyAlignment="1">
      <alignment horizontal="left"/>
    </xf>
    <xf numFmtId="0" fontId="20" fillId="0" borderId="0" xfId="0" applyFont="1" applyAlignment="1">
      <alignment horizontal="left"/>
    </xf>
    <xf numFmtId="0" fontId="1" fillId="0" borderId="0" xfId="602" applyFont="1" applyAlignment="1">
      <alignment horizontal="left"/>
    </xf>
    <xf numFmtId="0" fontId="65" fillId="0" borderId="0" xfId="0" applyFont="1" applyAlignment="1">
      <alignment vertical="center" wrapText="1"/>
    </xf>
    <xf numFmtId="0" fontId="64" fillId="0" borderId="0" xfId="314" applyFont="1" applyAlignment="1" applyProtection="1">
      <alignment horizontal="left" vertical="center"/>
    </xf>
  </cellXfs>
  <cellStyles count="725">
    <cellStyle name="20% - Accent1" xfId="1" builtinId="30" customBuiltin="1"/>
    <cellStyle name="20% - Accent1 2" xfId="2" xr:uid="{00000000-0005-0000-0000-000001000000}"/>
    <cellStyle name="20% - Accent1 2 2" xfId="3" xr:uid="{00000000-0005-0000-0000-000002000000}"/>
    <cellStyle name="20% - Accent1 2 2 2" xfId="4" xr:uid="{00000000-0005-0000-0000-000003000000}"/>
    <cellStyle name="20% - Accent1 2 2 2 2" xfId="5" xr:uid="{00000000-0005-0000-0000-000004000000}"/>
    <cellStyle name="20% - Accent1 2 2 3" xfId="6" xr:uid="{00000000-0005-0000-0000-000005000000}"/>
    <cellStyle name="20% - Accent1 2 3" xfId="7" xr:uid="{00000000-0005-0000-0000-000006000000}"/>
    <cellStyle name="20% - Accent1 2 3 2" xfId="8" xr:uid="{00000000-0005-0000-0000-000007000000}"/>
    <cellStyle name="20% - Accent1 2 4" xfId="9" xr:uid="{00000000-0005-0000-0000-000008000000}"/>
    <cellStyle name="20% - Accent1 2 4 2" xfId="10" xr:uid="{00000000-0005-0000-0000-000009000000}"/>
    <cellStyle name="20% - Accent1 3" xfId="11" xr:uid="{00000000-0005-0000-0000-00000A000000}"/>
    <cellStyle name="20% - Accent1 3 2" xfId="12" xr:uid="{00000000-0005-0000-0000-00000B000000}"/>
    <cellStyle name="20% - Accent1 3 2 2" xfId="13" xr:uid="{00000000-0005-0000-0000-00000C000000}"/>
    <cellStyle name="20% - Accent1 3 3" xfId="14" xr:uid="{00000000-0005-0000-0000-00000D000000}"/>
    <cellStyle name="20% - Accent1 4" xfId="15" xr:uid="{00000000-0005-0000-0000-00000E000000}"/>
    <cellStyle name="20% - Accent1 4 2" xfId="16" xr:uid="{00000000-0005-0000-0000-00000F000000}"/>
    <cellStyle name="20% - Accent1 4 2 2" xfId="17" xr:uid="{00000000-0005-0000-0000-000010000000}"/>
    <cellStyle name="20% - Accent1 5" xfId="18" xr:uid="{00000000-0005-0000-0000-000011000000}"/>
    <cellStyle name="20% - Accent2" xfId="19" builtinId="34" customBuiltin="1"/>
    <cellStyle name="20% - Accent2 2" xfId="20" xr:uid="{00000000-0005-0000-0000-000013000000}"/>
    <cellStyle name="20% - Accent2 2 2" xfId="21" xr:uid="{00000000-0005-0000-0000-000014000000}"/>
    <cellStyle name="20% - Accent2 2 2 2" xfId="22" xr:uid="{00000000-0005-0000-0000-000015000000}"/>
    <cellStyle name="20% - Accent2 2 2 2 2" xfId="23" xr:uid="{00000000-0005-0000-0000-000016000000}"/>
    <cellStyle name="20% - Accent2 2 2 3" xfId="24" xr:uid="{00000000-0005-0000-0000-000017000000}"/>
    <cellStyle name="20% - Accent2 2 3" xfId="25" xr:uid="{00000000-0005-0000-0000-000018000000}"/>
    <cellStyle name="20% - Accent2 2 3 2" xfId="26" xr:uid="{00000000-0005-0000-0000-000019000000}"/>
    <cellStyle name="20% - Accent2 2 4" xfId="27" xr:uid="{00000000-0005-0000-0000-00001A000000}"/>
    <cellStyle name="20% - Accent2 2 4 2" xfId="28" xr:uid="{00000000-0005-0000-0000-00001B000000}"/>
    <cellStyle name="20% - Accent2 3" xfId="29" xr:uid="{00000000-0005-0000-0000-00001C000000}"/>
    <cellStyle name="20% - Accent2 3 2" xfId="30" xr:uid="{00000000-0005-0000-0000-00001D000000}"/>
    <cellStyle name="20% - Accent2 3 2 2" xfId="31" xr:uid="{00000000-0005-0000-0000-00001E000000}"/>
    <cellStyle name="20% - Accent2 3 3" xfId="32" xr:uid="{00000000-0005-0000-0000-00001F000000}"/>
    <cellStyle name="20% - Accent2 4" xfId="33" xr:uid="{00000000-0005-0000-0000-000020000000}"/>
    <cellStyle name="20% - Accent2 4 2" xfId="34" xr:uid="{00000000-0005-0000-0000-000021000000}"/>
    <cellStyle name="20% - Accent2 4 2 2" xfId="35" xr:uid="{00000000-0005-0000-0000-000022000000}"/>
    <cellStyle name="20% - Accent2 5" xfId="36" xr:uid="{00000000-0005-0000-0000-000023000000}"/>
    <cellStyle name="20% - Accent3" xfId="37" builtinId="38" customBuiltin="1"/>
    <cellStyle name="20% - Accent3 2" xfId="38" xr:uid="{00000000-0005-0000-0000-000025000000}"/>
    <cellStyle name="20% - Accent3 2 2" xfId="39" xr:uid="{00000000-0005-0000-0000-000026000000}"/>
    <cellStyle name="20% - Accent3 2 2 2" xfId="40" xr:uid="{00000000-0005-0000-0000-000027000000}"/>
    <cellStyle name="20% - Accent3 2 2 2 2" xfId="41" xr:uid="{00000000-0005-0000-0000-000028000000}"/>
    <cellStyle name="20% - Accent3 2 2 3" xfId="42" xr:uid="{00000000-0005-0000-0000-000029000000}"/>
    <cellStyle name="20% - Accent3 2 3" xfId="43" xr:uid="{00000000-0005-0000-0000-00002A000000}"/>
    <cellStyle name="20% - Accent3 2 3 2" xfId="44" xr:uid="{00000000-0005-0000-0000-00002B000000}"/>
    <cellStyle name="20% - Accent3 2 4" xfId="45" xr:uid="{00000000-0005-0000-0000-00002C000000}"/>
    <cellStyle name="20% - Accent3 2 4 2" xfId="46" xr:uid="{00000000-0005-0000-0000-00002D000000}"/>
    <cellStyle name="20% - Accent3 3" xfId="47" xr:uid="{00000000-0005-0000-0000-00002E000000}"/>
    <cellStyle name="20% - Accent3 3 2" xfId="48" xr:uid="{00000000-0005-0000-0000-00002F000000}"/>
    <cellStyle name="20% - Accent3 3 2 2" xfId="49" xr:uid="{00000000-0005-0000-0000-000030000000}"/>
    <cellStyle name="20% - Accent3 3 3" xfId="50" xr:uid="{00000000-0005-0000-0000-000031000000}"/>
    <cellStyle name="20% - Accent3 4" xfId="51" xr:uid="{00000000-0005-0000-0000-000032000000}"/>
    <cellStyle name="20% - Accent3 4 2" xfId="52" xr:uid="{00000000-0005-0000-0000-000033000000}"/>
    <cellStyle name="20% - Accent3 4 2 2" xfId="53" xr:uid="{00000000-0005-0000-0000-000034000000}"/>
    <cellStyle name="20% - Accent3 5" xfId="54" xr:uid="{00000000-0005-0000-0000-000035000000}"/>
    <cellStyle name="20% - Accent4" xfId="55" builtinId="42" customBuiltin="1"/>
    <cellStyle name="20% - Accent4 2" xfId="56" xr:uid="{00000000-0005-0000-0000-000037000000}"/>
    <cellStyle name="20% - Accent4 2 2" xfId="57" xr:uid="{00000000-0005-0000-0000-000038000000}"/>
    <cellStyle name="20% - Accent4 2 2 2" xfId="58" xr:uid="{00000000-0005-0000-0000-000039000000}"/>
    <cellStyle name="20% - Accent4 2 2 2 2" xfId="59" xr:uid="{00000000-0005-0000-0000-00003A000000}"/>
    <cellStyle name="20% - Accent4 2 2 3" xfId="60" xr:uid="{00000000-0005-0000-0000-00003B000000}"/>
    <cellStyle name="20% - Accent4 2 3" xfId="61" xr:uid="{00000000-0005-0000-0000-00003C000000}"/>
    <cellStyle name="20% - Accent4 2 3 2" xfId="62" xr:uid="{00000000-0005-0000-0000-00003D000000}"/>
    <cellStyle name="20% - Accent4 2 4" xfId="63" xr:uid="{00000000-0005-0000-0000-00003E000000}"/>
    <cellStyle name="20% - Accent4 2 4 2" xfId="64" xr:uid="{00000000-0005-0000-0000-00003F000000}"/>
    <cellStyle name="20% - Accent4 3" xfId="65" xr:uid="{00000000-0005-0000-0000-000040000000}"/>
    <cellStyle name="20% - Accent4 3 2" xfId="66" xr:uid="{00000000-0005-0000-0000-000041000000}"/>
    <cellStyle name="20% - Accent4 3 2 2" xfId="67" xr:uid="{00000000-0005-0000-0000-000042000000}"/>
    <cellStyle name="20% - Accent4 3 3" xfId="68" xr:uid="{00000000-0005-0000-0000-000043000000}"/>
    <cellStyle name="20% - Accent4 4" xfId="69" xr:uid="{00000000-0005-0000-0000-000044000000}"/>
    <cellStyle name="20% - Accent4 4 2" xfId="70" xr:uid="{00000000-0005-0000-0000-000045000000}"/>
    <cellStyle name="20% - Accent4 4 2 2" xfId="71" xr:uid="{00000000-0005-0000-0000-000046000000}"/>
    <cellStyle name="20% - Accent4 5" xfId="72" xr:uid="{00000000-0005-0000-0000-000047000000}"/>
    <cellStyle name="20% - Accent5" xfId="73" builtinId="46" customBuiltin="1"/>
    <cellStyle name="20% - Accent5 2" xfId="74" xr:uid="{00000000-0005-0000-0000-000049000000}"/>
    <cellStyle name="20% - Accent5 2 2" xfId="75" xr:uid="{00000000-0005-0000-0000-00004A000000}"/>
    <cellStyle name="20% - Accent5 2 2 2" xfId="76" xr:uid="{00000000-0005-0000-0000-00004B000000}"/>
    <cellStyle name="20% - Accent5 2 2 2 2" xfId="77" xr:uid="{00000000-0005-0000-0000-00004C000000}"/>
    <cellStyle name="20% - Accent5 2 2 3" xfId="78" xr:uid="{00000000-0005-0000-0000-00004D000000}"/>
    <cellStyle name="20% - Accent5 2 3" xfId="79" xr:uid="{00000000-0005-0000-0000-00004E000000}"/>
    <cellStyle name="20% - Accent5 2 3 2" xfId="80" xr:uid="{00000000-0005-0000-0000-00004F000000}"/>
    <cellStyle name="20% - Accent5 2 4" xfId="81" xr:uid="{00000000-0005-0000-0000-000050000000}"/>
    <cellStyle name="20% - Accent5 2 4 2" xfId="82" xr:uid="{00000000-0005-0000-0000-000051000000}"/>
    <cellStyle name="20% - Accent5 3" xfId="83" xr:uid="{00000000-0005-0000-0000-000052000000}"/>
    <cellStyle name="20% - Accent5 3 2" xfId="84" xr:uid="{00000000-0005-0000-0000-000053000000}"/>
    <cellStyle name="20% - Accent5 3 2 2" xfId="85" xr:uid="{00000000-0005-0000-0000-000054000000}"/>
    <cellStyle name="20% - Accent5 3 3" xfId="86" xr:uid="{00000000-0005-0000-0000-000055000000}"/>
    <cellStyle name="20% - Accent5 4" xfId="87" xr:uid="{00000000-0005-0000-0000-000056000000}"/>
    <cellStyle name="20% - Accent5 4 2" xfId="88" xr:uid="{00000000-0005-0000-0000-000057000000}"/>
    <cellStyle name="20% - Accent5 4 2 2" xfId="89" xr:uid="{00000000-0005-0000-0000-000058000000}"/>
    <cellStyle name="20% - Accent5 5" xfId="90" xr:uid="{00000000-0005-0000-0000-000059000000}"/>
    <cellStyle name="20% - Accent6" xfId="91" builtinId="50" customBuiltin="1"/>
    <cellStyle name="20% - Accent6 2" xfId="92" xr:uid="{00000000-0005-0000-0000-00005B000000}"/>
    <cellStyle name="20% - Accent6 2 2" xfId="93" xr:uid="{00000000-0005-0000-0000-00005C000000}"/>
    <cellStyle name="20% - Accent6 2 2 2" xfId="94" xr:uid="{00000000-0005-0000-0000-00005D000000}"/>
    <cellStyle name="20% - Accent6 2 2 2 2" xfId="95" xr:uid="{00000000-0005-0000-0000-00005E000000}"/>
    <cellStyle name="20% - Accent6 2 2 3" xfId="96" xr:uid="{00000000-0005-0000-0000-00005F000000}"/>
    <cellStyle name="20% - Accent6 2 3" xfId="97" xr:uid="{00000000-0005-0000-0000-000060000000}"/>
    <cellStyle name="20% - Accent6 2 3 2" xfId="98" xr:uid="{00000000-0005-0000-0000-000061000000}"/>
    <cellStyle name="20% - Accent6 2 4" xfId="99" xr:uid="{00000000-0005-0000-0000-000062000000}"/>
    <cellStyle name="20% - Accent6 2 4 2" xfId="100" xr:uid="{00000000-0005-0000-0000-000063000000}"/>
    <cellStyle name="20% - Accent6 3" xfId="101" xr:uid="{00000000-0005-0000-0000-000064000000}"/>
    <cellStyle name="20% - Accent6 3 2" xfId="102" xr:uid="{00000000-0005-0000-0000-000065000000}"/>
    <cellStyle name="20% - Accent6 3 2 2" xfId="103" xr:uid="{00000000-0005-0000-0000-000066000000}"/>
    <cellStyle name="20% - Accent6 3 3" xfId="104" xr:uid="{00000000-0005-0000-0000-000067000000}"/>
    <cellStyle name="20% - Accent6 4" xfId="105" xr:uid="{00000000-0005-0000-0000-000068000000}"/>
    <cellStyle name="20% - Accent6 4 2" xfId="106" xr:uid="{00000000-0005-0000-0000-000069000000}"/>
    <cellStyle name="20% - Accent6 4 2 2" xfId="107" xr:uid="{00000000-0005-0000-0000-00006A000000}"/>
    <cellStyle name="20% - Accent6 5" xfId="108" xr:uid="{00000000-0005-0000-0000-00006B000000}"/>
    <cellStyle name="40% - Accent1" xfId="109" builtinId="31" customBuiltin="1"/>
    <cellStyle name="40% - Accent1 2" xfId="110" xr:uid="{00000000-0005-0000-0000-00006D000000}"/>
    <cellStyle name="40% - Accent1 2 2" xfId="111" xr:uid="{00000000-0005-0000-0000-00006E000000}"/>
    <cellStyle name="40% - Accent1 2 2 2" xfId="112" xr:uid="{00000000-0005-0000-0000-00006F000000}"/>
    <cellStyle name="40% - Accent1 2 2 2 2" xfId="113" xr:uid="{00000000-0005-0000-0000-000070000000}"/>
    <cellStyle name="40% - Accent1 2 2 3" xfId="114" xr:uid="{00000000-0005-0000-0000-000071000000}"/>
    <cellStyle name="40% - Accent1 2 3" xfId="115" xr:uid="{00000000-0005-0000-0000-000072000000}"/>
    <cellStyle name="40% - Accent1 2 3 2" xfId="116" xr:uid="{00000000-0005-0000-0000-000073000000}"/>
    <cellStyle name="40% - Accent1 2 4" xfId="117" xr:uid="{00000000-0005-0000-0000-000074000000}"/>
    <cellStyle name="40% - Accent1 2 4 2" xfId="118" xr:uid="{00000000-0005-0000-0000-000075000000}"/>
    <cellStyle name="40% - Accent1 3" xfId="119" xr:uid="{00000000-0005-0000-0000-000076000000}"/>
    <cellStyle name="40% - Accent1 3 2" xfId="120" xr:uid="{00000000-0005-0000-0000-000077000000}"/>
    <cellStyle name="40% - Accent1 3 2 2" xfId="121" xr:uid="{00000000-0005-0000-0000-000078000000}"/>
    <cellStyle name="40% - Accent1 3 3" xfId="122" xr:uid="{00000000-0005-0000-0000-000079000000}"/>
    <cellStyle name="40% - Accent1 4" xfId="123" xr:uid="{00000000-0005-0000-0000-00007A000000}"/>
    <cellStyle name="40% - Accent1 4 2" xfId="124" xr:uid="{00000000-0005-0000-0000-00007B000000}"/>
    <cellStyle name="40% - Accent1 4 2 2" xfId="125" xr:uid="{00000000-0005-0000-0000-00007C000000}"/>
    <cellStyle name="40% - Accent1 5" xfId="126" xr:uid="{00000000-0005-0000-0000-00007D000000}"/>
    <cellStyle name="40% - Accent2" xfId="127" builtinId="35" customBuiltin="1"/>
    <cellStyle name="40% - Accent2 2" xfId="128" xr:uid="{00000000-0005-0000-0000-00007F000000}"/>
    <cellStyle name="40% - Accent2 2 2" xfId="129" xr:uid="{00000000-0005-0000-0000-000080000000}"/>
    <cellStyle name="40% - Accent2 2 2 2" xfId="130" xr:uid="{00000000-0005-0000-0000-000081000000}"/>
    <cellStyle name="40% - Accent2 2 2 2 2" xfId="131" xr:uid="{00000000-0005-0000-0000-000082000000}"/>
    <cellStyle name="40% - Accent2 2 2 3" xfId="132" xr:uid="{00000000-0005-0000-0000-000083000000}"/>
    <cellStyle name="40% - Accent2 2 3" xfId="133" xr:uid="{00000000-0005-0000-0000-000084000000}"/>
    <cellStyle name="40% - Accent2 2 3 2" xfId="134" xr:uid="{00000000-0005-0000-0000-000085000000}"/>
    <cellStyle name="40% - Accent2 2 4" xfId="135" xr:uid="{00000000-0005-0000-0000-000086000000}"/>
    <cellStyle name="40% - Accent2 2 4 2" xfId="136" xr:uid="{00000000-0005-0000-0000-000087000000}"/>
    <cellStyle name="40% - Accent2 3" xfId="137" xr:uid="{00000000-0005-0000-0000-000088000000}"/>
    <cellStyle name="40% - Accent2 3 2" xfId="138" xr:uid="{00000000-0005-0000-0000-000089000000}"/>
    <cellStyle name="40% - Accent2 3 2 2" xfId="139" xr:uid="{00000000-0005-0000-0000-00008A000000}"/>
    <cellStyle name="40% - Accent2 3 3" xfId="140" xr:uid="{00000000-0005-0000-0000-00008B000000}"/>
    <cellStyle name="40% - Accent2 4" xfId="141" xr:uid="{00000000-0005-0000-0000-00008C000000}"/>
    <cellStyle name="40% - Accent2 4 2" xfId="142" xr:uid="{00000000-0005-0000-0000-00008D000000}"/>
    <cellStyle name="40% - Accent2 4 2 2" xfId="143" xr:uid="{00000000-0005-0000-0000-00008E000000}"/>
    <cellStyle name="40% - Accent2 5" xfId="144" xr:uid="{00000000-0005-0000-0000-00008F000000}"/>
    <cellStyle name="40% - Accent3" xfId="145" builtinId="39" customBuiltin="1"/>
    <cellStyle name="40% - Accent3 2" xfId="146" xr:uid="{00000000-0005-0000-0000-000091000000}"/>
    <cellStyle name="40% - Accent3 2 2" xfId="147" xr:uid="{00000000-0005-0000-0000-000092000000}"/>
    <cellStyle name="40% - Accent3 2 2 2" xfId="148" xr:uid="{00000000-0005-0000-0000-000093000000}"/>
    <cellStyle name="40% - Accent3 2 2 2 2" xfId="149" xr:uid="{00000000-0005-0000-0000-000094000000}"/>
    <cellStyle name="40% - Accent3 2 2 3" xfId="150" xr:uid="{00000000-0005-0000-0000-000095000000}"/>
    <cellStyle name="40% - Accent3 2 3" xfId="151" xr:uid="{00000000-0005-0000-0000-000096000000}"/>
    <cellStyle name="40% - Accent3 2 3 2" xfId="152" xr:uid="{00000000-0005-0000-0000-000097000000}"/>
    <cellStyle name="40% - Accent3 2 4" xfId="153" xr:uid="{00000000-0005-0000-0000-000098000000}"/>
    <cellStyle name="40% - Accent3 2 4 2" xfId="154" xr:uid="{00000000-0005-0000-0000-000099000000}"/>
    <cellStyle name="40% - Accent3 3" xfId="155" xr:uid="{00000000-0005-0000-0000-00009A000000}"/>
    <cellStyle name="40% - Accent3 3 2" xfId="156" xr:uid="{00000000-0005-0000-0000-00009B000000}"/>
    <cellStyle name="40% - Accent3 3 2 2" xfId="157" xr:uid="{00000000-0005-0000-0000-00009C000000}"/>
    <cellStyle name="40% - Accent3 3 3" xfId="158" xr:uid="{00000000-0005-0000-0000-00009D000000}"/>
    <cellStyle name="40% - Accent3 4" xfId="159" xr:uid="{00000000-0005-0000-0000-00009E000000}"/>
    <cellStyle name="40% - Accent3 4 2" xfId="160" xr:uid="{00000000-0005-0000-0000-00009F000000}"/>
    <cellStyle name="40% - Accent3 4 2 2" xfId="161" xr:uid="{00000000-0005-0000-0000-0000A0000000}"/>
    <cellStyle name="40% - Accent3 5" xfId="162" xr:uid="{00000000-0005-0000-0000-0000A1000000}"/>
    <cellStyle name="40% - Accent4" xfId="163" builtinId="43" customBuiltin="1"/>
    <cellStyle name="40% - Accent4 2" xfId="164" xr:uid="{00000000-0005-0000-0000-0000A3000000}"/>
    <cellStyle name="40% - Accent4 2 2" xfId="165" xr:uid="{00000000-0005-0000-0000-0000A4000000}"/>
    <cellStyle name="40% - Accent4 2 2 2" xfId="166" xr:uid="{00000000-0005-0000-0000-0000A5000000}"/>
    <cellStyle name="40% - Accent4 2 2 2 2" xfId="167" xr:uid="{00000000-0005-0000-0000-0000A6000000}"/>
    <cellStyle name="40% - Accent4 2 2 3" xfId="168" xr:uid="{00000000-0005-0000-0000-0000A7000000}"/>
    <cellStyle name="40% - Accent4 2 3" xfId="169" xr:uid="{00000000-0005-0000-0000-0000A8000000}"/>
    <cellStyle name="40% - Accent4 2 3 2" xfId="170" xr:uid="{00000000-0005-0000-0000-0000A9000000}"/>
    <cellStyle name="40% - Accent4 2 4" xfId="171" xr:uid="{00000000-0005-0000-0000-0000AA000000}"/>
    <cellStyle name="40% - Accent4 2 4 2" xfId="172" xr:uid="{00000000-0005-0000-0000-0000AB000000}"/>
    <cellStyle name="40% - Accent4 3" xfId="173" xr:uid="{00000000-0005-0000-0000-0000AC000000}"/>
    <cellStyle name="40% - Accent4 3 2" xfId="174" xr:uid="{00000000-0005-0000-0000-0000AD000000}"/>
    <cellStyle name="40% - Accent4 3 2 2" xfId="175" xr:uid="{00000000-0005-0000-0000-0000AE000000}"/>
    <cellStyle name="40% - Accent4 3 3" xfId="176" xr:uid="{00000000-0005-0000-0000-0000AF000000}"/>
    <cellStyle name="40% - Accent4 4" xfId="177" xr:uid="{00000000-0005-0000-0000-0000B0000000}"/>
    <cellStyle name="40% - Accent4 4 2" xfId="178" xr:uid="{00000000-0005-0000-0000-0000B1000000}"/>
    <cellStyle name="40% - Accent4 4 2 2" xfId="179" xr:uid="{00000000-0005-0000-0000-0000B2000000}"/>
    <cellStyle name="40% - Accent4 5" xfId="180" xr:uid="{00000000-0005-0000-0000-0000B3000000}"/>
    <cellStyle name="40% - Accent5" xfId="181" builtinId="47" customBuiltin="1"/>
    <cellStyle name="40% - Accent5 2" xfId="182" xr:uid="{00000000-0005-0000-0000-0000B5000000}"/>
    <cellStyle name="40% - Accent5 2 2" xfId="183" xr:uid="{00000000-0005-0000-0000-0000B6000000}"/>
    <cellStyle name="40% - Accent5 2 2 2" xfId="184" xr:uid="{00000000-0005-0000-0000-0000B7000000}"/>
    <cellStyle name="40% - Accent5 2 2 2 2" xfId="185" xr:uid="{00000000-0005-0000-0000-0000B8000000}"/>
    <cellStyle name="40% - Accent5 2 2 3" xfId="186" xr:uid="{00000000-0005-0000-0000-0000B9000000}"/>
    <cellStyle name="40% - Accent5 2 3" xfId="187" xr:uid="{00000000-0005-0000-0000-0000BA000000}"/>
    <cellStyle name="40% - Accent5 2 3 2" xfId="188" xr:uid="{00000000-0005-0000-0000-0000BB000000}"/>
    <cellStyle name="40% - Accent5 2 4" xfId="189" xr:uid="{00000000-0005-0000-0000-0000BC000000}"/>
    <cellStyle name="40% - Accent5 2 4 2" xfId="190" xr:uid="{00000000-0005-0000-0000-0000BD000000}"/>
    <cellStyle name="40% - Accent5 3" xfId="191" xr:uid="{00000000-0005-0000-0000-0000BE000000}"/>
    <cellStyle name="40% - Accent5 3 2" xfId="192" xr:uid="{00000000-0005-0000-0000-0000BF000000}"/>
    <cellStyle name="40% - Accent5 3 2 2" xfId="193" xr:uid="{00000000-0005-0000-0000-0000C0000000}"/>
    <cellStyle name="40% - Accent5 3 3" xfId="194" xr:uid="{00000000-0005-0000-0000-0000C1000000}"/>
    <cellStyle name="40% - Accent5 4" xfId="195" xr:uid="{00000000-0005-0000-0000-0000C2000000}"/>
    <cellStyle name="40% - Accent5 4 2" xfId="196" xr:uid="{00000000-0005-0000-0000-0000C3000000}"/>
    <cellStyle name="40% - Accent5 4 2 2" xfId="197" xr:uid="{00000000-0005-0000-0000-0000C4000000}"/>
    <cellStyle name="40% - Accent5 5" xfId="198" xr:uid="{00000000-0005-0000-0000-0000C5000000}"/>
    <cellStyle name="40% - Accent6" xfId="199" builtinId="51" customBuiltin="1"/>
    <cellStyle name="40% - Accent6 2" xfId="200" xr:uid="{00000000-0005-0000-0000-0000C7000000}"/>
    <cellStyle name="40% - Accent6 2 2" xfId="201" xr:uid="{00000000-0005-0000-0000-0000C8000000}"/>
    <cellStyle name="40% - Accent6 2 2 2" xfId="202" xr:uid="{00000000-0005-0000-0000-0000C9000000}"/>
    <cellStyle name="40% - Accent6 2 2 2 2" xfId="203" xr:uid="{00000000-0005-0000-0000-0000CA000000}"/>
    <cellStyle name="40% - Accent6 2 2 3" xfId="204" xr:uid="{00000000-0005-0000-0000-0000CB000000}"/>
    <cellStyle name="40% - Accent6 2 3" xfId="205" xr:uid="{00000000-0005-0000-0000-0000CC000000}"/>
    <cellStyle name="40% - Accent6 2 3 2" xfId="206" xr:uid="{00000000-0005-0000-0000-0000CD000000}"/>
    <cellStyle name="40% - Accent6 2 4" xfId="207" xr:uid="{00000000-0005-0000-0000-0000CE000000}"/>
    <cellStyle name="40% - Accent6 2 4 2" xfId="208" xr:uid="{00000000-0005-0000-0000-0000CF000000}"/>
    <cellStyle name="40% - Accent6 3" xfId="209" xr:uid="{00000000-0005-0000-0000-0000D0000000}"/>
    <cellStyle name="40% - Accent6 3 2" xfId="210" xr:uid="{00000000-0005-0000-0000-0000D1000000}"/>
    <cellStyle name="40% - Accent6 3 2 2" xfId="211" xr:uid="{00000000-0005-0000-0000-0000D2000000}"/>
    <cellStyle name="40% - Accent6 3 3" xfId="212" xr:uid="{00000000-0005-0000-0000-0000D3000000}"/>
    <cellStyle name="40% - Accent6 4" xfId="213" xr:uid="{00000000-0005-0000-0000-0000D4000000}"/>
    <cellStyle name="40% - Accent6 4 2" xfId="214" xr:uid="{00000000-0005-0000-0000-0000D5000000}"/>
    <cellStyle name="40% - Accent6 4 2 2" xfId="215" xr:uid="{00000000-0005-0000-0000-0000D6000000}"/>
    <cellStyle name="40% - Accent6 5" xfId="216" xr:uid="{00000000-0005-0000-0000-0000D7000000}"/>
    <cellStyle name="60% - Accent1" xfId="217" builtinId="32" customBuiltin="1"/>
    <cellStyle name="60% - Accent1 2" xfId="218" xr:uid="{00000000-0005-0000-0000-0000D9000000}"/>
    <cellStyle name="60% - Accent1 3" xfId="219" xr:uid="{00000000-0005-0000-0000-0000DA000000}"/>
    <cellStyle name="60% - Accent1 4" xfId="220" xr:uid="{00000000-0005-0000-0000-0000DB000000}"/>
    <cellStyle name="60% - Accent2" xfId="221" builtinId="36" customBuiltin="1"/>
    <cellStyle name="60% - Accent2 2" xfId="222" xr:uid="{00000000-0005-0000-0000-0000DD000000}"/>
    <cellStyle name="60% - Accent2 3" xfId="223" xr:uid="{00000000-0005-0000-0000-0000DE000000}"/>
    <cellStyle name="60% - Accent2 4" xfId="224" xr:uid="{00000000-0005-0000-0000-0000DF000000}"/>
    <cellStyle name="60% - Accent3" xfId="225" builtinId="40" customBuiltin="1"/>
    <cellStyle name="60% - Accent3 2" xfId="226" xr:uid="{00000000-0005-0000-0000-0000E1000000}"/>
    <cellStyle name="60% - Accent3 3" xfId="227" xr:uid="{00000000-0005-0000-0000-0000E2000000}"/>
    <cellStyle name="60% - Accent3 4" xfId="228" xr:uid="{00000000-0005-0000-0000-0000E3000000}"/>
    <cellStyle name="60% - Accent4" xfId="229" builtinId="44" customBuiltin="1"/>
    <cellStyle name="60% - Accent4 2" xfId="230" xr:uid="{00000000-0005-0000-0000-0000E5000000}"/>
    <cellStyle name="60% - Accent4 3" xfId="231" xr:uid="{00000000-0005-0000-0000-0000E6000000}"/>
    <cellStyle name="60% - Accent4 4" xfId="232" xr:uid="{00000000-0005-0000-0000-0000E7000000}"/>
    <cellStyle name="60% - Accent5" xfId="233" builtinId="48" customBuiltin="1"/>
    <cellStyle name="60% - Accent5 2" xfId="234" xr:uid="{00000000-0005-0000-0000-0000E9000000}"/>
    <cellStyle name="60% - Accent5 3" xfId="235" xr:uid="{00000000-0005-0000-0000-0000EA000000}"/>
    <cellStyle name="60% - Accent5 4" xfId="236" xr:uid="{00000000-0005-0000-0000-0000EB000000}"/>
    <cellStyle name="60% - Accent6" xfId="237" builtinId="52" customBuiltin="1"/>
    <cellStyle name="60% - Accent6 2" xfId="238" xr:uid="{00000000-0005-0000-0000-0000ED000000}"/>
    <cellStyle name="60% - Accent6 3" xfId="239" xr:uid="{00000000-0005-0000-0000-0000EE000000}"/>
    <cellStyle name="60% - Accent6 4" xfId="240" xr:uid="{00000000-0005-0000-0000-0000EF000000}"/>
    <cellStyle name="Accent1" xfId="241" builtinId="29" customBuiltin="1"/>
    <cellStyle name="Accent1 2" xfId="242" xr:uid="{00000000-0005-0000-0000-0000F1000000}"/>
    <cellStyle name="Accent1 3" xfId="243" xr:uid="{00000000-0005-0000-0000-0000F2000000}"/>
    <cellStyle name="Accent1 4" xfId="244" xr:uid="{00000000-0005-0000-0000-0000F3000000}"/>
    <cellStyle name="Accent2" xfId="245" builtinId="33" customBuiltin="1"/>
    <cellStyle name="Accent2 2" xfId="246" xr:uid="{00000000-0005-0000-0000-0000F5000000}"/>
    <cellStyle name="Accent2 3" xfId="247" xr:uid="{00000000-0005-0000-0000-0000F6000000}"/>
    <cellStyle name="Accent2 4" xfId="248" xr:uid="{00000000-0005-0000-0000-0000F7000000}"/>
    <cellStyle name="Accent3" xfId="249" builtinId="37" customBuiltin="1"/>
    <cellStyle name="Accent3 2" xfId="250" xr:uid="{00000000-0005-0000-0000-0000F9000000}"/>
    <cellStyle name="Accent3 3" xfId="251" xr:uid="{00000000-0005-0000-0000-0000FA000000}"/>
    <cellStyle name="Accent3 4" xfId="252" xr:uid="{00000000-0005-0000-0000-0000FB000000}"/>
    <cellStyle name="Accent4" xfId="253" builtinId="41" customBuiltin="1"/>
    <cellStyle name="Accent4 2" xfId="254" xr:uid="{00000000-0005-0000-0000-0000FD000000}"/>
    <cellStyle name="Accent4 3" xfId="255" xr:uid="{00000000-0005-0000-0000-0000FE000000}"/>
    <cellStyle name="Accent4 4" xfId="256" xr:uid="{00000000-0005-0000-0000-0000FF000000}"/>
    <cellStyle name="Accent5" xfId="257" builtinId="45" customBuiltin="1"/>
    <cellStyle name="Accent5 2" xfId="258" xr:uid="{00000000-0005-0000-0000-000001010000}"/>
    <cellStyle name="Accent5 3" xfId="259" xr:uid="{00000000-0005-0000-0000-000002010000}"/>
    <cellStyle name="Accent5 4" xfId="260" xr:uid="{00000000-0005-0000-0000-000003010000}"/>
    <cellStyle name="Accent6" xfId="261" builtinId="49" customBuiltin="1"/>
    <cellStyle name="Accent6 2" xfId="262" xr:uid="{00000000-0005-0000-0000-000005010000}"/>
    <cellStyle name="Accent6 3" xfId="263" xr:uid="{00000000-0005-0000-0000-000006010000}"/>
    <cellStyle name="Accent6 4" xfId="264" xr:uid="{00000000-0005-0000-0000-000007010000}"/>
    <cellStyle name="Bad" xfId="265" builtinId="27" customBuiltin="1"/>
    <cellStyle name="Bad 2" xfId="266" xr:uid="{00000000-0005-0000-0000-000009010000}"/>
    <cellStyle name="Bad 2 2" xfId="267" xr:uid="{00000000-0005-0000-0000-00000A010000}"/>
    <cellStyle name="Bad 3" xfId="268" xr:uid="{00000000-0005-0000-0000-00000B010000}"/>
    <cellStyle name="Bad 4" xfId="269" xr:uid="{00000000-0005-0000-0000-00000C010000}"/>
    <cellStyle name="Calculation" xfId="270" builtinId="22" customBuiltin="1"/>
    <cellStyle name="Calculation 2" xfId="271" xr:uid="{00000000-0005-0000-0000-00000E010000}"/>
    <cellStyle name="Calculation 3" xfId="272" xr:uid="{00000000-0005-0000-0000-00000F010000}"/>
    <cellStyle name="Calculation 4" xfId="273" xr:uid="{00000000-0005-0000-0000-000010010000}"/>
    <cellStyle name="Check Cell" xfId="274" builtinId="23" customBuiltin="1"/>
    <cellStyle name="Check Cell 2" xfId="275" xr:uid="{00000000-0005-0000-0000-000012010000}"/>
    <cellStyle name="Check Cell 3" xfId="276" xr:uid="{00000000-0005-0000-0000-000013010000}"/>
    <cellStyle name="Check Cell 4" xfId="277" xr:uid="{00000000-0005-0000-0000-000014010000}"/>
    <cellStyle name="Comma 2" xfId="278" xr:uid="{00000000-0005-0000-0000-000015010000}"/>
    <cellStyle name="Comma 3" xfId="279" xr:uid="{00000000-0005-0000-0000-000016010000}"/>
    <cellStyle name="Comma 4" xfId="280" xr:uid="{00000000-0005-0000-0000-000017010000}"/>
    <cellStyle name="Comma 5" xfId="281" xr:uid="{00000000-0005-0000-0000-000018010000}"/>
    <cellStyle name="Currency 2" xfId="282" xr:uid="{00000000-0005-0000-0000-000019010000}"/>
    <cellStyle name="Explanatory Text" xfId="283" builtinId="53" customBuiltin="1"/>
    <cellStyle name="Explanatory Text 2" xfId="284" xr:uid="{00000000-0005-0000-0000-00001B010000}"/>
    <cellStyle name="Explanatory Text 3" xfId="285" xr:uid="{00000000-0005-0000-0000-00001C010000}"/>
    <cellStyle name="Explanatory Text 4" xfId="286" xr:uid="{00000000-0005-0000-0000-00001D010000}"/>
    <cellStyle name="Good" xfId="287" builtinId="26" customBuiltin="1"/>
    <cellStyle name="Good 2" xfId="288" xr:uid="{00000000-0005-0000-0000-00001F010000}"/>
    <cellStyle name="Good 2 2" xfId="289" xr:uid="{00000000-0005-0000-0000-000020010000}"/>
    <cellStyle name="Good 3" xfId="290" xr:uid="{00000000-0005-0000-0000-000021010000}"/>
    <cellStyle name="Good 4" xfId="291" xr:uid="{00000000-0005-0000-0000-000022010000}"/>
    <cellStyle name="Heading 1" xfId="292" builtinId="16" customBuiltin="1"/>
    <cellStyle name="Heading 1 2" xfId="293" xr:uid="{00000000-0005-0000-0000-000024010000}"/>
    <cellStyle name="Heading 1 3" xfId="294" xr:uid="{00000000-0005-0000-0000-000025010000}"/>
    <cellStyle name="Heading 1 4" xfId="295" xr:uid="{00000000-0005-0000-0000-000026010000}"/>
    <cellStyle name="Heading 2" xfId="296" builtinId="17" customBuiltin="1"/>
    <cellStyle name="Heading 2 2" xfId="297" xr:uid="{00000000-0005-0000-0000-000028010000}"/>
    <cellStyle name="Heading 2 3" xfId="298" xr:uid="{00000000-0005-0000-0000-000029010000}"/>
    <cellStyle name="Heading 2 4" xfId="299" xr:uid="{00000000-0005-0000-0000-00002A010000}"/>
    <cellStyle name="Heading 3" xfId="300" builtinId="18" customBuiltin="1"/>
    <cellStyle name="Heading 3 2" xfId="301" xr:uid="{00000000-0005-0000-0000-00002C010000}"/>
    <cellStyle name="Heading 3 3" xfId="302" xr:uid="{00000000-0005-0000-0000-00002D010000}"/>
    <cellStyle name="Heading 3 4" xfId="303" xr:uid="{00000000-0005-0000-0000-00002E010000}"/>
    <cellStyle name="Heading 4" xfId="304" builtinId="19" customBuiltin="1"/>
    <cellStyle name="Heading 4 2" xfId="305" xr:uid="{00000000-0005-0000-0000-000030010000}"/>
    <cellStyle name="Heading 4 3" xfId="306" xr:uid="{00000000-0005-0000-0000-000031010000}"/>
    <cellStyle name="Heading 4 4" xfId="307" xr:uid="{00000000-0005-0000-0000-000032010000}"/>
    <cellStyle name="Heading grey" xfId="308" xr:uid="{00000000-0005-0000-0000-000033010000}"/>
    <cellStyle name="Heading orange" xfId="309" xr:uid="{00000000-0005-0000-0000-000034010000}"/>
    <cellStyle name="Heading purple" xfId="310" xr:uid="{00000000-0005-0000-0000-000035010000}"/>
    <cellStyle name="Hyperlink" xfId="311" builtinId="8"/>
    <cellStyle name="Hyperlink 2" xfId="312" xr:uid="{00000000-0005-0000-0000-000037010000}"/>
    <cellStyle name="Hyperlink 2 2" xfId="313" xr:uid="{00000000-0005-0000-0000-000038010000}"/>
    <cellStyle name="Hyperlink 3" xfId="314" xr:uid="{00000000-0005-0000-0000-000039010000}"/>
    <cellStyle name="Hyperlink 3 2" xfId="315" xr:uid="{00000000-0005-0000-0000-00003A010000}"/>
    <cellStyle name="Hyperlink 4" xfId="316" xr:uid="{00000000-0005-0000-0000-00003B010000}"/>
    <cellStyle name="Hyperlink 4 2" xfId="317" xr:uid="{00000000-0005-0000-0000-00003C010000}"/>
    <cellStyle name="Hyperlink 5" xfId="318" xr:uid="{00000000-0005-0000-0000-00003D010000}"/>
    <cellStyle name="Hyperlink 6" xfId="319" xr:uid="{00000000-0005-0000-0000-00003E010000}"/>
    <cellStyle name="Hyperlink 7" xfId="320" xr:uid="{00000000-0005-0000-0000-00003F010000}"/>
    <cellStyle name="Input" xfId="321" builtinId="20" customBuiltin="1"/>
    <cellStyle name="Input 2" xfId="322" xr:uid="{00000000-0005-0000-0000-000041010000}"/>
    <cellStyle name="Input 3" xfId="323" xr:uid="{00000000-0005-0000-0000-000042010000}"/>
    <cellStyle name="Input 4" xfId="324" xr:uid="{00000000-0005-0000-0000-000043010000}"/>
    <cellStyle name="Linked Cell" xfId="325" builtinId="24" customBuiltin="1"/>
    <cellStyle name="Linked Cell 2" xfId="326" xr:uid="{00000000-0005-0000-0000-000045010000}"/>
    <cellStyle name="Linked Cell 3" xfId="327" xr:uid="{00000000-0005-0000-0000-000046010000}"/>
    <cellStyle name="Linked Cell 4" xfId="328" xr:uid="{00000000-0005-0000-0000-000047010000}"/>
    <cellStyle name="Neutral" xfId="329" builtinId="28" customBuiltin="1"/>
    <cellStyle name="Neutral 2" xfId="330" xr:uid="{00000000-0005-0000-0000-000049010000}"/>
    <cellStyle name="Neutral 2 2" xfId="331" xr:uid="{00000000-0005-0000-0000-00004A010000}"/>
    <cellStyle name="Neutral 3" xfId="332" xr:uid="{00000000-0005-0000-0000-00004B010000}"/>
    <cellStyle name="Neutral 4" xfId="333" xr:uid="{00000000-0005-0000-0000-00004C010000}"/>
    <cellStyle name="Normal" xfId="0" builtinId="0"/>
    <cellStyle name="Normal 10" xfId="334" xr:uid="{00000000-0005-0000-0000-00004E010000}"/>
    <cellStyle name="Normal 10 2" xfId="335" xr:uid="{00000000-0005-0000-0000-00004F010000}"/>
    <cellStyle name="Normal 10 3" xfId="336" xr:uid="{00000000-0005-0000-0000-000050010000}"/>
    <cellStyle name="Normal 10 4" xfId="337" xr:uid="{00000000-0005-0000-0000-000051010000}"/>
    <cellStyle name="Normal 11" xfId="338" xr:uid="{00000000-0005-0000-0000-000052010000}"/>
    <cellStyle name="Normal 11 2" xfId="339" xr:uid="{00000000-0005-0000-0000-000053010000}"/>
    <cellStyle name="Normal 11 2 2" xfId="340" xr:uid="{00000000-0005-0000-0000-000054010000}"/>
    <cellStyle name="Normal 11 2 3" xfId="341" xr:uid="{00000000-0005-0000-0000-000055010000}"/>
    <cellStyle name="Normal 11 3" xfId="342" xr:uid="{00000000-0005-0000-0000-000056010000}"/>
    <cellStyle name="Normal 11 4" xfId="343" xr:uid="{00000000-0005-0000-0000-000057010000}"/>
    <cellStyle name="Normal 12" xfId="344" xr:uid="{00000000-0005-0000-0000-000058010000}"/>
    <cellStyle name="Normal 12 2" xfId="345" xr:uid="{00000000-0005-0000-0000-000059010000}"/>
    <cellStyle name="Normal 12 3" xfId="346" xr:uid="{00000000-0005-0000-0000-00005A010000}"/>
    <cellStyle name="Normal 13" xfId="347" xr:uid="{00000000-0005-0000-0000-00005B010000}"/>
    <cellStyle name="Normal 13 2" xfId="348" xr:uid="{00000000-0005-0000-0000-00005C010000}"/>
    <cellStyle name="Normal 13 2 2" xfId="349" xr:uid="{00000000-0005-0000-0000-00005D010000}"/>
    <cellStyle name="Normal 13 2 2 2" xfId="350" xr:uid="{00000000-0005-0000-0000-00005E010000}"/>
    <cellStyle name="Normal 13 2 2 2 2" xfId="351" xr:uid="{00000000-0005-0000-0000-00005F010000}"/>
    <cellStyle name="Normal 13 2 2 3" xfId="352" xr:uid="{00000000-0005-0000-0000-000060010000}"/>
    <cellStyle name="Normal 13 2 3" xfId="353" xr:uid="{00000000-0005-0000-0000-000061010000}"/>
    <cellStyle name="Normal 13 2 3 2" xfId="354" xr:uid="{00000000-0005-0000-0000-000062010000}"/>
    <cellStyle name="Normal 13 2 4" xfId="355" xr:uid="{00000000-0005-0000-0000-000063010000}"/>
    <cellStyle name="Normal 13 3" xfId="356" xr:uid="{00000000-0005-0000-0000-000064010000}"/>
    <cellStyle name="Normal 13 3 2" xfId="357" xr:uid="{00000000-0005-0000-0000-000065010000}"/>
    <cellStyle name="Normal 13 3 2 2" xfId="358" xr:uid="{00000000-0005-0000-0000-000066010000}"/>
    <cellStyle name="Normal 13 3 3" xfId="359" xr:uid="{00000000-0005-0000-0000-000067010000}"/>
    <cellStyle name="Normal 13 4" xfId="360" xr:uid="{00000000-0005-0000-0000-000068010000}"/>
    <cellStyle name="Normal 13 4 2" xfId="361" xr:uid="{00000000-0005-0000-0000-000069010000}"/>
    <cellStyle name="Normal 13 5" xfId="362" xr:uid="{00000000-0005-0000-0000-00006A010000}"/>
    <cellStyle name="Normal 13 5 2" xfId="363" xr:uid="{00000000-0005-0000-0000-00006B010000}"/>
    <cellStyle name="Normal 14" xfId="364" xr:uid="{00000000-0005-0000-0000-00006C010000}"/>
    <cellStyle name="Normal 14 2" xfId="365" xr:uid="{00000000-0005-0000-0000-00006D010000}"/>
    <cellStyle name="Normal 14 2 2" xfId="366" xr:uid="{00000000-0005-0000-0000-00006E010000}"/>
    <cellStyle name="Normal 14 2 2 2" xfId="367" xr:uid="{00000000-0005-0000-0000-00006F010000}"/>
    <cellStyle name="Normal 14 2 3" xfId="368" xr:uid="{00000000-0005-0000-0000-000070010000}"/>
    <cellStyle name="Normal 14 3" xfId="369" xr:uid="{00000000-0005-0000-0000-000071010000}"/>
    <cellStyle name="Normal 14 3 2" xfId="370" xr:uid="{00000000-0005-0000-0000-000072010000}"/>
    <cellStyle name="Normal 14 4" xfId="371" xr:uid="{00000000-0005-0000-0000-000073010000}"/>
    <cellStyle name="Normal 15" xfId="372" xr:uid="{00000000-0005-0000-0000-000074010000}"/>
    <cellStyle name="Normal 15 2" xfId="373" xr:uid="{00000000-0005-0000-0000-000075010000}"/>
    <cellStyle name="Normal 16" xfId="374" xr:uid="{00000000-0005-0000-0000-000076010000}"/>
    <cellStyle name="Normal 16 2" xfId="375" xr:uid="{00000000-0005-0000-0000-000077010000}"/>
    <cellStyle name="Normal 16 2 2" xfId="376" xr:uid="{00000000-0005-0000-0000-000078010000}"/>
    <cellStyle name="Normal 16 3" xfId="377" xr:uid="{00000000-0005-0000-0000-000079010000}"/>
    <cellStyle name="Normal 17" xfId="378" xr:uid="{00000000-0005-0000-0000-00007A010000}"/>
    <cellStyle name="Normal 17 2" xfId="379" xr:uid="{00000000-0005-0000-0000-00007B010000}"/>
    <cellStyle name="Normal 18" xfId="380" xr:uid="{00000000-0005-0000-0000-00007C010000}"/>
    <cellStyle name="Normal 18 2" xfId="381" xr:uid="{00000000-0005-0000-0000-00007D010000}"/>
    <cellStyle name="Normal 18 2 2" xfId="382" xr:uid="{00000000-0005-0000-0000-00007E010000}"/>
    <cellStyle name="Normal 18 3" xfId="383" xr:uid="{00000000-0005-0000-0000-00007F010000}"/>
    <cellStyle name="Normal 19" xfId="384" xr:uid="{00000000-0005-0000-0000-000080010000}"/>
    <cellStyle name="Normal 19 2" xfId="385" xr:uid="{00000000-0005-0000-0000-000081010000}"/>
    <cellStyle name="Normal 2" xfId="386" xr:uid="{00000000-0005-0000-0000-000082010000}"/>
    <cellStyle name="Normal 2 2" xfId="387" xr:uid="{00000000-0005-0000-0000-000083010000}"/>
    <cellStyle name="Normal 2 2 2" xfId="388" xr:uid="{00000000-0005-0000-0000-000084010000}"/>
    <cellStyle name="Normal 2 2 3" xfId="389" xr:uid="{00000000-0005-0000-0000-000085010000}"/>
    <cellStyle name="Normal 2 2 4" xfId="390" xr:uid="{00000000-0005-0000-0000-000086010000}"/>
    <cellStyle name="Normal 2 3" xfId="391" xr:uid="{00000000-0005-0000-0000-000087010000}"/>
    <cellStyle name="Normal 2 4" xfId="392" xr:uid="{00000000-0005-0000-0000-000088010000}"/>
    <cellStyle name="Normal 2 4 2" xfId="393" xr:uid="{00000000-0005-0000-0000-000089010000}"/>
    <cellStyle name="Normal 2 5" xfId="394" xr:uid="{00000000-0005-0000-0000-00008A010000}"/>
    <cellStyle name="Normal 2 6" xfId="395" xr:uid="{00000000-0005-0000-0000-00008B010000}"/>
    <cellStyle name="Normal 2 7" xfId="396" xr:uid="{00000000-0005-0000-0000-00008C010000}"/>
    <cellStyle name="Normal 2 8" xfId="397" xr:uid="{00000000-0005-0000-0000-00008D010000}"/>
    <cellStyle name="Normal 20" xfId="398" xr:uid="{00000000-0005-0000-0000-00008E010000}"/>
    <cellStyle name="Normal 20 2" xfId="399" xr:uid="{00000000-0005-0000-0000-00008F010000}"/>
    <cellStyle name="Normal 21" xfId="400" xr:uid="{00000000-0005-0000-0000-000090010000}"/>
    <cellStyle name="Normal 21 2" xfId="401" xr:uid="{00000000-0005-0000-0000-000091010000}"/>
    <cellStyle name="Normal 22" xfId="402" xr:uid="{00000000-0005-0000-0000-000092010000}"/>
    <cellStyle name="Normal 23" xfId="403" xr:uid="{00000000-0005-0000-0000-000093010000}"/>
    <cellStyle name="Normal 24" xfId="404" xr:uid="{00000000-0005-0000-0000-000094010000}"/>
    <cellStyle name="Normal 3" xfId="405" xr:uid="{00000000-0005-0000-0000-000095010000}"/>
    <cellStyle name="Normal 3 2" xfId="406" xr:uid="{00000000-0005-0000-0000-000096010000}"/>
    <cellStyle name="Normal 3 2 2" xfId="407" xr:uid="{00000000-0005-0000-0000-000097010000}"/>
    <cellStyle name="Normal 3 2 2 2" xfId="408" xr:uid="{00000000-0005-0000-0000-000098010000}"/>
    <cellStyle name="Normal 3 2 2 2 2" xfId="409" xr:uid="{00000000-0005-0000-0000-000099010000}"/>
    <cellStyle name="Normal 3 2 2 2 2 2" xfId="410" xr:uid="{00000000-0005-0000-0000-00009A010000}"/>
    <cellStyle name="Normal 3 2 2 2 2 2 2" xfId="411" xr:uid="{00000000-0005-0000-0000-00009B010000}"/>
    <cellStyle name="Normal 3 2 2 2 2 3" xfId="412" xr:uid="{00000000-0005-0000-0000-00009C010000}"/>
    <cellStyle name="Normal 3 2 2 2 3" xfId="413" xr:uid="{00000000-0005-0000-0000-00009D010000}"/>
    <cellStyle name="Normal 3 2 2 2 3 2" xfId="414" xr:uid="{00000000-0005-0000-0000-00009E010000}"/>
    <cellStyle name="Normal 3 2 2 2 4" xfId="415" xr:uid="{00000000-0005-0000-0000-00009F010000}"/>
    <cellStyle name="Normal 3 2 2 3" xfId="416" xr:uid="{00000000-0005-0000-0000-0000A0010000}"/>
    <cellStyle name="Normal 3 2 2 3 2" xfId="417" xr:uid="{00000000-0005-0000-0000-0000A1010000}"/>
    <cellStyle name="Normal 3 2 2 3 2 2" xfId="418" xr:uid="{00000000-0005-0000-0000-0000A2010000}"/>
    <cellStyle name="Normal 3 2 2 3 3" xfId="419" xr:uid="{00000000-0005-0000-0000-0000A3010000}"/>
    <cellStyle name="Normal 3 2 2 4" xfId="420" xr:uid="{00000000-0005-0000-0000-0000A4010000}"/>
    <cellStyle name="Normal 3 2 2 4 2" xfId="421" xr:uid="{00000000-0005-0000-0000-0000A5010000}"/>
    <cellStyle name="Normal 3 2 2 5" xfId="422" xr:uid="{00000000-0005-0000-0000-0000A6010000}"/>
    <cellStyle name="Normal 3 2 3" xfId="423" xr:uid="{00000000-0005-0000-0000-0000A7010000}"/>
    <cellStyle name="Normal 3 2 3 2" xfId="424" xr:uid="{00000000-0005-0000-0000-0000A8010000}"/>
    <cellStyle name="Normal 3 2 3 2 2" xfId="425" xr:uid="{00000000-0005-0000-0000-0000A9010000}"/>
    <cellStyle name="Normal 3 2 3 2 2 2" xfId="426" xr:uid="{00000000-0005-0000-0000-0000AA010000}"/>
    <cellStyle name="Normal 3 2 3 2 2 2 2" xfId="427" xr:uid="{00000000-0005-0000-0000-0000AB010000}"/>
    <cellStyle name="Normal 3 2 3 2 2 3" xfId="428" xr:uid="{00000000-0005-0000-0000-0000AC010000}"/>
    <cellStyle name="Normal 3 2 3 2 3" xfId="429" xr:uid="{00000000-0005-0000-0000-0000AD010000}"/>
    <cellStyle name="Normal 3 2 3 2 3 2" xfId="430" xr:uid="{00000000-0005-0000-0000-0000AE010000}"/>
    <cellStyle name="Normal 3 2 3 2 4" xfId="431" xr:uid="{00000000-0005-0000-0000-0000AF010000}"/>
    <cellStyle name="Normal 3 2 3 3" xfId="432" xr:uid="{00000000-0005-0000-0000-0000B0010000}"/>
    <cellStyle name="Normal 3 2 3 3 2" xfId="433" xr:uid="{00000000-0005-0000-0000-0000B1010000}"/>
    <cellStyle name="Normal 3 2 3 3 2 2" xfId="434" xr:uid="{00000000-0005-0000-0000-0000B2010000}"/>
    <cellStyle name="Normal 3 2 3 3 3" xfId="435" xr:uid="{00000000-0005-0000-0000-0000B3010000}"/>
    <cellStyle name="Normal 3 2 3 4" xfId="436" xr:uid="{00000000-0005-0000-0000-0000B4010000}"/>
    <cellStyle name="Normal 3 2 3 4 2" xfId="437" xr:uid="{00000000-0005-0000-0000-0000B5010000}"/>
    <cellStyle name="Normal 3 2 3 5" xfId="438" xr:uid="{00000000-0005-0000-0000-0000B6010000}"/>
    <cellStyle name="Normal 3 2 4" xfId="439" xr:uid="{00000000-0005-0000-0000-0000B7010000}"/>
    <cellStyle name="Normal 3 2 4 2" xfId="440" xr:uid="{00000000-0005-0000-0000-0000B8010000}"/>
    <cellStyle name="Normal 3 2 4 2 2" xfId="441" xr:uid="{00000000-0005-0000-0000-0000B9010000}"/>
    <cellStyle name="Normal 3 2 4 2 2 2" xfId="442" xr:uid="{00000000-0005-0000-0000-0000BA010000}"/>
    <cellStyle name="Normal 3 2 4 2 2 2 2" xfId="443" xr:uid="{00000000-0005-0000-0000-0000BB010000}"/>
    <cellStyle name="Normal 3 2 4 2 2 3" xfId="444" xr:uid="{00000000-0005-0000-0000-0000BC010000}"/>
    <cellStyle name="Normal 3 2 4 2 3" xfId="445" xr:uid="{00000000-0005-0000-0000-0000BD010000}"/>
    <cellStyle name="Normal 3 2 4 2 3 2" xfId="446" xr:uid="{00000000-0005-0000-0000-0000BE010000}"/>
    <cellStyle name="Normal 3 2 4 2 4" xfId="447" xr:uid="{00000000-0005-0000-0000-0000BF010000}"/>
    <cellStyle name="Normal 3 2 4 3" xfId="448" xr:uid="{00000000-0005-0000-0000-0000C0010000}"/>
    <cellStyle name="Normal 3 2 4 3 2" xfId="449" xr:uid="{00000000-0005-0000-0000-0000C1010000}"/>
    <cellStyle name="Normal 3 2 4 3 2 2" xfId="450" xr:uid="{00000000-0005-0000-0000-0000C2010000}"/>
    <cellStyle name="Normal 3 2 4 3 3" xfId="451" xr:uid="{00000000-0005-0000-0000-0000C3010000}"/>
    <cellStyle name="Normal 3 2 4 4" xfId="452" xr:uid="{00000000-0005-0000-0000-0000C4010000}"/>
    <cellStyle name="Normal 3 2 4 4 2" xfId="453" xr:uid="{00000000-0005-0000-0000-0000C5010000}"/>
    <cellStyle name="Normal 3 2 4 5" xfId="454" xr:uid="{00000000-0005-0000-0000-0000C6010000}"/>
    <cellStyle name="Normal 3 2 5" xfId="455" xr:uid="{00000000-0005-0000-0000-0000C7010000}"/>
    <cellStyle name="Normal 3 2 5 2" xfId="456" xr:uid="{00000000-0005-0000-0000-0000C8010000}"/>
    <cellStyle name="Normal 3 2 5 2 2" xfId="457" xr:uid="{00000000-0005-0000-0000-0000C9010000}"/>
    <cellStyle name="Normal 3 2 5 2 2 2" xfId="458" xr:uid="{00000000-0005-0000-0000-0000CA010000}"/>
    <cellStyle name="Normal 3 2 5 2 3" xfId="459" xr:uid="{00000000-0005-0000-0000-0000CB010000}"/>
    <cellStyle name="Normal 3 2 5 3" xfId="460" xr:uid="{00000000-0005-0000-0000-0000CC010000}"/>
    <cellStyle name="Normal 3 2 5 3 2" xfId="461" xr:uid="{00000000-0005-0000-0000-0000CD010000}"/>
    <cellStyle name="Normal 3 2 5 4" xfId="462" xr:uid="{00000000-0005-0000-0000-0000CE010000}"/>
    <cellStyle name="Normal 3 2 6" xfId="463" xr:uid="{00000000-0005-0000-0000-0000CF010000}"/>
    <cellStyle name="Normal 3 2 6 2" xfId="464" xr:uid="{00000000-0005-0000-0000-0000D0010000}"/>
    <cellStyle name="Normal 3 2 6 2 2" xfId="465" xr:uid="{00000000-0005-0000-0000-0000D1010000}"/>
    <cellStyle name="Normal 3 2 6 3" xfId="466" xr:uid="{00000000-0005-0000-0000-0000D2010000}"/>
    <cellStyle name="Normal 3 2 7" xfId="467" xr:uid="{00000000-0005-0000-0000-0000D3010000}"/>
    <cellStyle name="Normal 3 2 7 2" xfId="468" xr:uid="{00000000-0005-0000-0000-0000D4010000}"/>
    <cellStyle name="Normal 3 2 8" xfId="469" xr:uid="{00000000-0005-0000-0000-0000D5010000}"/>
    <cellStyle name="Normal 3 2 8 2" xfId="470" xr:uid="{00000000-0005-0000-0000-0000D6010000}"/>
    <cellStyle name="Normal 3 3" xfId="471" xr:uid="{00000000-0005-0000-0000-0000D7010000}"/>
    <cellStyle name="Normal 3 3 2" xfId="472" xr:uid="{00000000-0005-0000-0000-0000D8010000}"/>
    <cellStyle name="Normal 3 3 2 2" xfId="473" xr:uid="{00000000-0005-0000-0000-0000D9010000}"/>
    <cellStyle name="Normal 3 3 2 2 2" xfId="474" xr:uid="{00000000-0005-0000-0000-0000DA010000}"/>
    <cellStyle name="Normal 3 3 2 2 2 2" xfId="475" xr:uid="{00000000-0005-0000-0000-0000DB010000}"/>
    <cellStyle name="Normal 3 3 2 2 3" xfId="476" xr:uid="{00000000-0005-0000-0000-0000DC010000}"/>
    <cellStyle name="Normal 3 3 2 3" xfId="477" xr:uid="{00000000-0005-0000-0000-0000DD010000}"/>
    <cellStyle name="Normal 3 3 2 3 2" xfId="478" xr:uid="{00000000-0005-0000-0000-0000DE010000}"/>
    <cellStyle name="Normal 3 3 2 4" xfId="479" xr:uid="{00000000-0005-0000-0000-0000DF010000}"/>
    <cellStyle name="Normal 3 3 3" xfId="480" xr:uid="{00000000-0005-0000-0000-0000E0010000}"/>
    <cellStyle name="Normal 3 3 3 2" xfId="481" xr:uid="{00000000-0005-0000-0000-0000E1010000}"/>
    <cellStyle name="Normal 3 3 3 2 2" xfId="482" xr:uid="{00000000-0005-0000-0000-0000E2010000}"/>
    <cellStyle name="Normal 3 3 3 3" xfId="483" xr:uid="{00000000-0005-0000-0000-0000E3010000}"/>
    <cellStyle name="Normal 3 3 4" xfId="484" xr:uid="{00000000-0005-0000-0000-0000E4010000}"/>
    <cellStyle name="Normal 3 3 4 2" xfId="485" xr:uid="{00000000-0005-0000-0000-0000E5010000}"/>
    <cellStyle name="Normal 3 3 5" xfId="486" xr:uid="{00000000-0005-0000-0000-0000E6010000}"/>
    <cellStyle name="Normal 3 3 5 2" xfId="487" xr:uid="{00000000-0005-0000-0000-0000E7010000}"/>
    <cellStyle name="Normal 3 4" xfId="488" xr:uid="{00000000-0005-0000-0000-0000E8010000}"/>
    <cellStyle name="Normal 3 4 2" xfId="489" xr:uid="{00000000-0005-0000-0000-0000E9010000}"/>
    <cellStyle name="Normal 3 4 2 2" xfId="490" xr:uid="{00000000-0005-0000-0000-0000EA010000}"/>
    <cellStyle name="Normal 3 4 2 2 2" xfId="491" xr:uid="{00000000-0005-0000-0000-0000EB010000}"/>
    <cellStyle name="Normal 3 4 2 2 2 2" xfId="492" xr:uid="{00000000-0005-0000-0000-0000EC010000}"/>
    <cellStyle name="Normal 3 4 2 2 3" xfId="493" xr:uid="{00000000-0005-0000-0000-0000ED010000}"/>
    <cellStyle name="Normal 3 4 2 3" xfId="494" xr:uid="{00000000-0005-0000-0000-0000EE010000}"/>
    <cellStyle name="Normal 3 4 2 3 2" xfId="495" xr:uid="{00000000-0005-0000-0000-0000EF010000}"/>
    <cellStyle name="Normal 3 4 2 4" xfId="496" xr:uid="{00000000-0005-0000-0000-0000F0010000}"/>
    <cellStyle name="Normal 3 4 3" xfId="497" xr:uid="{00000000-0005-0000-0000-0000F1010000}"/>
    <cellStyle name="Normal 3 4 3 2" xfId="498" xr:uid="{00000000-0005-0000-0000-0000F2010000}"/>
    <cellStyle name="Normal 3 4 3 2 2" xfId="499" xr:uid="{00000000-0005-0000-0000-0000F3010000}"/>
    <cellStyle name="Normal 3 4 3 3" xfId="500" xr:uid="{00000000-0005-0000-0000-0000F4010000}"/>
    <cellStyle name="Normal 3 4 4" xfId="501" xr:uid="{00000000-0005-0000-0000-0000F5010000}"/>
    <cellStyle name="Normal 3 4 4 2" xfId="502" xr:uid="{00000000-0005-0000-0000-0000F6010000}"/>
    <cellStyle name="Normal 3 4 5" xfId="503" xr:uid="{00000000-0005-0000-0000-0000F7010000}"/>
    <cellStyle name="Normal 3 5" xfId="504" xr:uid="{00000000-0005-0000-0000-0000F8010000}"/>
    <cellStyle name="Normal 3 5 2" xfId="505" xr:uid="{00000000-0005-0000-0000-0000F9010000}"/>
    <cellStyle name="Normal 3 5 2 2" xfId="506" xr:uid="{00000000-0005-0000-0000-0000FA010000}"/>
    <cellStyle name="Normal 3 5 2 2 2" xfId="507" xr:uid="{00000000-0005-0000-0000-0000FB010000}"/>
    <cellStyle name="Normal 3 5 2 2 2 2" xfId="508" xr:uid="{00000000-0005-0000-0000-0000FC010000}"/>
    <cellStyle name="Normal 3 5 2 2 3" xfId="509" xr:uid="{00000000-0005-0000-0000-0000FD010000}"/>
    <cellStyle name="Normal 3 5 2 3" xfId="510" xr:uid="{00000000-0005-0000-0000-0000FE010000}"/>
    <cellStyle name="Normal 3 5 2 3 2" xfId="511" xr:uid="{00000000-0005-0000-0000-0000FF010000}"/>
    <cellStyle name="Normal 3 5 2 4" xfId="512" xr:uid="{00000000-0005-0000-0000-000000020000}"/>
    <cellStyle name="Normal 3 5 3" xfId="513" xr:uid="{00000000-0005-0000-0000-000001020000}"/>
    <cellStyle name="Normal 3 5 3 2" xfId="514" xr:uid="{00000000-0005-0000-0000-000002020000}"/>
    <cellStyle name="Normal 3 5 3 2 2" xfId="515" xr:uid="{00000000-0005-0000-0000-000003020000}"/>
    <cellStyle name="Normal 3 5 3 3" xfId="516" xr:uid="{00000000-0005-0000-0000-000004020000}"/>
    <cellStyle name="Normal 3 5 4" xfId="517" xr:uid="{00000000-0005-0000-0000-000005020000}"/>
    <cellStyle name="Normal 3 5 4 2" xfId="518" xr:uid="{00000000-0005-0000-0000-000006020000}"/>
    <cellStyle name="Normal 3 5 5" xfId="519" xr:uid="{00000000-0005-0000-0000-000007020000}"/>
    <cellStyle name="Normal 3 6" xfId="520" xr:uid="{00000000-0005-0000-0000-000008020000}"/>
    <cellStyle name="Normal 3 6 2" xfId="521" xr:uid="{00000000-0005-0000-0000-000009020000}"/>
    <cellStyle name="Normal 3 6 2 2" xfId="522" xr:uid="{00000000-0005-0000-0000-00000A020000}"/>
    <cellStyle name="Normal 3 6 2 2 2" xfId="523" xr:uid="{00000000-0005-0000-0000-00000B020000}"/>
    <cellStyle name="Normal 3 6 2 3" xfId="524" xr:uid="{00000000-0005-0000-0000-00000C020000}"/>
    <cellStyle name="Normal 3 6 3" xfId="525" xr:uid="{00000000-0005-0000-0000-00000D020000}"/>
    <cellStyle name="Normal 3 6 3 2" xfId="526" xr:uid="{00000000-0005-0000-0000-00000E020000}"/>
    <cellStyle name="Normal 3 6 4" xfId="527" xr:uid="{00000000-0005-0000-0000-00000F020000}"/>
    <cellStyle name="Normal 3 7" xfId="528" xr:uid="{00000000-0005-0000-0000-000010020000}"/>
    <cellStyle name="Normal 3 7 2" xfId="529" xr:uid="{00000000-0005-0000-0000-000011020000}"/>
    <cellStyle name="Normal 3 7 2 2" xfId="530" xr:uid="{00000000-0005-0000-0000-000012020000}"/>
    <cellStyle name="Normal 3 7 3" xfId="531" xr:uid="{00000000-0005-0000-0000-000013020000}"/>
    <cellStyle name="Normal 3 8" xfId="532" xr:uid="{00000000-0005-0000-0000-000014020000}"/>
    <cellStyle name="Normal 3 8 2" xfId="533" xr:uid="{00000000-0005-0000-0000-000015020000}"/>
    <cellStyle name="Normal 3 9" xfId="534" xr:uid="{00000000-0005-0000-0000-000016020000}"/>
    <cellStyle name="Normal 3 9 2" xfId="535" xr:uid="{00000000-0005-0000-0000-000017020000}"/>
    <cellStyle name="Normal 4" xfId="536" xr:uid="{00000000-0005-0000-0000-000018020000}"/>
    <cellStyle name="Normal 4 2" xfId="537" xr:uid="{00000000-0005-0000-0000-000019020000}"/>
    <cellStyle name="Normal 4 2 2" xfId="538" xr:uid="{00000000-0005-0000-0000-00001A020000}"/>
    <cellStyle name="Normal 4 2 2 2" xfId="539" xr:uid="{00000000-0005-0000-0000-00001B020000}"/>
    <cellStyle name="Normal 4 2 2 2 2" xfId="540" xr:uid="{00000000-0005-0000-0000-00001C020000}"/>
    <cellStyle name="Normal 4 2 2 2 2 2" xfId="541" xr:uid="{00000000-0005-0000-0000-00001D020000}"/>
    <cellStyle name="Normal 4 2 2 2 3" xfId="542" xr:uid="{00000000-0005-0000-0000-00001E020000}"/>
    <cellStyle name="Normal 4 2 2 3" xfId="543" xr:uid="{00000000-0005-0000-0000-00001F020000}"/>
    <cellStyle name="Normal 4 2 2 3 2" xfId="544" xr:uid="{00000000-0005-0000-0000-000020020000}"/>
    <cellStyle name="Normal 4 2 2 4" xfId="545" xr:uid="{00000000-0005-0000-0000-000021020000}"/>
    <cellStyle name="Normal 4 2 3" xfId="546" xr:uid="{00000000-0005-0000-0000-000022020000}"/>
    <cellStyle name="Normal 4 2 3 2" xfId="547" xr:uid="{00000000-0005-0000-0000-000023020000}"/>
    <cellStyle name="Normal 4 2 3 2 2" xfId="548" xr:uid="{00000000-0005-0000-0000-000024020000}"/>
    <cellStyle name="Normal 4 2 3 3" xfId="549" xr:uid="{00000000-0005-0000-0000-000025020000}"/>
    <cellStyle name="Normal 4 2 4" xfId="550" xr:uid="{00000000-0005-0000-0000-000026020000}"/>
    <cellStyle name="Normal 4 2 4 2" xfId="551" xr:uid="{00000000-0005-0000-0000-000027020000}"/>
    <cellStyle name="Normal 4 2 5" xfId="552" xr:uid="{00000000-0005-0000-0000-000028020000}"/>
    <cellStyle name="Normal 4 2 5 2" xfId="553" xr:uid="{00000000-0005-0000-0000-000029020000}"/>
    <cellStyle name="Normal 4 3" xfId="554" xr:uid="{00000000-0005-0000-0000-00002A020000}"/>
    <cellStyle name="Normal 4 3 2" xfId="555" xr:uid="{00000000-0005-0000-0000-00002B020000}"/>
    <cellStyle name="Normal 4 3 2 2" xfId="556" xr:uid="{00000000-0005-0000-0000-00002C020000}"/>
    <cellStyle name="Normal 4 3 2 2 2" xfId="557" xr:uid="{00000000-0005-0000-0000-00002D020000}"/>
    <cellStyle name="Normal 4 3 2 2 2 2" xfId="558" xr:uid="{00000000-0005-0000-0000-00002E020000}"/>
    <cellStyle name="Normal 4 3 2 2 3" xfId="559" xr:uid="{00000000-0005-0000-0000-00002F020000}"/>
    <cellStyle name="Normal 4 3 2 3" xfId="560" xr:uid="{00000000-0005-0000-0000-000030020000}"/>
    <cellStyle name="Normal 4 3 2 3 2" xfId="561" xr:uid="{00000000-0005-0000-0000-000031020000}"/>
    <cellStyle name="Normal 4 3 2 4" xfId="562" xr:uid="{00000000-0005-0000-0000-000032020000}"/>
    <cellStyle name="Normal 4 3 3" xfId="563" xr:uid="{00000000-0005-0000-0000-000033020000}"/>
    <cellStyle name="Normal 4 3 3 2" xfId="564" xr:uid="{00000000-0005-0000-0000-000034020000}"/>
    <cellStyle name="Normal 4 3 3 2 2" xfId="565" xr:uid="{00000000-0005-0000-0000-000035020000}"/>
    <cellStyle name="Normal 4 3 3 3" xfId="566" xr:uid="{00000000-0005-0000-0000-000036020000}"/>
    <cellStyle name="Normal 4 3 4" xfId="567" xr:uid="{00000000-0005-0000-0000-000037020000}"/>
    <cellStyle name="Normal 4 3 4 2" xfId="568" xr:uid="{00000000-0005-0000-0000-000038020000}"/>
    <cellStyle name="Normal 4 3 5" xfId="569" xr:uid="{00000000-0005-0000-0000-000039020000}"/>
    <cellStyle name="Normal 4 4" xfId="570" xr:uid="{00000000-0005-0000-0000-00003A020000}"/>
    <cellStyle name="Normal 4 4 2" xfId="571" xr:uid="{00000000-0005-0000-0000-00003B020000}"/>
    <cellStyle name="Normal 4 4 2 2" xfId="572" xr:uid="{00000000-0005-0000-0000-00003C020000}"/>
    <cellStyle name="Normal 4 4 2 2 2" xfId="573" xr:uid="{00000000-0005-0000-0000-00003D020000}"/>
    <cellStyle name="Normal 4 4 2 2 2 2" xfId="574" xr:uid="{00000000-0005-0000-0000-00003E020000}"/>
    <cellStyle name="Normal 4 4 2 2 3" xfId="575" xr:uid="{00000000-0005-0000-0000-00003F020000}"/>
    <cellStyle name="Normal 4 4 2 3" xfId="576" xr:uid="{00000000-0005-0000-0000-000040020000}"/>
    <cellStyle name="Normal 4 4 2 3 2" xfId="577" xr:uid="{00000000-0005-0000-0000-000041020000}"/>
    <cellStyle name="Normal 4 4 2 4" xfId="578" xr:uid="{00000000-0005-0000-0000-000042020000}"/>
    <cellStyle name="Normal 4 4 3" xfId="579" xr:uid="{00000000-0005-0000-0000-000043020000}"/>
    <cellStyle name="Normal 4 4 3 2" xfId="580" xr:uid="{00000000-0005-0000-0000-000044020000}"/>
    <cellStyle name="Normal 4 4 3 2 2" xfId="581" xr:uid="{00000000-0005-0000-0000-000045020000}"/>
    <cellStyle name="Normal 4 4 3 3" xfId="582" xr:uid="{00000000-0005-0000-0000-000046020000}"/>
    <cellStyle name="Normal 4 4 4" xfId="583" xr:uid="{00000000-0005-0000-0000-000047020000}"/>
    <cellStyle name="Normal 4 4 4 2" xfId="584" xr:uid="{00000000-0005-0000-0000-000048020000}"/>
    <cellStyle name="Normal 4 4 5" xfId="585" xr:uid="{00000000-0005-0000-0000-000049020000}"/>
    <cellStyle name="Normal 4 5" xfId="586" xr:uid="{00000000-0005-0000-0000-00004A020000}"/>
    <cellStyle name="Normal 4 5 2" xfId="587" xr:uid="{00000000-0005-0000-0000-00004B020000}"/>
    <cellStyle name="Normal 4 5 2 2" xfId="588" xr:uid="{00000000-0005-0000-0000-00004C020000}"/>
    <cellStyle name="Normal 4 5 2 2 2" xfId="589" xr:uid="{00000000-0005-0000-0000-00004D020000}"/>
    <cellStyle name="Normal 4 5 2 3" xfId="590" xr:uid="{00000000-0005-0000-0000-00004E020000}"/>
    <cellStyle name="Normal 4 5 3" xfId="591" xr:uid="{00000000-0005-0000-0000-00004F020000}"/>
    <cellStyle name="Normal 4 5 3 2" xfId="592" xr:uid="{00000000-0005-0000-0000-000050020000}"/>
    <cellStyle name="Normal 4 5 4" xfId="593" xr:uid="{00000000-0005-0000-0000-000051020000}"/>
    <cellStyle name="Normal 4 6" xfId="594" xr:uid="{00000000-0005-0000-0000-000052020000}"/>
    <cellStyle name="Normal 4 6 2" xfId="595" xr:uid="{00000000-0005-0000-0000-000053020000}"/>
    <cellStyle name="Normal 4 6 2 2" xfId="596" xr:uid="{00000000-0005-0000-0000-000054020000}"/>
    <cellStyle name="Normal 4 6 3" xfId="597" xr:uid="{00000000-0005-0000-0000-000055020000}"/>
    <cellStyle name="Normal 4 7" xfId="598" xr:uid="{00000000-0005-0000-0000-000056020000}"/>
    <cellStyle name="Normal 4 7 2" xfId="599" xr:uid="{00000000-0005-0000-0000-000057020000}"/>
    <cellStyle name="Normal 4 8" xfId="600" xr:uid="{00000000-0005-0000-0000-000058020000}"/>
    <cellStyle name="Normal 4 8 2" xfId="601" xr:uid="{00000000-0005-0000-0000-000059020000}"/>
    <cellStyle name="Normal 5" xfId="602" xr:uid="{00000000-0005-0000-0000-00005A020000}"/>
    <cellStyle name="Normal 5 2" xfId="603" xr:uid="{00000000-0005-0000-0000-00005B020000}"/>
    <cellStyle name="Normal 5 2 2" xfId="604" xr:uid="{00000000-0005-0000-0000-00005C020000}"/>
    <cellStyle name="Normal 5 3" xfId="605" xr:uid="{00000000-0005-0000-0000-00005D020000}"/>
    <cellStyle name="Normal 5 4" xfId="606" xr:uid="{00000000-0005-0000-0000-00005E020000}"/>
    <cellStyle name="Normal 6" xfId="607" xr:uid="{00000000-0005-0000-0000-00005F020000}"/>
    <cellStyle name="Normal 6 2" xfId="608" xr:uid="{00000000-0005-0000-0000-000060020000}"/>
    <cellStyle name="Normal 6 2 2" xfId="609" xr:uid="{00000000-0005-0000-0000-000061020000}"/>
    <cellStyle name="Normal 6 2 2 2" xfId="610" xr:uid="{00000000-0005-0000-0000-000062020000}"/>
    <cellStyle name="Normal 6 2 2 2 2" xfId="611" xr:uid="{00000000-0005-0000-0000-000063020000}"/>
    <cellStyle name="Normal 6 2 2 2 2 2" xfId="612" xr:uid="{00000000-0005-0000-0000-000064020000}"/>
    <cellStyle name="Normal 6 2 2 2 3" xfId="613" xr:uid="{00000000-0005-0000-0000-000065020000}"/>
    <cellStyle name="Normal 6 2 2 3" xfId="614" xr:uid="{00000000-0005-0000-0000-000066020000}"/>
    <cellStyle name="Normal 6 2 2 3 2" xfId="615" xr:uid="{00000000-0005-0000-0000-000067020000}"/>
    <cellStyle name="Normal 6 2 2 4" xfId="616" xr:uid="{00000000-0005-0000-0000-000068020000}"/>
    <cellStyle name="Normal 6 2 3" xfId="617" xr:uid="{00000000-0005-0000-0000-000069020000}"/>
    <cellStyle name="Normal 6 2 3 2" xfId="618" xr:uid="{00000000-0005-0000-0000-00006A020000}"/>
    <cellStyle name="Normal 6 2 3 2 2" xfId="619" xr:uid="{00000000-0005-0000-0000-00006B020000}"/>
    <cellStyle name="Normal 6 2 3 3" xfId="620" xr:uid="{00000000-0005-0000-0000-00006C020000}"/>
    <cellStyle name="Normal 6 2 4" xfId="621" xr:uid="{00000000-0005-0000-0000-00006D020000}"/>
    <cellStyle name="Normal 6 2 4 2" xfId="622" xr:uid="{00000000-0005-0000-0000-00006E020000}"/>
    <cellStyle name="Normal 6 2 5" xfId="623" xr:uid="{00000000-0005-0000-0000-00006F020000}"/>
    <cellStyle name="Normal 6 2 5 2" xfId="624" xr:uid="{00000000-0005-0000-0000-000070020000}"/>
    <cellStyle name="Normal 6 3" xfId="625" xr:uid="{00000000-0005-0000-0000-000071020000}"/>
    <cellStyle name="Normal 6 3 2" xfId="626" xr:uid="{00000000-0005-0000-0000-000072020000}"/>
    <cellStyle name="Normal 6 3 2 2" xfId="627" xr:uid="{00000000-0005-0000-0000-000073020000}"/>
    <cellStyle name="Normal 6 3 2 2 2" xfId="628" xr:uid="{00000000-0005-0000-0000-000074020000}"/>
    <cellStyle name="Normal 6 3 2 2 2 2" xfId="629" xr:uid="{00000000-0005-0000-0000-000075020000}"/>
    <cellStyle name="Normal 6 3 2 2 3" xfId="630" xr:uid="{00000000-0005-0000-0000-000076020000}"/>
    <cellStyle name="Normal 6 3 2 3" xfId="631" xr:uid="{00000000-0005-0000-0000-000077020000}"/>
    <cellStyle name="Normal 6 3 2 3 2" xfId="632" xr:uid="{00000000-0005-0000-0000-000078020000}"/>
    <cellStyle name="Normal 6 3 2 4" xfId="633" xr:uid="{00000000-0005-0000-0000-000079020000}"/>
    <cellStyle name="Normal 6 3 3" xfId="634" xr:uid="{00000000-0005-0000-0000-00007A020000}"/>
    <cellStyle name="Normal 6 3 3 2" xfId="635" xr:uid="{00000000-0005-0000-0000-00007B020000}"/>
    <cellStyle name="Normal 6 3 3 2 2" xfId="636" xr:uid="{00000000-0005-0000-0000-00007C020000}"/>
    <cellStyle name="Normal 6 3 3 3" xfId="637" xr:uid="{00000000-0005-0000-0000-00007D020000}"/>
    <cellStyle name="Normal 6 3 4" xfId="638" xr:uid="{00000000-0005-0000-0000-00007E020000}"/>
    <cellStyle name="Normal 6 3 4 2" xfId="639" xr:uid="{00000000-0005-0000-0000-00007F020000}"/>
    <cellStyle name="Normal 6 3 5" xfId="640" xr:uid="{00000000-0005-0000-0000-000080020000}"/>
    <cellStyle name="Normal 6 4" xfId="641" xr:uid="{00000000-0005-0000-0000-000081020000}"/>
    <cellStyle name="Normal 6 4 2" xfId="642" xr:uid="{00000000-0005-0000-0000-000082020000}"/>
    <cellStyle name="Normal 6 4 2 2" xfId="643" xr:uid="{00000000-0005-0000-0000-000083020000}"/>
    <cellStyle name="Normal 6 4 2 2 2" xfId="644" xr:uid="{00000000-0005-0000-0000-000084020000}"/>
    <cellStyle name="Normal 6 4 2 2 2 2" xfId="645" xr:uid="{00000000-0005-0000-0000-000085020000}"/>
    <cellStyle name="Normal 6 4 2 2 3" xfId="646" xr:uid="{00000000-0005-0000-0000-000086020000}"/>
    <cellStyle name="Normal 6 4 2 3" xfId="647" xr:uid="{00000000-0005-0000-0000-000087020000}"/>
    <cellStyle name="Normal 6 4 2 3 2" xfId="648" xr:uid="{00000000-0005-0000-0000-000088020000}"/>
    <cellStyle name="Normal 6 4 2 4" xfId="649" xr:uid="{00000000-0005-0000-0000-000089020000}"/>
    <cellStyle name="Normal 6 4 3" xfId="650" xr:uid="{00000000-0005-0000-0000-00008A020000}"/>
    <cellStyle name="Normal 6 4 3 2" xfId="651" xr:uid="{00000000-0005-0000-0000-00008B020000}"/>
    <cellStyle name="Normal 6 4 3 2 2" xfId="652" xr:uid="{00000000-0005-0000-0000-00008C020000}"/>
    <cellStyle name="Normal 6 4 3 3" xfId="653" xr:uid="{00000000-0005-0000-0000-00008D020000}"/>
    <cellStyle name="Normal 6 4 4" xfId="654" xr:uid="{00000000-0005-0000-0000-00008E020000}"/>
    <cellStyle name="Normal 6 4 4 2" xfId="655" xr:uid="{00000000-0005-0000-0000-00008F020000}"/>
    <cellStyle name="Normal 6 4 5" xfId="656" xr:uid="{00000000-0005-0000-0000-000090020000}"/>
    <cellStyle name="Normal 6 5" xfId="657" xr:uid="{00000000-0005-0000-0000-000091020000}"/>
    <cellStyle name="Normal 6 5 2" xfId="658" xr:uid="{00000000-0005-0000-0000-000092020000}"/>
    <cellStyle name="Normal 6 5 2 2" xfId="659" xr:uid="{00000000-0005-0000-0000-000093020000}"/>
    <cellStyle name="Normal 6 5 2 2 2" xfId="660" xr:uid="{00000000-0005-0000-0000-000094020000}"/>
    <cellStyle name="Normal 6 5 2 3" xfId="661" xr:uid="{00000000-0005-0000-0000-000095020000}"/>
    <cellStyle name="Normal 6 5 3" xfId="662" xr:uid="{00000000-0005-0000-0000-000096020000}"/>
    <cellStyle name="Normal 6 5 3 2" xfId="663" xr:uid="{00000000-0005-0000-0000-000097020000}"/>
    <cellStyle name="Normal 6 5 4" xfId="664" xr:uid="{00000000-0005-0000-0000-000098020000}"/>
    <cellStyle name="Normal 6 6" xfId="665" xr:uid="{00000000-0005-0000-0000-000099020000}"/>
    <cellStyle name="Normal 6 6 2" xfId="666" xr:uid="{00000000-0005-0000-0000-00009A020000}"/>
    <cellStyle name="Normal 6 6 2 2" xfId="667" xr:uid="{00000000-0005-0000-0000-00009B020000}"/>
    <cellStyle name="Normal 6 6 3" xfId="668" xr:uid="{00000000-0005-0000-0000-00009C020000}"/>
    <cellStyle name="Normal 6 7" xfId="669" xr:uid="{00000000-0005-0000-0000-00009D020000}"/>
    <cellStyle name="Normal 6 7 2" xfId="670" xr:uid="{00000000-0005-0000-0000-00009E020000}"/>
    <cellStyle name="Normal 6 8" xfId="671" xr:uid="{00000000-0005-0000-0000-00009F020000}"/>
    <cellStyle name="Normal 6 8 2" xfId="672" xr:uid="{00000000-0005-0000-0000-0000A0020000}"/>
    <cellStyle name="Normal 7" xfId="673" xr:uid="{00000000-0005-0000-0000-0000A1020000}"/>
    <cellStyle name="Normal 7 2" xfId="674" xr:uid="{00000000-0005-0000-0000-0000A2020000}"/>
    <cellStyle name="Normal 7 3" xfId="675" xr:uid="{00000000-0005-0000-0000-0000A3020000}"/>
    <cellStyle name="Normal 7 4" xfId="676" xr:uid="{00000000-0005-0000-0000-0000A4020000}"/>
    <cellStyle name="Normal 8" xfId="677" xr:uid="{00000000-0005-0000-0000-0000A5020000}"/>
    <cellStyle name="Normal 8 2" xfId="678" xr:uid="{00000000-0005-0000-0000-0000A6020000}"/>
    <cellStyle name="Normal 8 3" xfId="679" xr:uid="{00000000-0005-0000-0000-0000A7020000}"/>
    <cellStyle name="Normal 9" xfId="680" xr:uid="{00000000-0005-0000-0000-0000A8020000}"/>
    <cellStyle name="Normal 9 2" xfId="681" xr:uid="{00000000-0005-0000-0000-0000A9020000}"/>
    <cellStyle name="Normal 9 3" xfId="682" xr:uid="{00000000-0005-0000-0000-0000AA020000}"/>
    <cellStyle name="Normal 9 4" xfId="683" xr:uid="{00000000-0005-0000-0000-0000AB020000}"/>
    <cellStyle name="Normal_Table 10" xfId="684" xr:uid="{00000000-0005-0000-0000-0000AC020000}"/>
    <cellStyle name="Note 2" xfId="685" xr:uid="{00000000-0005-0000-0000-0000AD020000}"/>
    <cellStyle name="Note 2 2" xfId="686" xr:uid="{00000000-0005-0000-0000-0000AE020000}"/>
    <cellStyle name="Note 2 2 2" xfId="687" xr:uid="{00000000-0005-0000-0000-0000AF020000}"/>
    <cellStyle name="Note 2 2 2 2" xfId="688" xr:uid="{00000000-0005-0000-0000-0000B0020000}"/>
    <cellStyle name="Note 2 2 2 2 2" xfId="689" xr:uid="{00000000-0005-0000-0000-0000B1020000}"/>
    <cellStyle name="Note 2 2 2 3" xfId="690" xr:uid="{00000000-0005-0000-0000-0000B2020000}"/>
    <cellStyle name="Note 2 2 3" xfId="691" xr:uid="{00000000-0005-0000-0000-0000B3020000}"/>
    <cellStyle name="Note 2 2 3 2" xfId="692" xr:uid="{00000000-0005-0000-0000-0000B4020000}"/>
    <cellStyle name="Note 2 2 4" xfId="693" xr:uid="{00000000-0005-0000-0000-0000B5020000}"/>
    <cellStyle name="Note 2 2 4 2" xfId="694" xr:uid="{00000000-0005-0000-0000-0000B6020000}"/>
    <cellStyle name="Note 2 3" xfId="695" xr:uid="{00000000-0005-0000-0000-0000B7020000}"/>
    <cellStyle name="Note 2 3 2" xfId="696" xr:uid="{00000000-0005-0000-0000-0000B8020000}"/>
    <cellStyle name="Note 2 3 2 2" xfId="697" xr:uid="{00000000-0005-0000-0000-0000B9020000}"/>
    <cellStyle name="Note 2 3 3" xfId="698" xr:uid="{00000000-0005-0000-0000-0000BA020000}"/>
    <cellStyle name="Note 2 4" xfId="699" xr:uid="{00000000-0005-0000-0000-0000BB020000}"/>
    <cellStyle name="Note 2 4 2" xfId="700" xr:uid="{00000000-0005-0000-0000-0000BC020000}"/>
    <cellStyle name="Note 2 4 2 2" xfId="701" xr:uid="{00000000-0005-0000-0000-0000BD020000}"/>
    <cellStyle name="Note 2 5" xfId="702" xr:uid="{00000000-0005-0000-0000-0000BE020000}"/>
    <cellStyle name="Note 2 5 2" xfId="703" xr:uid="{00000000-0005-0000-0000-0000BF020000}"/>
    <cellStyle name="Note 3" xfId="704" xr:uid="{00000000-0005-0000-0000-0000C0020000}"/>
    <cellStyle name="Note 4" xfId="705" xr:uid="{00000000-0005-0000-0000-0000C1020000}"/>
    <cellStyle name="Output" xfId="706" builtinId="21" customBuiltin="1"/>
    <cellStyle name="Output 2" xfId="707" xr:uid="{00000000-0005-0000-0000-0000C3020000}"/>
    <cellStyle name="Output 3" xfId="708" xr:uid="{00000000-0005-0000-0000-0000C4020000}"/>
    <cellStyle name="Output 4" xfId="709" xr:uid="{00000000-0005-0000-0000-0000C5020000}"/>
    <cellStyle name="Style1" xfId="710" xr:uid="{00000000-0005-0000-0000-0000C6020000}"/>
    <cellStyle name="Style2" xfId="711" xr:uid="{00000000-0005-0000-0000-0000C7020000}"/>
    <cellStyle name="Style3" xfId="712" xr:uid="{00000000-0005-0000-0000-0000C8020000}"/>
    <cellStyle name="Style4" xfId="713" xr:uid="{00000000-0005-0000-0000-0000C9020000}"/>
    <cellStyle name="Style4 2" xfId="714" xr:uid="{00000000-0005-0000-0000-0000CA020000}"/>
    <cellStyle name="Style5" xfId="715" xr:uid="{00000000-0005-0000-0000-0000CB020000}"/>
    <cellStyle name="Title" xfId="716" builtinId="15" customBuiltin="1"/>
    <cellStyle name="Total" xfId="717" builtinId="25" customBuiltin="1"/>
    <cellStyle name="Total 2" xfId="718" xr:uid="{00000000-0005-0000-0000-0000CE020000}"/>
    <cellStyle name="Total 3" xfId="719" xr:uid="{00000000-0005-0000-0000-0000CF020000}"/>
    <cellStyle name="Total 4" xfId="720" xr:uid="{00000000-0005-0000-0000-0000D0020000}"/>
    <cellStyle name="Warning Text" xfId="721" builtinId="11" customBuiltin="1"/>
    <cellStyle name="Warning Text 2" xfId="722" xr:uid="{00000000-0005-0000-0000-0000D2020000}"/>
    <cellStyle name="Warning Text 3" xfId="723" xr:uid="{00000000-0005-0000-0000-0000D3020000}"/>
    <cellStyle name="Warning Text 4" xfId="724" xr:uid="{00000000-0005-0000-0000-0000D4020000}"/>
  </cellStyles>
  <dxfs count="0"/>
  <tableStyles count="0" defaultTableStyle="TableStyleMedium2" defaultPivotStyle="PivotStyleLight16"/>
  <colors>
    <mruColors>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200025</xdr:colOff>
      <xdr:row>1</xdr:row>
      <xdr:rowOff>0</xdr:rowOff>
    </xdr:to>
    <xdr:pic>
      <xdr:nvPicPr>
        <xdr:cNvPr id="1107" name="Picture 5">
          <a:extLst>
            <a:ext uri="{FF2B5EF4-FFF2-40B4-BE49-F238E27FC236}">
              <a16:creationId xmlns:a16="http://schemas.microsoft.com/office/drawing/2014/main" id="{00000000-0008-0000-0000-00005304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1</xdr:rowOff>
    </xdr:from>
    <xdr:to>
      <xdr:col>0</xdr:col>
      <xdr:colOff>809625</xdr:colOff>
      <xdr:row>0</xdr:row>
      <xdr:rowOff>819150</xdr:rowOff>
    </xdr:to>
    <xdr:pic>
      <xdr:nvPicPr>
        <xdr:cNvPr id="2" name="Picture 2">
          <a:extLst>
            <a:ext uri="{FF2B5EF4-FFF2-40B4-BE49-F238E27FC236}">
              <a16:creationId xmlns:a16="http://schemas.microsoft.com/office/drawing/2014/main" id="{EC84D22D-47A7-4DA7-AC58-C95FB3533D6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
          <a:ext cx="790575" cy="819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1</xdr:rowOff>
    </xdr:from>
    <xdr:to>
      <xdr:col>0</xdr:col>
      <xdr:colOff>809625</xdr:colOff>
      <xdr:row>0</xdr:row>
      <xdr:rowOff>819151</xdr:rowOff>
    </xdr:to>
    <xdr:pic>
      <xdr:nvPicPr>
        <xdr:cNvPr id="2" name="Picture 2">
          <a:extLst>
            <a:ext uri="{FF2B5EF4-FFF2-40B4-BE49-F238E27FC236}">
              <a16:creationId xmlns:a16="http://schemas.microsoft.com/office/drawing/2014/main" id="{04449F54-66EC-43C2-A4ED-2A99FF65B34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
          <a:ext cx="790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733425</xdr:colOff>
      <xdr:row>0</xdr:row>
      <xdr:rowOff>752475</xdr:rowOff>
    </xdr:to>
    <xdr:pic>
      <xdr:nvPicPr>
        <xdr:cNvPr id="2" name="Picture 3">
          <a:extLst>
            <a:ext uri="{FF2B5EF4-FFF2-40B4-BE49-F238E27FC236}">
              <a16:creationId xmlns:a16="http://schemas.microsoft.com/office/drawing/2014/main" id="{3EF8876C-5937-4EDE-A758-07CCE528A9F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7143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abs.gov.au/census/guide-census-data/geography/census-geography-glossary" TargetMode="External"/><Relationship Id="rId3" Type="http://schemas.openxmlformats.org/officeDocument/2006/relationships/hyperlink" Target="http://www.abs.gov.au/contact" TargetMode="External"/><Relationship Id="rId7" Type="http://schemas.openxmlformats.org/officeDocument/2006/relationships/hyperlink" Target="https://www.abs.gov.au/website-privacy-copyright-and-disclaimer" TargetMode="External"/><Relationship Id="rId2" Type="http://schemas.openxmlformats.org/officeDocument/2006/relationships/hyperlink" Target="http://www.abs.gov.au/ausstats/abs@.nsf/mf/2901.0" TargetMode="External"/><Relationship Id="rId1" Type="http://schemas.openxmlformats.org/officeDocument/2006/relationships/hyperlink" Target="http://www.abs.gov.au/contact" TargetMode="External"/><Relationship Id="rId6" Type="http://schemas.openxmlformats.org/officeDocument/2006/relationships/hyperlink" Target="https://www.abs.gov.au/census/guide-census-data/census-dictionary/2021/glossary/p" TargetMode="External"/><Relationship Id="rId5" Type="http://schemas.openxmlformats.org/officeDocument/2006/relationships/hyperlink" Target="http://www.abs.gov.au/ausstats/abs@.nsf/mf/2037.0.30.001" TargetMode="External"/><Relationship Id="rId10" Type="http://schemas.openxmlformats.org/officeDocument/2006/relationships/drawing" Target="../drawings/drawing1.xml"/><Relationship Id="rId4" Type="http://schemas.openxmlformats.org/officeDocument/2006/relationships/hyperlink" Target="http://www.abs.gov.au/ausstats/abs@.nsf/Lookup/2900.0main+features12016"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www.abs.gov.au/census/guide-census-data/census-dictionary/2021/variables-topic/household-and-families/household-composition-hhcd" TargetMode="External"/><Relationship Id="rId18" Type="http://schemas.openxmlformats.org/officeDocument/2006/relationships/hyperlink" Target="https://www.abs.gov.au/census/guide-census-data/census-dictionary/2021/variables-topic/housing/housing-suitability-hosd" TargetMode="External"/><Relationship Id="rId26" Type="http://schemas.openxmlformats.org/officeDocument/2006/relationships/hyperlink" Target="https://www.abs.gov.au/census/guide-census-data/census-dictionary/2021/variables-topic/housing/mortgage-repayments-monthly-dollar-values-mred" TargetMode="External"/><Relationship Id="rId39" Type="http://schemas.openxmlformats.org/officeDocument/2006/relationships/hyperlink" Target="https://www.abs.gov.au/census/guide-census-data/geography/census-geography-glossary" TargetMode="External"/><Relationship Id="rId21" Type="http://schemas.openxmlformats.org/officeDocument/2006/relationships/hyperlink" Target="https://www.abs.gov.au/census/guide-census-data/census-dictionary/2021/variables-topic/aboriginal-and-torres-strait-islander-peoples/indigenous-household-indicator-ingdwtd" TargetMode="External"/><Relationship Id="rId34" Type="http://schemas.openxmlformats.org/officeDocument/2006/relationships/hyperlink" Target="https://www.abs.gov.au/census/guide-census-data/geography/census-geography-glossary" TargetMode="External"/><Relationship Id="rId42" Type="http://schemas.openxmlformats.org/officeDocument/2006/relationships/hyperlink" Target="https://www.abs.gov.au/census/guide-census-data/geography/census-geography-glossary" TargetMode="External"/><Relationship Id="rId47" Type="http://schemas.openxmlformats.org/officeDocument/2006/relationships/hyperlink" Target="https://www.abs.gov.au/census/guide-census-data/geography/census-geography-glossary" TargetMode="External"/><Relationship Id="rId50" Type="http://schemas.openxmlformats.org/officeDocument/2006/relationships/hyperlink" Target="https://www.abs.gov.au/census/guide-census-data/geography/census-geography-glossary" TargetMode="External"/><Relationship Id="rId55" Type="http://schemas.openxmlformats.org/officeDocument/2006/relationships/hyperlink" Target="https://www.abs.gov.au/census/guide-census-data/census-dictionary/2021/variables-topic/transport/number-motor-vehicles-vehd" TargetMode="External"/><Relationship Id="rId63" Type="http://schemas.openxmlformats.org/officeDocument/2006/relationships/hyperlink" Target="file:///C:\Users\disspr\AppData\Local\Microsoft\Windows\INetCache\Content.Outlook\E37F2B68\Aged%20Care%20Planning%20Regions" TargetMode="External"/><Relationship Id="rId68" Type="http://schemas.openxmlformats.org/officeDocument/2006/relationships/hyperlink" Target="https://www.abs.gov.au/census/guide-census-data/census-dictionary/2021/glossary/s" TargetMode="External"/><Relationship Id="rId76" Type="http://schemas.openxmlformats.org/officeDocument/2006/relationships/hyperlink" Target="https://www.abs.gov.au/census/guide-census-data/census-dictionary/2021/glossary/s" TargetMode="External"/><Relationship Id="rId84" Type="http://schemas.openxmlformats.org/officeDocument/2006/relationships/hyperlink" Target="https://www.abs.gov.au/census/guide-census-data/census-dictionary/2021/glossary/s" TargetMode="External"/><Relationship Id="rId89" Type="http://schemas.openxmlformats.org/officeDocument/2006/relationships/drawing" Target="../drawings/drawing2.xml"/><Relationship Id="rId7" Type="http://schemas.openxmlformats.org/officeDocument/2006/relationships/hyperlink" Target="https://www.abs.gov.au/census/guide-census-data/census-dictionary/2021/variables-topic/health/count-persons-selected-long-term-health-conditions-household-cplthd" TargetMode="External"/><Relationship Id="rId71" Type="http://schemas.openxmlformats.org/officeDocument/2006/relationships/hyperlink" Target="https://www.abs.gov.au/census/guide-census-data/census-dictionary/2021/glossary/s" TargetMode="External"/><Relationship Id="rId2" Type="http://schemas.openxmlformats.org/officeDocument/2006/relationships/hyperlink" Target="https://www.abs.gov.au/census/guide-census-data/census-dictionary/2021/variables-topic/housing/number-bedrooms-private-dwelling-ranges-bedrd" TargetMode="External"/><Relationship Id="rId16" Type="http://schemas.openxmlformats.org/officeDocument/2006/relationships/hyperlink" Target="https://www.abs.gov.au/census/guide-census-data/census-dictionary/2021/variables-topic/income-and-work/total-household-income-stated-weekly-hinasd" TargetMode="External"/><Relationship Id="rId29" Type="http://schemas.openxmlformats.org/officeDocument/2006/relationships/hyperlink" Target="https://www.abs.gov.au/census/guide-census-data/census-dictionary/2021/variables-topic/location/household-five-year-mobility-indicator-mv5d" TargetMode="External"/><Relationship Id="rId11" Type="http://schemas.openxmlformats.org/officeDocument/2006/relationships/hyperlink" Target="https://www.abs.gov.au/census/guide-census-data/geography/census-geography-glossary" TargetMode="External"/><Relationship Id="rId24" Type="http://schemas.openxmlformats.org/officeDocument/2006/relationships/hyperlink" Target="https://www.abs.gov.au/census/guide-census-data/census-dictionary/2021/variables-topic/housing/landlord-type-lldd" TargetMode="External"/><Relationship Id="rId32" Type="http://schemas.openxmlformats.org/officeDocument/2006/relationships/hyperlink" Target="https://www.abs.gov.au/census/guide-census-data/geography/census-geography-glossary" TargetMode="External"/><Relationship Id="rId37" Type="http://schemas.openxmlformats.org/officeDocument/2006/relationships/hyperlink" Target="https://www.abs.gov.au/census/guide-census-data/census-dictionary/2021/variables-topic/housing/rent-weekly-dollar-values-rntd" TargetMode="External"/><Relationship Id="rId40" Type="http://schemas.openxmlformats.org/officeDocument/2006/relationships/hyperlink" Target="https://www.abs.gov.au/census/guide-census-data/geography/census-geography-glossary" TargetMode="External"/><Relationship Id="rId45" Type="http://schemas.openxmlformats.org/officeDocument/2006/relationships/hyperlink" Target="https://www.abs.gov.au/census/guide-census-data/geography/census-geography-glossary" TargetMode="External"/><Relationship Id="rId53" Type="http://schemas.openxmlformats.org/officeDocument/2006/relationships/hyperlink" Target="https://www.abs.gov.au/statistics/standards/australian-statistical-geography-standard-asgs-edition-3/jul2021-jun2026/non-abs-structures/tourism-regions" TargetMode="External"/><Relationship Id="rId58" Type="http://schemas.openxmlformats.org/officeDocument/2006/relationships/hyperlink" Target="https://www.abs.gov.au/census/guide-census-data/geography/census-geography-glossary" TargetMode="External"/><Relationship Id="rId66" Type="http://schemas.openxmlformats.org/officeDocument/2006/relationships/hyperlink" Target="https://www.abs.gov.au/census/guide-census-data/census-dictionary/2021/glossary/s" TargetMode="External"/><Relationship Id="rId74" Type="http://schemas.openxmlformats.org/officeDocument/2006/relationships/hyperlink" Target="https://www.abs.gov.au/census/guide-census-data/census-dictionary/2021/glossary/s" TargetMode="External"/><Relationship Id="rId79" Type="http://schemas.openxmlformats.org/officeDocument/2006/relationships/hyperlink" Target="https://www.abs.gov.au/census/guide-census-data/census-dictionary/2021/glossary/s" TargetMode="External"/><Relationship Id="rId87" Type="http://schemas.openxmlformats.org/officeDocument/2006/relationships/hyperlink" Target="https://www.abs.gov.au/census/guide-census-data/census-dictionary/2021/glossary/s" TargetMode="External"/><Relationship Id="rId5" Type="http://schemas.openxmlformats.org/officeDocument/2006/relationships/hyperlink" Target="https://www.abs.gov.au/census/guide-census-data/geography/census-geography-glossary" TargetMode="External"/><Relationship Id="rId61" Type="http://schemas.openxmlformats.org/officeDocument/2006/relationships/hyperlink" Target="https://www.abs.gov.au/census/guide-census-data/geography/census-geography-glossary" TargetMode="External"/><Relationship Id="rId82" Type="http://schemas.openxmlformats.org/officeDocument/2006/relationships/hyperlink" Target="https://www.abs.gov.au/census/guide-census-data/census-dictionary/2021/glossary/s" TargetMode="External"/><Relationship Id="rId19" Type="http://schemas.openxmlformats.org/officeDocument/2006/relationships/hyperlink" Target="https://www.abs.gov.au/census/guide-census-data/census-dictionary/2021/variables-topic/household-and-families/imputation-flag-number-males-and-females-dwelling-ifnmfd" TargetMode="External"/><Relationship Id="rId4" Type="http://schemas.openxmlformats.org/officeDocument/2006/relationships/hyperlink" Target="https://www.abs.gov.au/census/guide-census-data/census-dictionary/2021/variables-topic/health/count-children-selected-long-term-health-conditions-household-cclthd" TargetMode="External"/><Relationship Id="rId9" Type="http://schemas.openxmlformats.org/officeDocument/2006/relationships/hyperlink" Target="https://www.abs.gov.au/census/guide-census-data/census-dictionary/2021/variables-topic/housing/dwelling-location-dlod" TargetMode="External"/><Relationship Id="rId14" Type="http://schemas.openxmlformats.org/officeDocument/2006/relationships/hyperlink" Target="https://www.abs.gov.au/census/guide-census-data/census-dictionary/2021/variables-topic/income-and-work/household-income-derivation-indicator-hidd" TargetMode="External"/><Relationship Id="rId22" Type="http://schemas.openxmlformats.org/officeDocument/2006/relationships/hyperlink" Target="https://www.abs.gov.au/census/guide-census-data/geography/census-geography-glossary" TargetMode="External"/><Relationship Id="rId27" Type="http://schemas.openxmlformats.org/officeDocument/2006/relationships/hyperlink" Target="https://www.abs.gov.au/census/guide-census-data/census-dictionary/2021/variables-topic/housing/mortgage-repayments-monthly-ranges-mrerd" TargetMode="External"/><Relationship Id="rId30" Type="http://schemas.openxmlformats.org/officeDocument/2006/relationships/hyperlink" Target="https://www.abs.gov.au/census/guide-census-data/census-dictionary/2021/variables-topic/housing/type-non-private-dwelling-npdd" TargetMode="External"/><Relationship Id="rId35" Type="http://schemas.openxmlformats.org/officeDocument/2006/relationships/hyperlink" Target="https://www.abs.gov.au/census/guide-census-data/census-dictionary/2021/variables-topic/housing/rent-affordability-indicator-raid" TargetMode="External"/><Relationship Id="rId43" Type="http://schemas.openxmlformats.org/officeDocument/2006/relationships/hyperlink" Target="https://www.abs.gov.au/census/guide-census-data/geography/census-geography-glossary" TargetMode="External"/><Relationship Id="rId48" Type="http://schemas.openxmlformats.org/officeDocument/2006/relationships/hyperlink" Target="https://www.abs.gov.au/census/guide-census-data/geography/census-geography-glossary" TargetMode="External"/><Relationship Id="rId56" Type="http://schemas.openxmlformats.org/officeDocument/2006/relationships/hyperlink" Target="https://www.abs.gov.au/census/guide-census-data/census-dictionary/2021/variables-topic/transport/number-motor-vehicles-ranges-vehrd" TargetMode="External"/><Relationship Id="rId64" Type="http://schemas.openxmlformats.org/officeDocument/2006/relationships/hyperlink" Target="https://www.abs.gov.au/census/guide-census-data/census-dictionary/2021/glossary/s" TargetMode="External"/><Relationship Id="rId69" Type="http://schemas.openxmlformats.org/officeDocument/2006/relationships/hyperlink" Target="https://www.abs.gov.au/census/guide-census-data/census-dictionary/2021/glossary/s" TargetMode="External"/><Relationship Id="rId77" Type="http://schemas.openxmlformats.org/officeDocument/2006/relationships/hyperlink" Target="https://www.abs.gov.au/census/guide-census-data/census-dictionary/2021/glossary/s" TargetMode="External"/><Relationship Id="rId8" Type="http://schemas.openxmlformats.org/officeDocument/2006/relationships/hyperlink" Target="https://www.abs.gov.au/census/guide-census-data/census-dictionary/2021/variables-topic/health/count-persons-selected-long-term-health-conditions-household-ranges-cplthrd" TargetMode="External"/><Relationship Id="rId51" Type="http://schemas.openxmlformats.org/officeDocument/2006/relationships/hyperlink" Target="https://www.abs.gov.au/census/guide-census-data/census-dictionary/2021/variables-topic/housing/tenure-type-tend" TargetMode="External"/><Relationship Id="rId72" Type="http://schemas.openxmlformats.org/officeDocument/2006/relationships/hyperlink" Target="https://www.abs.gov.au/census/guide-census-data/census-dictionary/2021/glossary/s" TargetMode="External"/><Relationship Id="rId80" Type="http://schemas.openxmlformats.org/officeDocument/2006/relationships/hyperlink" Target="https://www.abs.gov.au/census/guide-census-data/census-dictionary/2021/glossary/s" TargetMode="External"/><Relationship Id="rId85" Type="http://schemas.openxmlformats.org/officeDocument/2006/relationships/hyperlink" Target="https://www.abs.gov.au/census/guide-census-data/census-dictionary/2021/glossary/s" TargetMode="External"/><Relationship Id="rId3" Type="http://schemas.openxmlformats.org/officeDocument/2006/relationships/hyperlink" Target="https://www.abs.gov.au/census/guide-census-data/census-dictionary/2021/variables-topic/health/count-adults-15-years-and-over-selected-long-term-health-conditions-household-calthd" TargetMode="External"/><Relationship Id="rId12" Type="http://schemas.openxmlformats.org/officeDocument/2006/relationships/hyperlink" Target="https://www.abs.gov.au/census/guide-census-data/census-dictionary/2021/variables-topic/household-and-families/family-household-composition-dwelling-hcfmd" TargetMode="External"/><Relationship Id="rId17" Type="http://schemas.openxmlformats.org/officeDocument/2006/relationships/hyperlink" Target="https://www.abs.gov.au/census/guide-census-data/census-dictionary/2021/variables-topic/income-and-work/total-household-income-weekly-hind" TargetMode="External"/><Relationship Id="rId25" Type="http://schemas.openxmlformats.org/officeDocument/2006/relationships/hyperlink" Target="https://www.abs.gov.au/census/guide-census-data/census-dictionary/2021/variables-topic/housing/mortgage-affordability-indicator-maid" TargetMode="External"/><Relationship Id="rId33" Type="http://schemas.openxmlformats.org/officeDocument/2006/relationships/hyperlink" Target="https://www.abs.gov.au/census/guide-census-data/geography/census-geography-glossary" TargetMode="External"/><Relationship Id="rId38" Type="http://schemas.openxmlformats.org/officeDocument/2006/relationships/hyperlink" Target="https://www.abs.gov.au/census/guide-census-data/census-dictionary/2021/variables-topic/housing/rent-weekly-ranges-rntrd" TargetMode="External"/><Relationship Id="rId46" Type="http://schemas.openxmlformats.org/officeDocument/2006/relationships/hyperlink" Target="https://www.abs.gov.au/census/guide-census-data/geography/census-geography-glossary" TargetMode="External"/><Relationship Id="rId59" Type="http://schemas.openxmlformats.org/officeDocument/2006/relationships/hyperlink" Target="https://www.abs.gov.au/census/guide-census-data/geography/census-geography-glossary" TargetMode="External"/><Relationship Id="rId67" Type="http://schemas.openxmlformats.org/officeDocument/2006/relationships/hyperlink" Target="https://www.abs.gov.au/census/guide-census-data/census-dictionary/2021/glossary/s" TargetMode="External"/><Relationship Id="rId20" Type="http://schemas.openxmlformats.org/officeDocument/2006/relationships/hyperlink" Target="https://www.abs.gov.au/census/guide-census-data/geography/census-geography-glossary" TargetMode="External"/><Relationship Id="rId41" Type="http://schemas.openxmlformats.org/officeDocument/2006/relationships/hyperlink" Target="https://www.abs.gov.au/census/guide-census-data/geography/census-geography-glossary" TargetMode="External"/><Relationship Id="rId54" Type="http://schemas.openxmlformats.org/officeDocument/2006/relationships/hyperlink" Target="https://www.abs.gov.au/census/guide-census-data/geography/census-geography-glossary" TargetMode="External"/><Relationship Id="rId62" Type="http://schemas.openxmlformats.org/officeDocument/2006/relationships/hyperlink" Target="https://www.abs.gov.au/census/guide-census-data/geography/census-geography-glossary" TargetMode="External"/><Relationship Id="rId70" Type="http://schemas.openxmlformats.org/officeDocument/2006/relationships/hyperlink" Target="https://www.abs.gov.au/census/guide-census-data/census-dictionary/2021/glossary/s" TargetMode="External"/><Relationship Id="rId75" Type="http://schemas.openxmlformats.org/officeDocument/2006/relationships/hyperlink" Target="https://www.abs.gov.au/census/guide-census-data/census-dictionary/2021/glossary/s" TargetMode="External"/><Relationship Id="rId83" Type="http://schemas.openxmlformats.org/officeDocument/2006/relationships/hyperlink" Target="https://www.abs.gov.au/census/guide-census-data/census-dictionary/2021/glossary/s" TargetMode="External"/><Relationship Id="rId88" Type="http://schemas.openxmlformats.org/officeDocument/2006/relationships/printerSettings" Target="../printerSettings/printerSettings2.bin"/><Relationship Id="rId1" Type="http://schemas.openxmlformats.org/officeDocument/2006/relationships/hyperlink" Target="https://www.abs.gov.au/census/guide-census-data/census-dictionary/2021/variables-topic/housing/number-bedrooms-private-dwelling-bedd" TargetMode="External"/><Relationship Id="rId6" Type="http://schemas.openxmlformats.org/officeDocument/2006/relationships/hyperlink" Target="https://www.abs.gov.au/census/guide-census-data/census-dictionary/2021/variables-topic/household-and-families/count-persons-temporarily-absent-household-cpad" TargetMode="External"/><Relationship Id="rId15" Type="http://schemas.openxmlformats.org/officeDocument/2006/relationships/hyperlink" Target="https://www.abs.gov.au/census/guide-census-data/census-dictionary/2021/variables-topic/income-and-work/equivalised-total-household-income-weekly-hied" TargetMode="External"/><Relationship Id="rId23" Type="http://schemas.openxmlformats.org/officeDocument/2006/relationships/hyperlink" Target="https://www.abs.gov.au/census/guide-census-data/geography/census-geography-glossary" TargetMode="External"/><Relationship Id="rId28" Type="http://schemas.openxmlformats.org/officeDocument/2006/relationships/hyperlink" Target="https://www.abs.gov.au/census/guide-census-data/census-dictionary/2021/variables-topic/location/household-one-year-mobility-indicator-mv1d" TargetMode="External"/><Relationship Id="rId36" Type="http://schemas.openxmlformats.org/officeDocument/2006/relationships/hyperlink" Target="https://www.abs.gov.au/census/guide-census-data/geography/census-geography-glossary" TargetMode="External"/><Relationship Id="rId49" Type="http://schemas.openxmlformats.org/officeDocument/2006/relationships/hyperlink" Target="https://www.abs.gov.au/census/guide-census-data/census-dictionary/2021/variables-topic/housing/dwelling-structure-strd" TargetMode="External"/><Relationship Id="rId57" Type="http://schemas.openxmlformats.org/officeDocument/2006/relationships/hyperlink" Target="https://www.abs.gov.au/census/guide-census-data/geography/census-geography-glossary" TargetMode="External"/><Relationship Id="rId10" Type="http://schemas.openxmlformats.org/officeDocument/2006/relationships/hyperlink" Target="https://www.abs.gov.au/census/guide-census-data/census-dictionary/2021/variables-topic/housing/dwelling-type-dwtd" TargetMode="External"/><Relationship Id="rId31" Type="http://schemas.openxmlformats.org/officeDocument/2006/relationships/hyperlink" Target="https://www.abs.gov.au/census/guide-census-data/census-dictionary/2021/variables-topic/household-and-families/number-persons-usually-resident-dwelling-nprd" TargetMode="External"/><Relationship Id="rId44" Type="http://schemas.openxmlformats.org/officeDocument/2006/relationships/hyperlink" Target="https://www.abs.gov.au/census/guide-census-data/geography/census-geography-glossary" TargetMode="External"/><Relationship Id="rId52" Type="http://schemas.openxmlformats.org/officeDocument/2006/relationships/hyperlink" Target="https://www.abs.gov.au/census/guide-census-data/census-dictionary/2021/variables-topic/housing/tenure-and-landlord-type-tenlld" TargetMode="External"/><Relationship Id="rId60" Type="http://schemas.openxmlformats.org/officeDocument/2006/relationships/hyperlink" Target="https://www.abs.gov.au/census/guide-census-data/geography/census-geography-glossary" TargetMode="External"/><Relationship Id="rId65" Type="http://schemas.openxmlformats.org/officeDocument/2006/relationships/hyperlink" Target="https://www.abs.gov.au/census/guide-census-data/census-dictionary/2021/glossary/s" TargetMode="External"/><Relationship Id="rId73" Type="http://schemas.openxmlformats.org/officeDocument/2006/relationships/hyperlink" Target="https://www.abs.gov.au/census/guide-census-data/census-dictionary/2021/glossary/s" TargetMode="External"/><Relationship Id="rId78" Type="http://schemas.openxmlformats.org/officeDocument/2006/relationships/hyperlink" Target="https://www.abs.gov.au/census/guide-census-data/census-dictionary/2021/glossary/s" TargetMode="External"/><Relationship Id="rId81" Type="http://schemas.openxmlformats.org/officeDocument/2006/relationships/hyperlink" Target="https://www.abs.gov.au/census/guide-census-data/census-dictionary/2021/glossary/s" TargetMode="External"/><Relationship Id="rId86" Type="http://schemas.openxmlformats.org/officeDocument/2006/relationships/hyperlink" Target="https://www.abs.gov.au/census/guide-census-data/census-dictionary/2021/glossary/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abs.gov.au/census/guide-census-data/census-dictionary/2021/variables-topic/household-and-families/relationship-between-families-frlf" TargetMode="External"/><Relationship Id="rId13" Type="http://schemas.openxmlformats.org/officeDocument/2006/relationships/hyperlink" Target="https://www.abs.gov.au/census/guide-census-data/census-dictionary/2021/variables-topic/income-and-work/total-family-income-stated-weekly-finasf" TargetMode="External"/><Relationship Id="rId18" Type="http://schemas.openxmlformats.org/officeDocument/2006/relationships/hyperlink" Target="https://www.abs.gov.au/census/guide-census-data/census-dictionary/2021/variables-topic/household-and-families/count-non-dependent-children-family-cndcf" TargetMode="External"/><Relationship Id="rId26" Type="http://schemas.openxmlformats.org/officeDocument/2006/relationships/hyperlink" Target="https://www.abs.gov.au/census/guide-census-data/census-dictionary/2021/glossary/s" TargetMode="External"/><Relationship Id="rId39" Type="http://schemas.openxmlformats.org/officeDocument/2006/relationships/hyperlink" Target="https://www.abs.gov.au/census/guide-census-data/census-dictionary/2021/glossary/s" TargetMode="External"/><Relationship Id="rId3" Type="http://schemas.openxmlformats.org/officeDocument/2006/relationships/hyperlink" Target="https://www.abs.gov.au/census/guide-census-data/census-dictionary/2021/variables-topic/household-and-families/same-sex-couple-indicator-sscf" TargetMode="External"/><Relationship Id="rId21" Type="http://schemas.openxmlformats.org/officeDocument/2006/relationships/hyperlink" Target="https://www.abs.gov.au/census/guide-census-data/census-dictionary/2021/variables-topic/household-and-families/count-dependent-students-15-24-years-family-temporarily-absent-cdsaf" TargetMode="External"/><Relationship Id="rId34" Type="http://schemas.openxmlformats.org/officeDocument/2006/relationships/hyperlink" Target="https://www.abs.gov.au/census/guide-census-data/census-dictionary/2021/glossary/s" TargetMode="External"/><Relationship Id="rId42" Type="http://schemas.openxmlformats.org/officeDocument/2006/relationships/hyperlink" Target="https://www.abs.gov.au/census/guide-census-data/census-dictionary/2021/glossary/s" TargetMode="External"/><Relationship Id="rId47" Type="http://schemas.openxmlformats.org/officeDocument/2006/relationships/drawing" Target="../drawings/drawing3.xml"/><Relationship Id="rId7" Type="http://schemas.openxmlformats.org/officeDocument/2006/relationships/hyperlink" Target="https://www.abs.gov.au/census/guide-census-data/census-dictionary/2021/variables-topic/household-and-families/family-household-composition-family-hcfmf" TargetMode="External"/><Relationship Id="rId12" Type="http://schemas.openxmlformats.org/officeDocument/2006/relationships/hyperlink" Target="https://www.abs.gov.au/census/guide-census-data/census-dictionary/2021/variables-topic/income-and-work/total-family-income-weekly-finf" TargetMode="External"/><Relationship Id="rId17" Type="http://schemas.openxmlformats.org/officeDocument/2006/relationships/hyperlink" Target="https://www.abs.gov.au/census/guide-census-data/census-dictionary/2021/variables-topic/household-and-families/count-persons-temporarily-absent-family-cpaf" TargetMode="External"/><Relationship Id="rId25" Type="http://schemas.openxmlformats.org/officeDocument/2006/relationships/hyperlink" Target="https://www.abs.gov.au/census/guide-census-data/census-dictionary/2021/variables-topic/household-and-families/count-all-children-family-cacf" TargetMode="External"/><Relationship Id="rId33" Type="http://schemas.openxmlformats.org/officeDocument/2006/relationships/hyperlink" Target="https://www.abs.gov.au/census/guide-census-data/census-dictionary/2021/glossary/s" TargetMode="External"/><Relationship Id="rId38" Type="http://schemas.openxmlformats.org/officeDocument/2006/relationships/hyperlink" Target="https://www.abs.gov.au/census/guide-census-data/census-dictionary/2021/glossary/s" TargetMode="External"/><Relationship Id="rId46" Type="http://schemas.openxmlformats.org/officeDocument/2006/relationships/printerSettings" Target="../printerSettings/printerSettings3.bin"/><Relationship Id="rId2" Type="http://schemas.openxmlformats.org/officeDocument/2006/relationships/hyperlink" Target="https://www.abs.gov.au/census/guide-census-data/census-dictionary/2021/glossary/s" TargetMode="External"/><Relationship Id="rId16" Type="http://schemas.openxmlformats.org/officeDocument/2006/relationships/hyperlink" Target="https://www.abs.gov.au/census/guide-census-data/census-dictionary/2021/variables-topic/household-and-families/count-persons-family-cprf" TargetMode="External"/><Relationship Id="rId20" Type="http://schemas.openxmlformats.org/officeDocument/2006/relationships/hyperlink" Target="https://www.abs.gov.au/census/guide-census-data/census-dictionary/2021/variables-topic/household-and-families/count-dependent-students-15-24-years-family-cdsf" TargetMode="External"/><Relationship Id="rId29" Type="http://schemas.openxmlformats.org/officeDocument/2006/relationships/hyperlink" Target="https://www.abs.gov.au/census/guide-census-data/census-dictionary/2021/glossary/s" TargetMode="External"/><Relationship Id="rId41" Type="http://schemas.openxmlformats.org/officeDocument/2006/relationships/hyperlink" Target="https://www.abs.gov.au/census/guide-census-data/census-dictionary/2021/glossary/s" TargetMode="External"/><Relationship Id="rId1" Type="http://schemas.openxmlformats.org/officeDocument/2006/relationships/hyperlink" Target="https://www.abs.gov.au/census/guide-census-data/census-dictionary/2021/glossary/s" TargetMode="External"/><Relationship Id="rId6" Type="http://schemas.openxmlformats.org/officeDocument/2006/relationships/hyperlink" Target="https://www.abs.gov.au/census/guide-census-data/census-dictionary/2021/variables-topic/aboriginal-and-torres-strait-islander-peoples/aboriginal-and-torres-strait-islander-family-indicator-ingf" TargetMode="External"/><Relationship Id="rId11" Type="http://schemas.openxmlformats.org/officeDocument/2006/relationships/hyperlink" Target="https://www.abs.gov.au/census/guide-census-data/census-dictionary/2021/variables-topic/household-and-families/family-composition-fmcf" TargetMode="External"/><Relationship Id="rId24" Type="http://schemas.openxmlformats.org/officeDocument/2006/relationships/hyperlink" Target="https://www.abs.gov.au/census/guide-census-data/census-dictionary/2021/variables-topic/household-and-families/count-dependent-children-under-15-family-temporarily-absent-cdcaf" TargetMode="External"/><Relationship Id="rId32" Type="http://schemas.openxmlformats.org/officeDocument/2006/relationships/hyperlink" Target="https://www.abs.gov.au/census/guide-census-data/census-dictionary/2021/glossary/s" TargetMode="External"/><Relationship Id="rId37" Type="http://schemas.openxmlformats.org/officeDocument/2006/relationships/hyperlink" Target="https://www.abs.gov.au/census/guide-census-data/census-dictionary/2021/glossary/s" TargetMode="External"/><Relationship Id="rId40" Type="http://schemas.openxmlformats.org/officeDocument/2006/relationships/hyperlink" Target="https://www.abs.gov.au/census/guide-census-data/census-dictionary/2021/glossary/s" TargetMode="External"/><Relationship Id="rId45" Type="http://schemas.openxmlformats.org/officeDocument/2006/relationships/hyperlink" Target="https://www.abs.gov.au/census/guide-census-data/census-dictionary/2021/glossary/s" TargetMode="External"/><Relationship Id="rId5" Type="http://schemas.openxmlformats.org/officeDocument/2006/relationships/hyperlink" Target="https://www.abs.gov.au/census/guide-census-data/census-dictionary/2021/variables-topic/income-and-work/labour-force-status-parentspartners-families-lfsf" TargetMode="External"/><Relationship Id="rId15" Type="http://schemas.openxmlformats.org/officeDocument/2006/relationships/hyperlink" Target="https://www.abs.gov.au/census/guide-census-data/census-dictionary/2021/variables-topic/household-and-families/family-blending-fblf" TargetMode="External"/><Relationship Id="rId23" Type="http://schemas.openxmlformats.org/officeDocument/2006/relationships/hyperlink" Target="https://www.abs.gov.au/census/guide-census-data/census-dictionary/2021/variables-topic/household-and-families/count-dependent-children-family-cdcf" TargetMode="External"/><Relationship Id="rId28" Type="http://schemas.openxmlformats.org/officeDocument/2006/relationships/hyperlink" Target="https://www.abs.gov.au/census/guide-census-data/census-dictionary/2021/glossary/s" TargetMode="External"/><Relationship Id="rId36" Type="http://schemas.openxmlformats.org/officeDocument/2006/relationships/hyperlink" Target="https://www.abs.gov.au/census/guide-census-data/census-dictionary/2021/glossary/s" TargetMode="External"/><Relationship Id="rId10" Type="http://schemas.openxmlformats.org/officeDocument/2006/relationships/hyperlink" Target="https://www.abs.gov.au/census/guide-census-data/census-dictionary/2021/variables-topic/household-and-families/grandparent-families-fmgf" TargetMode="External"/><Relationship Id="rId19" Type="http://schemas.openxmlformats.org/officeDocument/2006/relationships/hyperlink" Target="https://www.abs.gov.au/census/guide-census-data/census-dictionary/2021/variables-topic/household-and-families/count-non-dependent-children-family-temporarily-absent-cndaf" TargetMode="External"/><Relationship Id="rId31" Type="http://schemas.openxmlformats.org/officeDocument/2006/relationships/hyperlink" Target="https://www.abs.gov.au/census/guide-census-data/census-dictionary/2021/glossary/s" TargetMode="External"/><Relationship Id="rId44" Type="http://schemas.openxmlformats.org/officeDocument/2006/relationships/hyperlink" Target="https://www.abs.gov.au/census/guide-census-data/census-dictionary/2021/glossary/s" TargetMode="External"/><Relationship Id="rId4" Type="http://schemas.openxmlformats.org/officeDocument/2006/relationships/hyperlink" Target="https://www.abs.gov.au/census/guide-census-data/census-dictionary/2021/variables-topic/household-and-families/location-spouse-splf" TargetMode="External"/><Relationship Id="rId9" Type="http://schemas.openxmlformats.org/officeDocument/2006/relationships/hyperlink" Target="https://www.abs.gov.au/census/guide-census-data/census-dictionary/2021/variables-topic/household-and-families/family-number-fnof" TargetMode="External"/><Relationship Id="rId14" Type="http://schemas.openxmlformats.org/officeDocument/2006/relationships/hyperlink" Target="https://www.abs.gov.au/census/guide-census-data/census-dictionary/2021/variables-topic/income-and-work/family-income-derivation-indicator-fidf" TargetMode="External"/><Relationship Id="rId22" Type="http://schemas.openxmlformats.org/officeDocument/2006/relationships/hyperlink" Target="https://www.abs.gov.au/census/guide-census-data/census-dictionary/2021/variables-topic/household-and-families/count-dependent-children-under-15-family-cdcuf" TargetMode="External"/><Relationship Id="rId27" Type="http://schemas.openxmlformats.org/officeDocument/2006/relationships/hyperlink" Target="https://www.abs.gov.au/census/guide-census-data/census-dictionary/2021/glossary/s" TargetMode="External"/><Relationship Id="rId30" Type="http://schemas.openxmlformats.org/officeDocument/2006/relationships/hyperlink" Target="https://www.abs.gov.au/census/guide-census-data/census-dictionary/2021/glossary/s" TargetMode="External"/><Relationship Id="rId35" Type="http://schemas.openxmlformats.org/officeDocument/2006/relationships/hyperlink" Target="https://www.abs.gov.au/census/guide-census-data/census-dictionary/2021/glossary/s" TargetMode="External"/><Relationship Id="rId43" Type="http://schemas.openxmlformats.org/officeDocument/2006/relationships/hyperlink" Target="https://www.abs.gov.au/census/guide-census-data/census-dictionary/2021/glossary/s"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www.abs.gov.au/census/guide-census-data/geography/census-geography-glossary" TargetMode="External"/><Relationship Id="rId21" Type="http://schemas.openxmlformats.org/officeDocument/2006/relationships/hyperlink" Target="https://www.abs.gov.au/census/guide-census-data/census-dictionary/2021/variables-topic/health/whether-has-arthritis-and-asthma-coarasp" TargetMode="External"/><Relationship Id="rId42" Type="http://schemas.openxmlformats.org/officeDocument/2006/relationships/hyperlink" Target="https://www.abs.gov.au/census/guide-census-data/census-dictionary/2021/variables-topic/income-and-work/number-employees-empp" TargetMode="External"/><Relationship Id="rId63" Type="http://schemas.openxmlformats.org/officeDocument/2006/relationships/hyperlink" Target="https://www.abs.gov.au/census/guide-census-data/geography/census-geography-glossary" TargetMode="External"/><Relationship Id="rId84" Type="http://schemas.openxmlformats.org/officeDocument/2006/relationships/hyperlink" Target="https://www.abs.gov.au/census/guide-census-data/census-dictionary/2021/variables-topic/transport/method-travel-work-6-travel-modes-mtw06p" TargetMode="External"/><Relationship Id="rId138" Type="http://schemas.openxmlformats.org/officeDocument/2006/relationships/hyperlink" Target="https://www.abs.gov.au/census/guide-census-data/census-dictionary/2021/variables-topic/location/usual-address-one-year-ago-indicator-uai1p" TargetMode="External"/><Relationship Id="rId159" Type="http://schemas.openxmlformats.org/officeDocument/2006/relationships/hyperlink" Target="https://www.abs.gov.au/statistics/detailed-methodology-information/information-papers/comparing-place-enumeration-place-usual-residence" TargetMode="External"/><Relationship Id="rId170" Type="http://schemas.openxmlformats.org/officeDocument/2006/relationships/hyperlink" Target="https://www.abs.gov.au/census/guide-census-data/census-dictionary/2021/glossary/s" TargetMode="External"/><Relationship Id="rId191" Type="http://schemas.openxmlformats.org/officeDocument/2006/relationships/hyperlink" Target="https://www.abs.gov.au/census/guide-census-data/census-dictionary/2021/glossary/s" TargetMode="External"/><Relationship Id="rId205" Type="http://schemas.openxmlformats.org/officeDocument/2006/relationships/drawing" Target="../drawings/drawing4.xml"/><Relationship Id="rId16" Type="http://schemas.openxmlformats.org/officeDocument/2006/relationships/hyperlink" Target="https://www.abs.gov.au/census/guide-census-data/census-dictionary/2021/variables-topic/income-and-work/community-development-program-participation-cdpp" TargetMode="External"/><Relationship Id="rId107" Type="http://schemas.openxmlformats.org/officeDocument/2006/relationships/hyperlink" Target="https://www.abs.gov.au/census/guide-census-data/geography/census-geography-glossary" TargetMode="External"/><Relationship Id="rId11" Type="http://schemas.openxmlformats.org/officeDocument/2006/relationships/hyperlink" Target="https://www.abs.gov.au/census/guide-census-data/census-dictionary/2021/variables-topic/cultural-diversity/country-birth-mother-bpfp" TargetMode="External"/><Relationship Id="rId32" Type="http://schemas.openxmlformats.org/officeDocument/2006/relationships/hyperlink" Target="https://www.abs.gov.au/census/guide-census-data/census-dictionary/2021/variables-topic/health/whether-has-lung-condition-and-mental-health-condition-colcmhp" TargetMode="External"/><Relationship Id="rId37" Type="http://schemas.openxmlformats.org/officeDocument/2006/relationships/hyperlink" Target="https://www.abs.gov.au/census/guide-census-data/census-dictionary/2021/variables-topic/transport/distance-work-ranges-dtwp" TargetMode="External"/><Relationship Id="rId53" Type="http://schemas.openxmlformats.org/officeDocument/2006/relationships/hyperlink" Target="https://www.abs.gov.au/census/guide-census-data/census-dictionary/2021/variables-topic/health/whether-has-heart-disease-including-heart-attack-or-angina-hhedp" TargetMode="External"/><Relationship Id="rId58" Type="http://schemas.openxmlformats.org/officeDocument/2006/relationships/hyperlink" Target="https://www.abs.gov.au/census/guide-census-data/census-dictionary/2021/variables-topic/health/whether-has-other-long-term-health-conditions-holhp" TargetMode="External"/><Relationship Id="rId74" Type="http://schemas.openxmlformats.org/officeDocument/2006/relationships/hyperlink" Target="https://www.abs.gov.au/census/guide-census-data/census-dictionary/2021/variables-topic/national-reporting-indicators/labour-force-participation-flag-lffp" TargetMode="External"/><Relationship Id="rId79" Type="http://schemas.openxmlformats.org/officeDocument/2006/relationships/hyperlink" Target="https://www.abs.gov.au/census/guide-census-data/geography/census-geography-glossary" TargetMode="External"/><Relationship Id="rId102" Type="http://schemas.openxmlformats.org/officeDocument/2006/relationships/hyperlink" Target="https://www.abs.gov.au/census/guide-census-data/geography/census-geography-glossary" TargetMode="External"/><Relationship Id="rId123" Type="http://schemas.openxmlformats.org/officeDocument/2006/relationships/hyperlink" Target="https://www.abs.gov.au/census/guide-census-data/census-dictionary/2021/variables-topic/household-and-families/sex-lone-parent-slpp" TargetMode="External"/><Relationship Id="rId128" Type="http://schemas.openxmlformats.org/officeDocument/2006/relationships/hyperlink" Target="https://www.abs.gov.au/census/guide-census-data/geography/census-geography-glossary" TargetMode="External"/><Relationship Id="rId144" Type="http://schemas.openxmlformats.org/officeDocument/2006/relationships/hyperlink" Target="https://www.abs.gov.au/census/guide-census-data/census-dictionary/2021/variables-topic/unpaid-work-and-care/voluntary-work-organisation-or-group-volwp" TargetMode="External"/><Relationship Id="rId149" Type="http://schemas.openxmlformats.org/officeDocument/2006/relationships/hyperlink" Target="https://www.abs.gov.au/census/guide-census-data/census-dictionary/2021/variables-topic/national-reporting-indicators/attainment-year-12-or-certificate-iii-or-higher-yr12c3p" TargetMode="External"/><Relationship Id="rId5" Type="http://schemas.openxmlformats.org/officeDocument/2006/relationships/hyperlink" Target="https://www.abs.gov.au/census/guide-census-data/census-dictionary/2021/variables-topic/population/age-five-year-groups-age5p" TargetMode="External"/><Relationship Id="rId90" Type="http://schemas.openxmlformats.org/officeDocument/2006/relationships/hyperlink" Target="https://www.abs.gov.au/census/guide-census-data/census-dictionary/2021/variables-topic/income-and-work/occupation-skill-level-experimental-update-version-1-ocskev1p" TargetMode="External"/><Relationship Id="rId95" Type="http://schemas.openxmlformats.org/officeDocument/2006/relationships/hyperlink" Target="https://www.abs.gov.au/census/guide-census-data/geography/census-geography-glossary" TargetMode="External"/><Relationship Id="rId160" Type="http://schemas.openxmlformats.org/officeDocument/2006/relationships/hyperlink" Target="https://www.abs.gov.au/census/guide-census-data/geography/census-geography-glossary" TargetMode="External"/><Relationship Id="rId165" Type="http://schemas.openxmlformats.org/officeDocument/2006/relationships/hyperlink" Target="https://www.abs.gov.au/census/guide-census-data/census-dictionary/2021/glossary/s" TargetMode="External"/><Relationship Id="rId181" Type="http://schemas.openxmlformats.org/officeDocument/2006/relationships/hyperlink" Target="https://www.abs.gov.au/census/guide-census-data/census-dictionary/2021/glossary/s" TargetMode="External"/><Relationship Id="rId186" Type="http://schemas.openxmlformats.org/officeDocument/2006/relationships/hyperlink" Target="https://www.abs.gov.au/census/guide-census-data/census-dictionary/2021/glossary/s" TargetMode="External"/><Relationship Id="rId22" Type="http://schemas.openxmlformats.org/officeDocument/2006/relationships/hyperlink" Target="https://www.abs.gov.au/census/guide-census-data/census-dictionary/2021/variables-topic/health/whether-has-arthritis-and-diabetes-coardbp" TargetMode="External"/><Relationship Id="rId27" Type="http://schemas.openxmlformats.org/officeDocument/2006/relationships/hyperlink" Target="https://www.abs.gov.au/census/guide-census-data/census-dictionary/2021/variables-topic/health/whether-has-cancer-and-heart-disease-cocnhdp" TargetMode="External"/><Relationship Id="rId43" Type="http://schemas.openxmlformats.org/officeDocument/2006/relationships/hyperlink" Target="https://www.abs.gov.au/census/guide-census-data/census-dictionary/2021/variables-topic/cultural-diversity/proficiency-spoken-english-englp" TargetMode="External"/><Relationship Id="rId48" Type="http://schemas.openxmlformats.org/officeDocument/2006/relationships/hyperlink" Target="https://www.abs.gov.au/census/guide-census-data/census-dictionary/2021/variables-topic/health/whether-has-asthma-hastp" TargetMode="External"/><Relationship Id="rId64" Type="http://schemas.openxmlformats.org/officeDocument/2006/relationships/hyperlink" Target="https://www.abs.gov.au/census/guide-census-data/census-dictionary/2021/variables-topic/population/imputation-flag-age-ifagep" TargetMode="External"/><Relationship Id="rId69" Type="http://schemas.openxmlformats.org/officeDocument/2006/relationships/hyperlink" Target="https://www.abs.gov.au/census/guide-census-data/census-dictionary/2021/variables-topic/population/imputation-flag-sex-ifsexp" TargetMode="External"/><Relationship Id="rId113" Type="http://schemas.openxmlformats.org/officeDocument/2006/relationships/hyperlink" Target="https://www.abs.gov.au/census/guide-census-data/census-dictionary/2021/variables-topic/housing/residential-status-non-private-dwelling-rlnp" TargetMode="External"/><Relationship Id="rId118" Type="http://schemas.openxmlformats.org/officeDocument/2006/relationships/hyperlink" Target="https://www.abs.gov.au/census/guide-census-data/geography/census-geography-glossary" TargetMode="External"/><Relationship Id="rId134" Type="http://schemas.openxmlformats.org/officeDocument/2006/relationships/hyperlink" Target="https://www.abs.gov.au/census/guide-census-data/census-dictionary/2021/variables-topic/population/number-children-ever-born-ranges-tisrp" TargetMode="External"/><Relationship Id="rId139" Type="http://schemas.openxmlformats.org/officeDocument/2006/relationships/hyperlink" Target="https://www.abs.gov.au/census/guide-census-data/census-dictionary/2021/variables-topic/location/usual-address-five-years-ago-indicator-uai5p" TargetMode="External"/><Relationship Id="rId80" Type="http://schemas.openxmlformats.org/officeDocument/2006/relationships/hyperlink" Target="https://www.abs.gov.au/census/guide-census-data/geography/census-geography-glossary" TargetMode="External"/><Relationship Id="rId85" Type="http://schemas.openxmlformats.org/officeDocument/2006/relationships/hyperlink" Target="https://www.abs.gov.au/census/guide-census-data/census-dictionary/2021/variables-topic/transport/method-travel-work-15-travel-modes-mtw15p" TargetMode="External"/><Relationship Id="rId150" Type="http://schemas.openxmlformats.org/officeDocument/2006/relationships/hyperlink" Target="https://www.abs.gov.au/census/guide-census-data/geography/census-geography-glossary" TargetMode="External"/><Relationship Id="rId155" Type="http://schemas.openxmlformats.org/officeDocument/2006/relationships/hyperlink" Target="https://www.abs.gov.au/census/guide-census-data/geography/census-geography-glossary" TargetMode="External"/><Relationship Id="rId171" Type="http://schemas.openxmlformats.org/officeDocument/2006/relationships/hyperlink" Target="https://www.abs.gov.au/census/guide-census-data/census-dictionary/2021/glossary/s" TargetMode="External"/><Relationship Id="rId176" Type="http://schemas.openxmlformats.org/officeDocument/2006/relationships/hyperlink" Target="https://www.abs.gov.au/census/guide-census-data/census-dictionary/2021/glossary/s" TargetMode="External"/><Relationship Id="rId192" Type="http://schemas.openxmlformats.org/officeDocument/2006/relationships/hyperlink" Target="https://www.abs.gov.au/census/guide-census-data/census-dictionary/2021/glossary/s" TargetMode="External"/><Relationship Id="rId197" Type="http://schemas.openxmlformats.org/officeDocument/2006/relationships/hyperlink" Target="https://www.abs.gov.au/census/guide-census-data/census-dictionary/2021/glossary/s" TargetMode="External"/><Relationship Id="rId206" Type="http://schemas.openxmlformats.org/officeDocument/2006/relationships/vmlDrawing" Target="../drawings/vmlDrawing1.vml"/><Relationship Id="rId201" Type="http://schemas.openxmlformats.org/officeDocument/2006/relationships/hyperlink" Target="https://www.abs.gov.au/census/guide-census-data/census-dictionary/2021/glossary/s" TargetMode="External"/><Relationship Id="rId12" Type="http://schemas.openxmlformats.org/officeDocument/2006/relationships/hyperlink" Target="https://www.abs.gov.au/census/guide-census-data/census-dictionary/2021/variables-topic/cultural-diversity/country-birth-person-bplp" TargetMode="External"/><Relationship Id="rId17" Type="http://schemas.openxmlformats.org/officeDocument/2006/relationships/hyperlink" Target="https://www.abs.gov.au/census/guide-census-data/geography/census-geography-glossary" TargetMode="External"/><Relationship Id="rId33" Type="http://schemas.openxmlformats.org/officeDocument/2006/relationships/hyperlink" Target="https://www.abs.gov.au/census/guide-census-data/census-dictionary/2021/variables-topic/household-and-families/child-type-including-grandchildren-ctgp" TargetMode="External"/><Relationship Id="rId38" Type="http://schemas.openxmlformats.org/officeDocument/2006/relationships/hyperlink" Target="https://www.abs.gov.au/census/guide-census-data/census-dictionary/2021/variables-topic/transport/distance-work-ranges-dtwp" TargetMode="External"/><Relationship Id="rId59" Type="http://schemas.openxmlformats.org/officeDocument/2006/relationships/hyperlink" Target="https://www.abs.gov.au/census/guide-census-data/census-dictionary/2021/variables-topic/income-and-work/hours-worked-hrsp" TargetMode="External"/><Relationship Id="rId103" Type="http://schemas.openxmlformats.org/officeDocument/2006/relationships/hyperlink" Target="https://www.abs.gov.au/statistics/detailed-methodology-information/information-papers/comparing-place-enumeration-place-usual-residence" TargetMode="External"/><Relationship Id="rId108" Type="http://schemas.openxmlformats.org/officeDocument/2006/relationships/hyperlink" Target="https://www.abs.gov.au/census/guide-census-data/geography/census-geography-glossary" TargetMode="External"/><Relationship Id="rId124" Type="http://schemas.openxmlformats.org/officeDocument/2006/relationships/hyperlink" Target="https://www.abs.gov.au/census/guide-census-data/geography/census-geography-glossary" TargetMode="External"/><Relationship Id="rId129" Type="http://schemas.openxmlformats.org/officeDocument/2006/relationships/hyperlink" Target="https://www.abs.gov.au/census/guide-census-data/geography/census-geography-glossary" TargetMode="External"/><Relationship Id="rId54" Type="http://schemas.openxmlformats.org/officeDocument/2006/relationships/hyperlink" Target="https://www.abs.gov.au/census/guide-census-data/census-dictionary/2021/variables-topic/health/whether-has-kidney-disease-hkidp" TargetMode="External"/><Relationship Id="rId70" Type="http://schemas.openxmlformats.org/officeDocument/2006/relationships/hyperlink" Target="https://www.abs.gov.au/census/guide-census-data/census-dictionary/2021/variables-topic/income-and-work/total-personal-income-weekly-incp" TargetMode="External"/><Relationship Id="rId75" Type="http://schemas.openxmlformats.org/officeDocument/2006/relationships/hyperlink" Target="https://www.abs.gov.au/census/guide-census-data/census-dictionary/2021/variables-topic/income-and-work/labour-force-status-and-hours-worked-not-stated-lfhrp" TargetMode="External"/><Relationship Id="rId91" Type="http://schemas.openxmlformats.org/officeDocument/2006/relationships/hyperlink" Target="https://www.abs.gov.au/census/guide-census-data/census-dictionary/2021/variables-topic/income-and-work/occupation-skill-level-ocskp" TargetMode="External"/><Relationship Id="rId96" Type="http://schemas.openxmlformats.org/officeDocument/2006/relationships/hyperlink" Target="https://www.abs.gov.au/census/guide-census-data/geography/census-geography-glossary" TargetMode="External"/><Relationship Id="rId140" Type="http://schemas.openxmlformats.org/officeDocument/2006/relationships/hyperlink" Target="https://www.abs.gov.au/census/guide-census-data/census-dictionary/2021/variables-topic/location/usual-address-indicator-census-night-uaicp" TargetMode="External"/><Relationship Id="rId145" Type="http://schemas.openxmlformats.org/officeDocument/2006/relationships/hyperlink" Target="https://www.abs.gov.au/census/guide-census-data/census-dictionary/2021/variables-topic/national-reporting-indicators/people-or-working-towards-non-school-qualification-wtnsqp" TargetMode="External"/><Relationship Id="rId161" Type="http://schemas.openxmlformats.org/officeDocument/2006/relationships/hyperlink" Target="https://www.abs.gov.au/census/guide-census-data/geography/census-geography-glossary" TargetMode="External"/><Relationship Id="rId166" Type="http://schemas.openxmlformats.org/officeDocument/2006/relationships/hyperlink" Target="https://www.abs.gov.au/census/guide-census-data/census-dictionary/2021/glossary/s" TargetMode="External"/><Relationship Id="rId182" Type="http://schemas.openxmlformats.org/officeDocument/2006/relationships/hyperlink" Target="https://www.abs.gov.au/census/guide-census-data/census-dictionary/2021/glossary/s" TargetMode="External"/><Relationship Id="rId187" Type="http://schemas.openxmlformats.org/officeDocument/2006/relationships/hyperlink" Target="https://www.abs.gov.au/census/guide-census-data/census-dictionary/2021/glossary/s" TargetMode="External"/><Relationship Id="rId1" Type="http://schemas.openxmlformats.org/officeDocument/2006/relationships/hyperlink" Target="https://www.abs.gov.au/census/guide-census-data/census-dictionary/2021/variables-topic/service-australian-defence-force/australian-defence-force-service-detailed-adcp" TargetMode="External"/><Relationship Id="rId6" Type="http://schemas.openxmlformats.org/officeDocument/2006/relationships/hyperlink" Target="https://www.abs.gov.au/census/guide-census-data/census-dictionary/2021/variables-topic/population/age-agep" TargetMode="External"/><Relationship Id="rId23" Type="http://schemas.openxmlformats.org/officeDocument/2006/relationships/hyperlink" Target="https://www.abs.gov.au/census/guide-census-data/census-dictionary/2021/variables-topic/health/whether-has-arthritis-and-heart-disease-coarhdp" TargetMode="External"/><Relationship Id="rId28" Type="http://schemas.openxmlformats.org/officeDocument/2006/relationships/hyperlink" Target="https://www.abs.gov.au/census/guide-census-data/census-dictionary/2021/variables-topic/health/whether-has-diabetes-and-heart-disease-codbhdp" TargetMode="External"/><Relationship Id="rId49" Type="http://schemas.openxmlformats.org/officeDocument/2006/relationships/hyperlink" Target="https://www.abs.gov.au/census/guide-census-data/census-dictionary/2021/variables-topic/health/whether-has-cancer-including-remission-hcanp" TargetMode="External"/><Relationship Id="rId114" Type="http://schemas.openxmlformats.org/officeDocument/2006/relationships/hyperlink" Target="https://www.abs.gov.au/census/guide-census-data/census-dictionary/2021/variables-topic/household-and-families/familyhousehold-reference-person-indicator-rpip" TargetMode="External"/><Relationship Id="rId119" Type="http://schemas.openxmlformats.org/officeDocument/2006/relationships/hyperlink" Target="https://www.abs.gov.au/census/guide-census-data/geography/census-geography-glossary" TargetMode="External"/><Relationship Id="rId44" Type="http://schemas.openxmlformats.org/officeDocument/2006/relationships/hyperlink" Target="https://www.abs.gov.au/census/guide-census-data/census-dictionary/2021/variables-topic/household-and-families/parent-indicator-fpip" TargetMode="External"/><Relationship Id="rId60" Type="http://schemas.openxmlformats.org/officeDocument/2006/relationships/hyperlink" Target="https://www.abs.gov.au/census/guide-census-data/census-dictionary/2021/variables-topic/income-and-work/hours-worked-ranges-hrwrp" TargetMode="External"/><Relationship Id="rId65" Type="http://schemas.openxmlformats.org/officeDocument/2006/relationships/hyperlink" Target="https://www.abs.gov.au/census/guide-census-data/census-dictionary/2021/variables-topic/transport/imputed-distance-work-ifdtwp" TargetMode="External"/><Relationship Id="rId81" Type="http://schemas.openxmlformats.org/officeDocument/2006/relationships/hyperlink" Target="https://www.abs.gov.au/census/guide-census-data/census-dictionary/2021/variables-topic/aboriginal-and-torres-strait-islander-peoples/whether-reported-using-aboriginal-andor-torres-strait-islander-language-home-lngp" TargetMode="External"/><Relationship Id="rId86" Type="http://schemas.openxmlformats.org/officeDocument/2006/relationships/hyperlink" Target="https://www.abs.gov.au/census/guide-census-data/census-dictionary/2021/variables-topic/transport/method-travel-work-mtwp" TargetMode="External"/><Relationship Id="rId130" Type="http://schemas.openxmlformats.org/officeDocument/2006/relationships/hyperlink" Target="https://www.abs.gov.au/census/guide-census-data/census-dictionary/2021/variables-topic/education-and-training/full-timepart-time-student-status-stup" TargetMode="External"/><Relationship Id="rId135" Type="http://schemas.openxmlformats.org/officeDocument/2006/relationships/hyperlink" Target="https://www.abs.gov.au/statistics/standards/australian-statistical-geography-standard-asgs-edition-3/jul2021-jun2026/non-abs-structures/tourism-regions" TargetMode="External"/><Relationship Id="rId151" Type="http://schemas.openxmlformats.org/officeDocument/2006/relationships/hyperlink" Target="https://www.abs.gov.au/census/guide-census-data/geography/census-geography-glossary" TargetMode="External"/><Relationship Id="rId156" Type="http://schemas.openxmlformats.org/officeDocument/2006/relationships/hyperlink" Target="https://www.abs.gov.au/census/guide-census-data/census-dictionary/2021/variables-topic/housing/dwelling-type-indicator-persons-dwip" TargetMode="External"/><Relationship Id="rId177" Type="http://schemas.openxmlformats.org/officeDocument/2006/relationships/hyperlink" Target="https://www.abs.gov.au/census/guide-census-data/census-dictionary/2021/glossary/s" TargetMode="External"/><Relationship Id="rId198" Type="http://schemas.openxmlformats.org/officeDocument/2006/relationships/hyperlink" Target="https://www.abs.gov.au/census/guide-census-data/census-dictionary/2021/glossary/s" TargetMode="External"/><Relationship Id="rId172" Type="http://schemas.openxmlformats.org/officeDocument/2006/relationships/hyperlink" Target="https://www.abs.gov.au/census/guide-census-data/census-dictionary/2021/glossary/s" TargetMode="External"/><Relationship Id="rId193" Type="http://schemas.openxmlformats.org/officeDocument/2006/relationships/hyperlink" Target="https://www.abs.gov.au/census/guide-census-data/census-dictionary/2021/glossary/s" TargetMode="External"/><Relationship Id="rId202" Type="http://schemas.openxmlformats.org/officeDocument/2006/relationships/hyperlink" Target="https://www.abs.gov.au/census/guide-census-data/census-dictionary/2021/glossary/s" TargetMode="External"/><Relationship Id="rId207" Type="http://schemas.openxmlformats.org/officeDocument/2006/relationships/comments" Target="../comments1.xml"/><Relationship Id="rId13" Type="http://schemas.openxmlformats.org/officeDocument/2006/relationships/hyperlink" Target="https://www.abs.gov.au/census/guide-census-data/census-dictionary/2021/variables-topic/cultural-diversity/country-birth-father-bpmp" TargetMode="External"/><Relationship Id="rId18" Type="http://schemas.openxmlformats.org/officeDocument/2006/relationships/hyperlink" Target="https://www.abs.gov.au/census/guide-census-data/census-dictionary/2021/variables-topic/unpaid-work-and-care/unpaid-child-care-chcarep" TargetMode="External"/><Relationship Id="rId39" Type="http://schemas.openxmlformats.org/officeDocument/2006/relationships/hyperlink" Target="https://www.abs.gov.au/census/guide-census-data/census-dictionary/2021/variables-topic/transport/distance-work-ranges-dtwp" TargetMode="External"/><Relationship Id="rId109" Type="http://schemas.openxmlformats.org/officeDocument/2006/relationships/hyperlink" Target="https://www.abs.gov.au/census/guide-census-data/census-dictionary/2021/variables-topic/cultural-diversity/religious-affiliation-relp" TargetMode="External"/><Relationship Id="rId34" Type="http://schemas.openxmlformats.org/officeDocument/2006/relationships/hyperlink" Target="https://www.abs.gov.au/census/guide-census-data/census-dictionary/2021/variables-topic/household-and-families/child-type-ctpp" TargetMode="External"/><Relationship Id="rId50" Type="http://schemas.openxmlformats.org/officeDocument/2006/relationships/hyperlink" Target="https://www.abs.gov.au/census/guide-census-data/census-dictionary/2021/variables-topic/health/whether-has-dementia-including-alzheimers-hdemp" TargetMode="External"/><Relationship Id="rId55" Type="http://schemas.openxmlformats.org/officeDocument/2006/relationships/hyperlink" Target="https://www.abs.gov.au/census/guide-census-data/census-dictionary/2021/variables-topic/health/whether-has-one-or-more-long-term-health-conditions-hlthp" TargetMode="External"/><Relationship Id="rId76" Type="http://schemas.openxmlformats.org/officeDocument/2006/relationships/hyperlink" Target="https://www.abs.gov.au/census/guide-census-data/census-dictionary/2021/variables-topic/income-and-work/labour-force-status-lfsp" TargetMode="External"/><Relationship Id="rId97" Type="http://schemas.openxmlformats.org/officeDocument/2006/relationships/hyperlink" Target="https://www.abs.gov.au/census/guide-census-data/geography/census-geography-glossary" TargetMode="External"/><Relationship Id="rId104" Type="http://schemas.openxmlformats.org/officeDocument/2006/relationships/hyperlink" Target="https://www.abs.gov.au/statistics/detailed-methodology-information/information-papers/comparing-place-enumeration-place-usual-residence" TargetMode="External"/><Relationship Id="rId120" Type="http://schemas.openxmlformats.org/officeDocument/2006/relationships/hyperlink" Target="https://www.abs.gov.au/census/guide-census-data/geography/census-geography-glossary" TargetMode="External"/><Relationship Id="rId125" Type="http://schemas.openxmlformats.org/officeDocument/2006/relationships/hyperlink" Target="https://www.abs.gov.au/census/guide-census-data/geography/census-geography-glossary" TargetMode="External"/><Relationship Id="rId141" Type="http://schemas.openxmlformats.org/officeDocument/2006/relationships/hyperlink" Target="https://www.abs.gov.au/census/guide-census-data/geography/census-geography-glossary" TargetMode="External"/><Relationship Id="rId146" Type="http://schemas.openxmlformats.org/officeDocument/2006/relationships/hyperlink" Target="https://www.abs.gov.au/census/guide-census-data/census-dictionary/2021/variables-topic/cultural-diversity/year-arrival-australia-yarp" TargetMode="External"/><Relationship Id="rId167" Type="http://schemas.openxmlformats.org/officeDocument/2006/relationships/hyperlink" Target="https://www.abs.gov.au/census/guide-census-data/census-dictionary/2021/glossary/s" TargetMode="External"/><Relationship Id="rId188" Type="http://schemas.openxmlformats.org/officeDocument/2006/relationships/hyperlink" Target="https://www.abs.gov.au/census/guide-census-data/census-dictionary/2021/glossary/s" TargetMode="External"/><Relationship Id="rId7" Type="http://schemas.openxmlformats.org/officeDocument/2006/relationships/hyperlink" Target="https://www.abs.gov.au/census/guide-census-data/census-dictionary/2021/variables-topic/cultural-diversity/ancestry-1st-response-anc1p" TargetMode="External"/><Relationship Id="rId71" Type="http://schemas.openxmlformats.org/officeDocument/2006/relationships/hyperlink" Target="https://www.abs.gov.au/census/guide-census-data/census-dictionary/2021/variables-topic/income-and-work/industry-employment-indp" TargetMode="External"/><Relationship Id="rId92" Type="http://schemas.openxmlformats.org/officeDocument/2006/relationships/hyperlink" Target="https://www.abs.gov.au/census/guide-census-data/geography/census-geography-glossary" TargetMode="External"/><Relationship Id="rId162" Type="http://schemas.openxmlformats.org/officeDocument/2006/relationships/hyperlink" Target="https://www.abs.gov.au/census/guide-census-data/geography/census-geography-glossary" TargetMode="External"/><Relationship Id="rId183" Type="http://schemas.openxmlformats.org/officeDocument/2006/relationships/hyperlink" Target="https://www.abs.gov.au/census/guide-census-data/geography/census-geography-glossary" TargetMode="External"/><Relationship Id="rId2" Type="http://schemas.openxmlformats.org/officeDocument/2006/relationships/hyperlink" Target="https://www.abs.gov.au/census/guide-census-data/geography/census-geography-glossary" TargetMode="External"/><Relationship Id="rId29" Type="http://schemas.openxmlformats.org/officeDocument/2006/relationships/hyperlink" Target="https://www.abs.gov.au/census/guide-census-data/census-dictionary/2021/variables-topic/health/whether-has-diabetes-and-kidney-disease-codbkdp" TargetMode="External"/><Relationship Id="rId24" Type="http://schemas.openxmlformats.org/officeDocument/2006/relationships/hyperlink" Target="https://www.abs.gov.au/census/guide-census-data/census-dictionary/2021/variables-topic/health/whether-has-arthritis-and-mental-health-condition-coarmhp" TargetMode="External"/><Relationship Id="rId40" Type="http://schemas.openxmlformats.org/officeDocument/2006/relationships/hyperlink" Target="https://www.abs.gov.au/census/guide-census-data/census-dictionary/2021/variables-topic/education-and-training/engagement-employment-education-and-training-eetp" TargetMode="External"/><Relationship Id="rId45" Type="http://schemas.openxmlformats.org/officeDocument/2006/relationships/hyperlink" Target="https://www.abs.gov.au/census/guide-census-data/geography/census-geography-glossary" TargetMode="External"/><Relationship Id="rId66" Type="http://schemas.openxmlformats.org/officeDocument/2006/relationships/hyperlink" Target="https://www.abs.gov.au/census/guide-census-data/census-dictionary/2021/variables-topic/household-and-families/imputation-flag-registered-marital-status-ifmstp" TargetMode="External"/><Relationship Id="rId87" Type="http://schemas.openxmlformats.org/officeDocument/2006/relationships/hyperlink" Target="https://www.abs.gov.au/census/guide-census-data/geography/census-geography-glossary" TargetMode="External"/><Relationship Id="rId110" Type="http://schemas.openxmlformats.org/officeDocument/2006/relationships/hyperlink" Target="https://www.abs.gov.au/census/guide-census-data/census-dictionary/2021/variables-topic/household-and-families/relationship-reported-couples-rlcp" TargetMode="External"/><Relationship Id="rId115" Type="http://schemas.openxmlformats.org/officeDocument/2006/relationships/hyperlink" Target="https://www.abs.gov.au/census/guide-census-data/geography/census-geography-glossary" TargetMode="External"/><Relationship Id="rId131" Type="http://schemas.openxmlformats.org/officeDocument/2006/relationships/hyperlink" Target="https://www.abs.gov.au/census/guide-census-data/geography/census-geography-glossary" TargetMode="External"/><Relationship Id="rId136" Type="http://schemas.openxmlformats.org/officeDocument/2006/relationships/hyperlink" Target="https://www.abs.gov.au/census/guide-census-data/census-dictionary/2021/variables-topic/education-and-training/type-educational-institution-attending-typp" TargetMode="External"/><Relationship Id="rId157" Type="http://schemas.openxmlformats.org/officeDocument/2006/relationships/hyperlink" Target="https://www.abs.gov.au/census/guide-census-data/census-dictionary/2021/variables-topic/population/form-type-ftcp" TargetMode="External"/><Relationship Id="rId178" Type="http://schemas.openxmlformats.org/officeDocument/2006/relationships/hyperlink" Target="https://www.abs.gov.au/census/guide-census-data/census-dictionary/2021/glossary/s" TargetMode="External"/><Relationship Id="rId61" Type="http://schemas.openxmlformats.org/officeDocument/2006/relationships/hyperlink" Target="https://www.abs.gov.au/census/guide-census-data/census-dictionary/2021/variables-topic/education-and-training/highest-year-school-completed-hscp" TargetMode="External"/><Relationship Id="rId82" Type="http://schemas.openxmlformats.org/officeDocument/2006/relationships/hyperlink" Target="https://www.abs.gov.au/census/guide-census-data/census-dictionary/2021/variables-topic/household-and-families/social-marital-status-mdcp" TargetMode="External"/><Relationship Id="rId152" Type="http://schemas.openxmlformats.org/officeDocument/2006/relationships/hyperlink" Target="https://www.abs.gov.au/census/guide-census-data/geography/census-geography-glossary" TargetMode="External"/><Relationship Id="rId173" Type="http://schemas.openxmlformats.org/officeDocument/2006/relationships/hyperlink" Target="https://www.abs.gov.au/census/guide-census-data/census-dictionary/2021/glossary/s" TargetMode="External"/><Relationship Id="rId194" Type="http://schemas.openxmlformats.org/officeDocument/2006/relationships/hyperlink" Target="https://www.abs.gov.au/census/guide-census-data/census-dictionary/2021/glossary/s" TargetMode="External"/><Relationship Id="rId199" Type="http://schemas.openxmlformats.org/officeDocument/2006/relationships/hyperlink" Target="https://www.abs.gov.au/census/guide-census-data/census-dictionary/2021/glossary/s" TargetMode="External"/><Relationship Id="rId203" Type="http://schemas.openxmlformats.org/officeDocument/2006/relationships/hyperlink" Target="https://www.abs.gov.au/census/guide-census-data/census-dictionary/2021/glossary/s" TargetMode="External"/><Relationship Id="rId19" Type="http://schemas.openxmlformats.org/officeDocument/2006/relationships/hyperlink" Target="https://www.abs.gov.au/census/guide-census-data/census-dictionary/2021/variables-topic/cultural-diversity/australian-citizenship-citp" TargetMode="External"/><Relationship Id="rId14" Type="http://schemas.openxmlformats.org/officeDocument/2006/relationships/hyperlink" Target="https://www.abs.gov.au/census/guide-census-data/census-dictionary/2021/variables-topic/cultural-diversity/country-birth-parents-bppp" TargetMode="External"/><Relationship Id="rId30" Type="http://schemas.openxmlformats.org/officeDocument/2006/relationships/hyperlink" Target="https://www.abs.gov.au/census/guide-census-data/census-dictionary/2021/variables-topic/health/whether-has-heart-disease-and-kidney-disease-cohdkdp" TargetMode="External"/><Relationship Id="rId35" Type="http://schemas.openxmlformats.org/officeDocument/2006/relationships/hyperlink" Target="https://www.abs.gov.au/census/guide-census-data/census-dictionary/2021/variables-topic/unpaid-work-and-care/unpaid-domestic-work-number-hours-domp" TargetMode="External"/><Relationship Id="rId56" Type="http://schemas.openxmlformats.org/officeDocument/2006/relationships/hyperlink" Target="https://www.abs.gov.au/census/guide-census-data/census-dictionary/2021/variables-topic/health/whether-has-lung-condition-including-copd-and-emphysema-hlunp" TargetMode="External"/><Relationship Id="rId77" Type="http://schemas.openxmlformats.org/officeDocument/2006/relationships/hyperlink" Target="https://www.abs.gov.au/census/guide-census-data/geography/census-geography-glossary" TargetMode="External"/><Relationship Id="rId100" Type="http://schemas.openxmlformats.org/officeDocument/2006/relationships/hyperlink" Target="https://www.abs.gov.au/census/guide-census-data/geography/census-geography-glossary" TargetMode="External"/><Relationship Id="rId105" Type="http://schemas.openxmlformats.org/officeDocument/2006/relationships/hyperlink" Target="https://www.abs.gov.au/census/guide-census-data/census-dictionary/2021/variables-topic/education-and-training/non-school-qualification-field-study-qalfp" TargetMode="External"/><Relationship Id="rId126" Type="http://schemas.openxmlformats.org/officeDocument/2006/relationships/hyperlink" Target="https://www.abs.gov.au/census/guide-census-data/census-dictionary/2021/variables-topic/household-and-families/spousepartner-indicator-spip" TargetMode="External"/><Relationship Id="rId147" Type="http://schemas.openxmlformats.org/officeDocument/2006/relationships/hyperlink" Target="https://www.abs.gov.au/census/guide-census-data/census-dictionary/2021/variables-topic/cultural-diversity/year-arrival-australia-ranges-yarrp" TargetMode="External"/><Relationship Id="rId168" Type="http://schemas.openxmlformats.org/officeDocument/2006/relationships/hyperlink" Target="https://www.abs.gov.au/census/guide-census-data/census-dictionary/2021/glossary/s" TargetMode="External"/><Relationship Id="rId8" Type="http://schemas.openxmlformats.org/officeDocument/2006/relationships/hyperlink" Target="https://www.abs.gov.au/census/guide-census-data/census-dictionary/2021/variables-topic/cultural-diversity/ancestry-2nd-response-anc2p" TargetMode="External"/><Relationship Id="rId51" Type="http://schemas.openxmlformats.org/officeDocument/2006/relationships/hyperlink" Target="https://www.abs.gov.au/census/guide-census-data/census-dictionary/2021/variables-topic/health/whether-has-diabetes-excluding-gestational-diabetes-hdiap" TargetMode="External"/><Relationship Id="rId72" Type="http://schemas.openxmlformats.org/officeDocument/2006/relationships/hyperlink" Target="https://www.abs.gov.au/census/guide-census-data/census-dictionary/2021/variables-topic/aboriginal-and-torres-strait-islander-peoples/indigenous-status-ingp" TargetMode="External"/><Relationship Id="rId93" Type="http://schemas.openxmlformats.org/officeDocument/2006/relationships/hyperlink" Target="https://www.abs.gov.au/census/guide-census-data/geography/census-geography-glossary" TargetMode="External"/><Relationship Id="rId98" Type="http://schemas.openxmlformats.org/officeDocument/2006/relationships/hyperlink" Target="https://www.abs.gov.au/census/guide-census-data/geography/census-geography-glossary" TargetMode="External"/><Relationship Id="rId121" Type="http://schemas.openxmlformats.org/officeDocument/2006/relationships/hyperlink" Target="https://www.abs.gov.au/census/guide-census-data/census-dictionary/2021/variables-topic/population/sex-sexp" TargetMode="External"/><Relationship Id="rId142" Type="http://schemas.openxmlformats.org/officeDocument/2006/relationships/hyperlink" Target="https://www.abs.gov.au/census/guide-census-data/census-dictionary/2021/variables-topic/national-reporting-indicators/unemployment-flag-uefp" TargetMode="External"/><Relationship Id="rId163" Type="http://schemas.openxmlformats.org/officeDocument/2006/relationships/hyperlink" Target="https://www.abs.gov.au/census/guide-census-data/census-dictionary/2021/glossary/s" TargetMode="External"/><Relationship Id="rId184" Type="http://schemas.openxmlformats.org/officeDocument/2006/relationships/hyperlink" Target="https://www.abs.gov.au/census/guide-census-data/census-dictionary/2021/glossary/s" TargetMode="External"/><Relationship Id="rId189" Type="http://schemas.openxmlformats.org/officeDocument/2006/relationships/hyperlink" Target="https://www.abs.gov.au/census/guide-census-data/census-dictionary/2021/glossary/s" TargetMode="External"/><Relationship Id="rId3" Type="http://schemas.openxmlformats.org/officeDocument/2006/relationships/hyperlink" Target="https://www.abs.gov.au/census/guide-census-data/census-dictionary/2021/variables-topic/service-australian-defence-force/australian-defence-force-service-adfp" TargetMode="External"/><Relationship Id="rId25" Type="http://schemas.openxmlformats.org/officeDocument/2006/relationships/hyperlink" Target="https://www.abs.gov.au/census/guide-census-data/census-dictionary/2021/variables-topic/health/whether-has-asthma-and-heart-disease-coashdp" TargetMode="External"/><Relationship Id="rId46" Type="http://schemas.openxmlformats.org/officeDocument/2006/relationships/hyperlink" Target="https://www.abs.gov.au/census/guide-census-data/census-dictionary/2021/variables-topic/income-and-work/publicprivate-sector-gngp" TargetMode="External"/><Relationship Id="rId67" Type="http://schemas.openxmlformats.org/officeDocument/2006/relationships/hyperlink" Target="https://www.abs.gov.au/census/guide-census-data/census-dictionary/2021/variables-topic/location/imputation-flag-place-work-ifpowp" TargetMode="External"/><Relationship Id="rId116" Type="http://schemas.openxmlformats.org/officeDocument/2006/relationships/hyperlink" Target="https://www.abs.gov.au/census/guide-census-data/geography/census-geography-glossary" TargetMode="External"/><Relationship Id="rId137" Type="http://schemas.openxmlformats.org/officeDocument/2006/relationships/hyperlink" Target="https://www.abs.gov.au/census/guide-census-data/census-dictionary/2021/variables-topic/education-and-training/educational-institution-attendee-status-tystap" TargetMode="External"/><Relationship Id="rId158" Type="http://schemas.openxmlformats.org/officeDocument/2006/relationships/hyperlink" Target="https://www.abs.gov.au/statistics/detailed-methodology-information/information-papers/comparing-place-enumeration-place-usual-residence" TargetMode="External"/><Relationship Id="rId20" Type="http://schemas.openxmlformats.org/officeDocument/2006/relationships/hyperlink" Target="https://www.abs.gov.au/census/guide-census-data/census-dictionary/2021/variables-topic/health/count-selected-long-term-health-conditions-clthp" TargetMode="External"/><Relationship Id="rId41" Type="http://schemas.openxmlformats.org/officeDocument/2006/relationships/hyperlink" Target="https://www.abs.gov.au/census/guide-census-data/census-dictionary/2021/variables-topic/national-reporting-indicators/employment-flag-emfp" TargetMode="External"/><Relationship Id="rId62" Type="http://schemas.openxmlformats.org/officeDocument/2006/relationships/hyperlink" Target="https://www.abs.gov.au/census/guide-census-data/census-dictionary/2021/variables-topic/health/whether-has-had-stroke-hstrp" TargetMode="External"/><Relationship Id="rId83" Type="http://schemas.openxmlformats.org/officeDocument/2006/relationships/hyperlink" Target="https://www.abs.gov.au/census/guide-census-data/census-dictionary/2021/variables-topic/household-and-families/registered-marital-status-mstp" TargetMode="External"/><Relationship Id="rId88" Type="http://schemas.openxmlformats.org/officeDocument/2006/relationships/hyperlink" Target="https://www.abs.gov.au/census/guide-census-data/census-dictionary/2021/variables-topic/income-and-work/occupation-occp" TargetMode="External"/><Relationship Id="rId111" Type="http://schemas.openxmlformats.org/officeDocument/2006/relationships/hyperlink" Target="https://www.abs.gov.au/census/guide-census-data/census-dictionary/2021/variables-topic/household-and-families/relationship-household-including-grandchildren-rlgp" TargetMode="External"/><Relationship Id="rId132" Type="http://schemas.openxmlformats.org/officeDocument/2006/relationships/hyperlink" Target="https://www.abs.gov.au/census/guide-census-data/census-dictionary/2021/variables-topic/national-reporting-indicators/level-workforce-participation-survey-comparison-flag-svfp" TargetMode="External"/><Relationship Id="rId153" Type="http://schemas.openxmlformats.org/officeDocument/2006/relationships/hyperlink" Target="https://www.abs.gov.au/census/guide-census-data/geography/census-geography-glossary" TargetMode="External"/><Relationship Id="rId174" Type="http://schemas.openxmlformats.org/officeDocument/2006/relationships/hyperlink" Target="https://www.abs.gov.au/census/guide-census-data/census-dictionary/2021/glossary/s" TargetMode="External"/><Relationship Id="rId179" Type="http://schemas.openxmlformats.org/officeDocument/2006/relationships/hyperlink" Target="https://www.abs.gov.au/census/guide-census-data/census-dictionary/2021/glossary/s" TargetMode="External"/><Relationship Id="rId195" Type="http://schemas.openxmlformats.org/officeDocument/2006/relationships/hyperlink" Target="https://www.abs.gov.au/census/guide-census-data/census-dictionary/2021/glossary/s" TargetMode="External"/><Relationship Id="rId190" Type="http://schemas.openxmlformats.org/officeDocument/2006/relationships/hyperlink" Target="https://www.abs.gov.au/census/guide-census-data/census-dictionary/2021/glossary/s" TargetMode="External"/><Relationship Id="rId204" Type="http://schemas.openxmlformats.org/officeDocument/2006/relationships/printerSettings" Target="../printerSettings/printerSettings4.bin"/><Relationship Id="rId15" Type="http://schemas.openxmlformats.org/officeDocument/2006/relationships/hyperlink" Target="https://www.abs.gov.au/census/guide-census-data/census-dictionary/2021/variables-topic/national-reporting-indicators/attainment-certificate-iii-or-higher-or-working-towards-non-school-qualification-c3sp" TargetMode="External"/><Relationship Id="rId36" Type="http://schemas.openxmlformats.org/officeDocument/2006/relationships/hyperlink" Target="https://www.abs.gov.au/census/guide-census-data/census-dictionary/2021/variables-topic/transport/distance-work-ranges-dtwp" TargetMode="External"/><Relationship Id="rId57" Type="http://schemas.openxmlformats.org/officeDocument/2006/relationships/hyperlink" Target="https://www.abs.gov.au/census/guide-census-data/census-dictionary/2021/variables-topic/health/whether-has-mental-health-condition-including-depression-or-anxiety-hmhcp" TargetMode="External"/><Relationship Id="rId106" Type="http://schemas.openxmlformats.org/officeDocument/2006/relationships/hyperlink" Target="https://www.abs.gov.au/census/guide-census-data/census-dictionary/2021/variables-topic/education-and-training/non-school-qualification-level-education-qallp" TargetMode="External"/><Relationship Id="rId127" Type="http://schemas.openxmlformats.org/officeDocument/2006/relationships/hyperlink" Target="https://www.abs.gov.au/census/guide-census-data/geography/census-geography-glossary" TargetMode="External"/><Relationship Id="rId10" Type="http://schemas.openxmlformats.org/officeDocument/2006/relationships/hyperlink" Target="https://www.abs.gov.au/census/guide-census-data/census-dictionary/2021/variables-topic/disability-and-carers/core-activity-need-assistance-assnp" TargetMode="External"/><Relationship Id="rId31" Type="http://schemas.openxmlformats.org/officeDocument/2006/relationships/hyperlink" Target="https://www.abs.gov.au/census/guide-census-data/census-dictionary/2021/variables-topic/health/whether-has-heart-disease-and-mental-health-condition-cohdmhp" TargetMode="External"/><Relationship Id="rId52" Type="http://schemas.openxmlformats.org/officeDocument/2006/relationships/hyperlink" Target="https://www.abs.gov.au/census/guide-census-data/census-dictionary/2021/variables-topic/education-and-training/level-highest-educational-attainment-heap" TargetMode="External"/><Relationship Id="rId73" Type="http://schemas.openxmlformats.org/officeDocument/2006/relationships/hyperlink" Target="https://www.abs.gov.au/census/guide-census-data/census-dictionary/2021/variables-topic/cultural-diversity/language-used-home-lanp" TargetMode="External"/><Relationship Id="rId78" Type="http://schemas.openxmlformats.org/officeDocument/2006/relationships/hyperlink" Target="https://www.abs.gov.au/census/guide-census-data/geography/census-geography-glossary" TargetMode="External"/><Relationship Id="rId94" Type="http://schemas.openxmlformats.org/officeDocument/2006/relationships/hyperlink" Target="https://www.abs.gov.au/census/guide-census-data/geography/census-geography-glossary" TargetMode="External"/><Relationship Id="rId99" Type="http://schemas.openxmlformats.org/officeDocument/2006/relationships/hyperlink" Target="https://www.abs.gov.au/census/guide-census-data/geography/census-geography-glossary" TargetMode="External"/><Relationship Id="rId101" Type="http://schemas.openxmlformats.org/officeDocument/2006/relationships/hyperlink" Target="https://www.abs.gov.au/census/guide-census-data/geography/census-geography-glossary" TargetMode="External"/><Relationship Id="rId122" Type="http://schemas.openxmlformats.org/officeDocument/2006/relationships/hyperlink" Target="https://www.abs.gov.au/census/guide-census-data/census-dictionary/2021/variables-topic/income-and-work/status-employment-siemp" TargetMode="External"/><Relationship Id="rId143" Type="http://schemas.openxmlformats.org/officeDocument/2006/relationships/hyperlink" Target="https://www.abs.gov.au/census/guide-census-data/census-dictionary/2021/variables-topic/disability-and-carers/unpaid-assistance-person-disability-health-condition-or-due-old-age-uncarep" TargetMode="External"/><Relationship Id="rId148" Type="http://schemas.openxmlformats.org/officeDocument/2006/relationships/hyperlink" Target="https://www.abs.gov.au/census/guide-census-data/census-dictionary/2021/variables-topic/national-reporting-indicators/attainment-year-12-or-certificate-ii-or-higher-yr12c2p" TargetMode="External"/><Relationship Id="rId164" Type="http://schemas.openxmlformats.org/officeDocument/2006/relationships/hyperlink" Target="https://www.abs.gov.au/census/guide-census-data/census-dictionary/2021/glossary/s" TargetMode="External"/><Relationship Id="rId169" Type="http://schemas.openxmlformats.org/officeDocument/2006/relationships/hyperlink" Target="https://www.abs.gov.au/census/guide-census-data/census-dictionary/2021/glossary/s" TargetMode="External"/><Relationship Id="rId185" Type="http://schemas.openxmlformats.org/officeDocument/2006/relationships/hyperlink" Target="https://www.abs.gov.au/census/guide-census-data/census-dictionary/2021/glossary/s" TargetMode="External"/><Relationship Id="rId4" Type="http://schemas.openxmlformats.org/officeDocument/2006/relationships/hyperlink" Target="https://www.abs.gov.au/census/guide-census-data/census-dictionary/2021/variables-topic/population/age-ten-year-groups-age10p" TargetMode="External"/><Relationship Id="rId9" Type="http://schemas.openxmlformats.org/officeDocument/2006/relationships/hyperlink" Target="https://www.abs.gov.au/census/guide-census-data/census-dictionary/2021/variables-topic/cultural-diversity/ancestry-one-or-two-response-indicator-ancrp" TargetMode="External"/><Relationship Id="rId180" Type="http://schemas.openxmlformats.org/officeDocument/2006/relationships/hyperlink" Target="https://www.abs.gov.au/census/guide-census-data/census-dictionary/2021/glossary/s" TargetMode="External"/><Relationship Id="rId26" Type="http://schemas.openxmlformats.org/officeDocument/2006/relationships/hyperlink" Target="https://www.abs.gov.au/census/guide-census-data/census-dictionary/2021/variables-topic/health/whether-has-asthma-and-lung-condition-coaslcp" TargetMode="External"/><Relationship Id="rId47" Type="http://schemas.openxmlformats.org/officeDocument/2006/relationships/hyperlink" Target="https://www.abs.gov.au/census/guide-census-data/census-dictionary/2021/variables-topic/health/whether-has-arthritis-hartp" TargetMode="External"/><Relationship Id="rId68" Type="http://schemas.openxmlformats.org/officeDocument/2006/relationships/hyperlink" Target="https://www.abs.gov.au/census/guide-census-data/census-dictionary/2021/variables-topic/location/imputation-flag-place-usual-residence-ifpurp" TargetMode="External"/><Relationship Id="rId89" Type="http://schemas.openxmlformats.org/officeDocument/2006/relationships/hyperlink" Target="https://www.abs.gov.au/census/guide-census-data/census-dictionary/2021/variables-topic/income-and-work/occupation-experimental-update-version-1-occev1p" TargetMode="External"/><Relationship Id="rId112" Type="http://schemas.openxmlformats.org/officeDocument/2006/relationships/hyperlink" Target="https://www.abs.gov.au/census/guide-census-data/census-dictionary/2021/variables-topic/household-and-families/relationship-household-rlhp" TargetMode="External"/><Relationship Id="rId133" Type="http://schemas.openxmlformats.org/officeDocument/2006/relationships/hyperlink" Target="https://www.abs.gov.au/census/guide-census-data/census-dictionary/2021/variables-topic/population/number-children-ever-born-tisp" TargetMode="External"/><Relationship Id="rId154" Type="http://schemas.openxmlformats.org/officeDocument/2006/relationships/hyperlink" Target="https://www.abs.gov.au/census/guide-census-data/geography/census-geography-glossary" TargetMode="External"/><Relationship Id="rId175" Type="http://schemas.openxmlformats.org/officeDocument/2006/relationships/hyperlink" Target="https://www.abs.gov.au/census/guide-census-data/census-dictionary/2021/glossary/s" TargetMode="External"/><Relationship Id="rId196" Type="http://schemas.openxmlformats.org/officeDocument/2006/relationships/hyperlink" Target="https://www.abs.gov.au/census/guide-census-data/census-dictionary/2021/glossary/s" TargetMode="External"/><Relationship Id="rId200" Type="http://schemas.openxmlformats.org/officeDocument/2006/relationships/hyperlink" Target="https://www.abs.gov.au/census/guide-census-data/census-dictionary/2021/glossary/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T43"/>
  <sheetViews>
    <sheetView showGridLines="0" tabSelected="1" workbookViewId="0">
      <pane ySplit="4" topLeftCell="A5" activePane="bottomLeft" state="frozen"/>
      <selection pane="bottomLeft"/>
    </sheetView>
  </sheetViews>
  <sheetFormatPr defaultColWidth="0" defaultRowHeight="14.25" zeroHeight="1" x14ac:dyDescent="0.2"/>
  <cols>
    <col min="1" max="2" width="9.140625" style="25" customWidth="1"/>
    <col min="3" max="3" width="52.7109375" style="25" customWidth="1"/>
    <col min="4" max="4" width="28.42578125" style="25" customWidth="1"/>
    <col min="5" max="5" width="49.5703125" style="25" bestFit="1" customWidth="1"/>
    <col min="6" max="15" width="9.140625" style="25" customWidth="1"/>
    <col min="16" max="254" width="0" style="25" hidden="1" customWidth="1"/>
    <col min="255" max="16384" width="9.140625" style="25" hidden="1"/>
  </cols>
  <sheetData>
    <row r="1" spans="1:254" ht="62.25" customHeight="1" x14ac:dyDescent="0.2">
      <c r="A1" s="26" t="s">
        <v>69</v>
      </c>
      <c r="B1" s="26"/>
      <c r="C1" s="26"/>
      <c r="D1" s="26"/>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c r="FH1" s="27"/>
      <c r="FI1" s="27"/>
      <c r="FJ1" s="27"/>
      <c r="FK1" s="27"/>
      <c r="FL1" s="27"/>
      <c r="FM1" s="27"/>
      <c r="FN1" s="27"/>
      <c r="FO1" s="27"/>
      <c r="FP1" s="27"/>
      <c r="FQ1" s="27"/>
      <c r="FR1" s="27"/>
      <c r="FS1" s="27"/>
      <c r="FT1" s="27"/>
      <c r="FU1" s="27"/>
      <c r="FV1" s="27"/>
      <c r="FW1" s="27"/>
      <c r="FX1" s="27"/>
      <c r="FY1" s="27"/>
      <c r="FZ1" s="27"/>
      <c r="GA1" s="27"/>
      <c r="GB1" s="27"/>
      <c r="GC1" s="27"/>
      <c r="GD1" s="27"/>
      <c r="GE1" s="27"/>
      <c r="GF1" s="27"/>
      <c r="GG1" s="27"/>
      <c r="GH1" s="27"/>
      <c r="GI1" s="27"/>
      <c r="GJ1" s="27"/>
      <c r="GK1" s="27"/>
      <c r="GL1" s="27"/>
      <c r="GM1" s="27"/>
      <c r="GN1" s="27"/>
      <c r="GO1" s="27"/>
      <c r="GP1" s="27"/>
      <c r="GQ1" s="27"/>
      <c r="GR1" s="27"/>
      <c r="GS1" s="27"/>
      <c r="GT1" s="27"/>
      <c r="GU1" s="27"/>
      <c r="GV1" s="27"/>
      <c r="GW1" s="27"/>
      <c r="GX1" s="27"/>
      <c r="GY1" s="27"/>
      <c r="GZ1" s="27"/>
      <c r="HA1" s="27"/>
      <c r="HB1" s="27"/>
      <c r="HC1" s="27"/>
      <c r="HD1" s="27"/>
      <c r="HE1" s="27"/>
      <c r="HF1" s="27"/>
      <c r="HG1" s="27"/>
      <c r="HH1" s="27"/>
      <c r="HI1" s="27"/>
      <c r="HJ1" s="27"/>
      <c r="HK1" s="27"/>
      <c r="HL1" s="27"/>
      <c r="HM1" s="27"/>
      <c r="HN1" s="27"/>
      <c r="HO1" s="27"/>
      <c r="HP1" s="27"/>
      <c r="HQ1" s="27"/>
      <c r="HR1" s="27"/>
      <c r="HS1" s="27"/>
      <c r="HT1" s="27"/>
      <c r="HU1" s="27"/>
      <c r="HV1" s="27"/>
      <c r="HW1" s="27"/>
      <c r="HX1" s="27"/>
      <c r="HY1" s="27"/>
      <c r="HZ1" s="27"/>
      <c r="IA1" s="27"/>
      <c r="IB1" s="27"/>
      <c r="IC1" s="27"/>
      <c r="ID1" s="27"/>
      <c r="IE1" s="27"/>
      <c r="IF1" s="27"/>
      <c r="IG1" s="27"/>
      <c r="IH1" s="27"/>
      <c r="II1" s="27"/>
      <c r="IJ1" s="27"/>
      <c r="IK1" s="27"/>
      <c r="IL1" s="27"/>
      <c r="IM1" s="27"/>
      <c r="IN1" s="27"/>
      <c r="IO1" s="27"/>
      <c r="IP1" s="27"/>
      <c r="IQ1" s="27"/>
      <c r="IR1" s="27"/>
      <c r="IS1" s="27"/>
      <c r="IT1" s="27"/>
    </row>
    <row r="2" spans="1:254" ht="15.75" x14ac:dyDescent="0.25">
      <c r="A2" s="1" t="s">
        <v>118</v>
      </c>
    </row>
    <row r="3" spans="1:254" ht="15.75" x14ac:dyDescent="0.25">
      <c r="A3" s="1" t="s">
        <v>506</v>
      </c>
    </row>
    <row r="4" spans="1:254" s="39" customFormat="1" x14ac:dyDescent="0.2">
      <c r="A4" s="45" t="s">
        <v>783</v>
      </c>
    </row>
    <row r="5" spans="1:254" x14ac:dyDescent="0.2">
      <c r="A5" s="28"/>
      <c r="B5" s="19"/>
      <c r="C5" s="29"/>
      <c r="D5" s="5"/>
      <c r="E5" s="5"/>
      <c r="F5" s="5"/>
      <c r="G5" s="5"/>
      <c r="H5" s="5"/>
      <c r="I5" s="5"/>
      <c r="J5" s="5"/>
      <c r="K5" s="5"/>
      <c r="L5" s="5"/>
      <c r="M5" s="5"/>
      <c r="N5" s="5"/>
    </row>
    <row r="6" spans="1:254" ht="15.75" x14ac:dyDescent="0.25">
      <c r="A6" s="28"/>
      <c r="B6" s="20" t="s">
        <v>70</v>
      </c>
      <c r="C6" s="28"/>
      <c r="D6" s="5"/>
      <c r="E6" s="5"/>
      <c r="F6" s="5"/>
      <c r="G6" s="5"/>
      <c r="H6" s="5"/>
      <c r="I6" s="5"/>
      <c r="J6" s="5"/>
      <c r="K6" s="5"/>
      <c r="L6" s="5"/>
      <c r="M6" s="5"/>
      <c r="N6" s="5"/>
    </row>
    <row r="7" spans="1:254" x14ac:dyDescent="0.2">
      <c r="A7" s="28"/>
      <c r="B7" s="21" t="s">
        <v>71</v>
      </c>
      <c r="C7" s="28"/>
      <c r="D7" s="5"/>
      <c r="E7" s="5"/>
      <c r="F7" s="5"/>
      <c r="G7" s="5"/>
      <c r="H7" s="5"/>
      <c r="I7" s="5"/>
      <c r="J7" s="5"/>
      <c r="K7" s="5"/>
      <c r="L7" s="5"/>
      <c r="M7" s="5"/>
      <c r="N7" s="5"/>
    </row>
    <row r="8" spans="1:254" x14ac:dyDescent="0.2">
      <c r="A8" s="28"/>
      <c r="B8" s="30" t="s">
        <v>507</v>
      </c>
      <c r="C8" s="23" t="s">
        <v>72</v>
      </c>
      <c r="D8" s="5"/>
      <c r="E8" s="5"/>
      <c r="F8" s="5"/>
      <c r="G8" s="5"/>
      <c r="H8" s="5"/>
      <c r="I8" s="5"/>
      <c r="J8" s="5"/>
      <c r="K8" s="5"/>
      <c r="L8" s="5"/>
      <c r="M8" s="5"/>
      <c r="N8" s="5"/>
    </row>
    <row r="9" spans="1:254" x14ac:dyDescent="0.2">
      <c r="A9" s="28"/>
      <c r="B9" s="30" t="s">
        <v>508</v>
      </c>
      <c r="C9" s="23" t="s">
        <v>73</v>
      </c>
      <c r="D9" s="5"/>
      <c r="E9" s="5"/>
      <c r="F9" s="5"/>
      <c r="G9" s="5"/>
      <c r="H9" s="5"/>
      <c r="I9" s="5"/>
      <c r="J9" s="5"/>
      <c r="K9" s="5"/>
      <c r="L9" s="5"/>
      <c r="M9" s="5"/>
      <c r="N9" s="5"/>
    </row>
    <row r="10" spans="1:254" x14ac:dyDescent="0.2">
      <c r="A10" s="28"/>
      <c r="B10" s="30" t="s">
        <v>509</v>
      </c>
      <c r="C10" s="22" t="s">
        <v>74</v>
      </c>
      <c r="D10" s="5"/>
      <c r="E10" s="5"/>
      <c r="F10" s="5"/>
      <c r="G10" s="5"/>
      <c r="H10" s="5"/>
      <c r="I10" s="5"/>
      <c r="J10" s="5"/>
      <c r="K10" s="5"/>
      <c r="L10" s="5"/>
      <c r="M10" s="5"/>
      <c r="N10" s="5"/>
    </row>
    <row r="11" spans="1:254" x14ac:dyDescent="0.2">
      <c r="A11" s="28"/>
      <c r="B11" s="30"/>
      <c r="C11" s="22"/>
      <c r="D11" s="5"/>
      <c r="E11" s="5"/>
      <c r="F11" s="5"/>
      <c r="G11" s="5"/>
      <c r="H11" s="5"/>
      <c r="I11" s="5"/>
      <c r="J11" s="5"/>
      <c r="K11" s="5"/>
      <c r="L11" s="5"/>
      <c r="M11" s="5"/>
      <c r="N11" s="5"/>
    </row>
    <row r="12" spans="1:254" x14ac:dyDescent="0.2">
      <c r="A12" s="31"/>
      <c r="B12" s="2"/>
      <c r="C12" s="2"/>
      <c r="D12" s="31"/>
      <c r="E12" s="31"/>
      <c r="F12" s="31"/>
      <c r="G12" s="31"/>
      <c r="H12" s="31"/>
      <c r="I12" s="31"/>
      <c r="J12" s="31"/>
      <c r="K12" s="31"/>
      <c r="L12" s="31"/>
      <c r="M12" s="31"/>
      <c r="N12" s="31"/>
    </row>
    <row r="13" spans="1:254" ht="15.75" x14ac:dyDescent="0.25">
      <c r="A13" s="31"/>
      <c r="B13" s="6" t="s">
        <v>75</v>
      </c>
      <c r="D13" s="31"/>
      <c r="E13" s="31"/>
      <c r="F13" s="31"/>
      <c r="G13" s="31"/>
      <c r="H13" s="31"/>
      <c r="I13" s="31"/>
      <c r="J13" s="31"/>
      <c r="K13" s="31"/>
      <c r="L13" s="31"/>
      <c r="M13" s="31"/>
      <c r="N13" s="31"/>
    </row>
    <row r="14" spans="1:254" ht="15.75" x14ac:dyDescent="0.25">
      <c r="B14" s="3"/>
      <c r="C14" s="2"/>
    </row>
    <row r="15" spans="1:254" x14ac:dyDescent="0.2">
      <c r="B15" s="52" t="s">
        <v>112</v>
      </c>
      <c r="C15" s="32"/>
    </row>
    <row r="16" spans="1:254" x14ac:dyDescent="0.2">
      <c r="B16" s="4"/>
      <c r="C16" s="2"/>
    </row>
    <row r="17" spans="2:11" x14ac:dyDescent="0.2">
      <c r="B17" s="4"/>
      <c r="C17" s="2"/>
    </row>
    <row r="18" spans="2:11" x14ac:dyDescent="0.2">
      <c r="B18" s="11" t="s">
        <v>76</v>
      </c>
      <c r="D18" s="31"/>
      <c r="E18" s="10"/>
      <c r="F18" s="10"/>
      <c r="G18" s="10"/>
      <c r="H18" s="13"/>
      <c r="I18" s="10"/>
      <c r="J18" s="10"/>
      <c r="K18" s="10"/>
    </row>
    <row r="19" spans="2:11" x14ac:dyDescent="0.2">
      <c r="B19" s="42" t="s">
        <v>80</v>
      </c>
      <c r="D19" s="15" t="s">
        <v>77</v>
      </c>
      <c r="E19" s="42" t="s">
        <v>113</v>
      </c>
      <c r="F19" s="12"/>
      <c r="G19" s="12"/>
      <c r="H19" s="12"/>
      <c r="I19" s="12"/>
      <c r="J19" s="12"/>
      <c r="K19" s="12"/>
    </row>
    <row r="20" spans="2:11" x14ac:dyDescent="0.2">
      <c r="B20" s="43" t="s">
        <v>505</v>
      </c>
      <c r="C20" s="24"/>
      <c r="D20" s="14" t="s">
        <v>119</v>
      </c>
      <c r="E20" s="7"/>
      <c r="F20" s="7"/>
      <c r="G20" s="31"/>
      <c r="H20" s="31"/>
      <c r="I20" s="31"/>
      <c r="J20" s="10"/>
      <c r="K20" s="10"/>
    </row>
    <row r="21" spans="2:11" x14ac:dyDescent="0.2">
      <c r="B21" s="43" t="s">
        <v>782</v>
      </c>
      <c r="C21" s="24"/>
      <c r="D21" s="14"/>
      <c r="E21" s="15" t="s">
        <v>781</v>
      </c>
      <c r="F21" s="7"/>
      <c r="G21" s="31"/>
      <c r="H21" s="31"/>
      <c r="I21" s="31"/>
      <c r="J21" s="10"/>
      <c r="K21" s="10"/>
    </row>
    <row r="22" spans="2:11" x14ac:dyDescent="0.2">
      <c r="B22" s="43"/>
      <c r="D22" s="8"/>
      <c r="E22" s="7"/>
      <c r="F22" s="7"/>
      <c r="G22" s="31"/>
      <c r="H22" s="31"/>
      <c r="I22" s="31"/>
      <c r="J22" s="10"/>
      <c r="K22" s="10"/>
    </row>
    <row r="23" spans="2:11" x14ac:dyDescent="0.2">
      <c r="B23" s="42" t="s">
        <v>114</v>
      </c>
      <c r="D23" s="31"/>
      <c r="E23" s="9"/>
      <c r="F23" s="12"/>
      <c r="G23" s="31"/>
      <c r="H23" s="31"/>
      <c r="I23" s="31"/>
      <c r="J23" s="31"/>
      <c r="K23" s="31"/>
    </row>
    <row r="24" spans="2:11" x14ac:dyDescent="0.2">
      <c r="B24" s="14" t="s">
        <v>78</v>
      </c>
      <c r="D24" s="31"/>
      <c r="E24" s="31"/>
      <c r="F24" s="31"/>
      <c r="G24" s="31"/>
      <c r="H24" s="31"/>
      <c r="I24" s="31"/>
      <c r="J24" s="31"/>
      <c r="K24" s="31"/>
    </row>
    <row r="25" spans="2:11" x14ac:dyDescent="0.2">
      <c r="B25" s="33"/>
      <c r="C25" s="33"/>
      <c r="D25" s="33"/>
      <c r="E25" s="33"/>
      <c r="F25" s="31"/>
      <c r="G25" s="31"/>
      <c r="H25" s="31"/>
      <c r="I25" s="31"/>
      <c r="J25" s="31"/>
      <c r="K25" s="31"/>
    </row>
    <row r="26" spans="2:11" x14ac:dyDescent="0.2">
      <c r="B26" s="70" t="s">
        <v>510</v>
      </c>
      <c r="C26" s="70"/>
      <c r="D26" s="33"/>
      <c r="E26" s="33"/>
      <c r="F26" s="31"/>
      <c r="G26" s="31"/>
      <c r="H26" s="31"/>
      <c r="I26" s="31"/>
      <c r="J26" s="31"/>
      <c r="K26" s="31"/>
    </row>
    <row r="27" spans="2:11" x14ac:dyDescent="0.2">
      <c r="B27" s="31"/>
      <c r="C27" s="54"/>
      <c r="D27" s="16"/>
      <c r="E27" s="31"/>
      <c r="F27" s="31"/>
      <c r="G27" s="31"/>
      <c r="H27" s="31"/>
      <c r="I27" s="31"/>
      <c r="J27" s="34"/>
      <c r="K27" s="34"/>
    </row>
    <row r="28" spans="2:11" x14ac:dyDescent="0.2"/>
    <row r="29" spans="2:11" x14ac:dyDescent="0.2"/>
    <row r="30" spans="2:11" x14ac:dyDescent="0.2"/>
    <row r="31" spans="2:11" x14ac:dyDescent="0.2"/>
    <row r="32" spans="2:11"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sheetData>
  <mergeCells count="1">
    <mergeCell ref="B26:C26"/>
  </mergeCells>
  <hyperlinks>
    <hyperlink ref="B10" location="'Persons classifications 2021'!A1" display="'Persons classifications 2021'!A1" xr:uid="{00000000-0004-0000-0000-000000000000}"/>
    <hyperlink ref="B9" location="'Family classifications 2021'!A1" display="'Family classifications 2021'!A1" xr:uid="{00000000-0004-0000-0000-000001000000}"/>
    <hyperlink ref="B8" location="'Dwelling classifications 2021'!A1" display="'Dwelling classifications 2021'!A1" xr:uid="{00000000-0004-0000-0000-000002000000}"/>
    <hyperlink ref="E23" r:id="rId1" tooltip="Link to the ABS Contact us page" display="contact the ABS." xr:uid="{00000000-0004-0000-0000-000004000000}"/>
    <hyperlink ref="D20:E20" r:id="rId2" tooltip="Link to 2016 Census Data Dictionary" display="2016 Census Dictionary." xr:uid="{00000000-0004-0000-0000-000005000000}"/>
    <hyperlink ref="B24" r:id="rId3" xr:uid="{00000000-0004-0000-0000-000006000000}"/>
    <hyperlink ref="D19" r:id="rId4" xr:uid="{00000000-0004-0000-0000-000007000000}"/>
    <hyperlink ref="B15" r:id="rId5" xr:uid="{00000000-0004-0000-0000-000009000000}"/>
    <hyperlink ref="D20" r:id="rId6" tooltip="Link to 2016 Census Data Dictionary" xr:uid="{00000000-0004-0000-0000-00000A000000}"/>
    <hyperlink ref="B26" r:id="rId7" location="copyright-and-creative-commons" tooltip="Copyright 2022" xr:uid="{12F9A47A-B57B-4545-AEE6-30ECD04218BD}"/>
    <hyperlink ref="E21" r:id="rId8" xr:uid="{33DA10EA-F565-4C71-BA6F-4BEC9A3470ED}"/>
  </hyperlinks>
  <pageMargins left="0.7" right="0.7" top="0.75" bottom="0.75" header="0.3" footer="0.3"/>
  <pageSetup paperSize="9" orientation="portrait" verticalDpi="1200"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E347E-51E7-45CD-BE47-89E8EC587620}">
  <sheetPr codeName="Sheet4"/>
  <dimension ref="A1:HK111"/>
  <sheetViews>
    <sheetView workbookViewId="0">
      <selection sqref="A1:XFD1"/>
    </sheetView>
  </sheetViews>
  <sheetFormatPr defaultRowHeight="15" x14ac:dyDescent="0.25"/>
  <cols>
    <col min="1" max="1" width="35" customWidth="1"/>
    <col min="2" max="2" width="66.140625" customWidth="1"/>
    <col min="3" max="3" width="16.28515625" customWidth="1"/>
    <col min="4" max="4" width="22.7109375" customWidth="1"/>
  </cols>
  <sheetData>
    <row r="1" spans="1:219" s="25" customFormat="1" ht="66" customHeight="1" x14ac:dyDescent="0.2">
      <c r="A1" s="26" t="s">
        <v>69</v>
      </c>
      <c r="B1" s="26"/>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c r="FH1" s="27"/>
      <c r="FI1" s="27"/>
      <c r="FJ1" s="27"/>
      <c r="FK1" s="27"/>
      <c r="FL1" s="27"/>
      <c r="FM1" s="27"/>
      <c r="FN1" s="27"/>
      <c r="FO1" s="27"/>
      <c r="FP1" s="27"/>
      <c r="FQ1" s="27"/>
      <c r="FR1" s="27"/>
      <c r="FS1" s="27"/>
      <c r="FT1" s="27"/>
      <c r="FU1" s="27"/>
      <c r="FV1" s="27"/>
      <c r="FW1" s="27"/>
      <c r="FX1" s="27"/>
      <c r="FY1" s="27"/>
      <c r="FZ1" s="27"/>
      <c r="GA1" s="27"/>
      <c r="GB1" s="27"/>
      <c r="GC1" s="27"/>
      <c r="GD1" s="27"/>
      <c r="GE1" s="27"/>
      <c r="GF1" s="27"/>
      <c r="GG1" s="27"/>
      <c r="GH1" s="27"/>
      <c r="GI1" s="27"/>
      <c r="GJ1" s="27"/>
      <c r="GK1" s="27"/>
      <c r="GL1" s="27"/>
      <c r="GM1" s="27"/>
      <c r="GN1" s="27"/>
      <c r="GO1" s="27"/>
      <c r="GP1" s="27"/>
      <c r="GQ1" s="27"/>
      <c r="GR1" s="27"/>
      <c r="GS1" s="27"/>
      <c r="GT1" s="27"/>
      <c r="GU1" s="27"/>
      <c r="GV1" s="27"/>
      <c r="GW1" s="27"/>
      <c r="GX1" s="27"/>
      <c r="GY1" s="27"/>
      <c r="GZ1" s="27"/>
      <c r="HA1" s="27"/>
      <c r="HB1" s="27"/>
      <c r="HC1" s="27"/>
      <c r="HD1" s="27"/>
      <c r="HE1" s="27"/>
      <c r="HF1" s="27"/>
      <c r="HG1" s="27"/>
      <c r="HH1" s="27"/>
      <c r="HI1" s="27"/>
      <c r="HJ1" s="27"/>
      <c r="HK1" s="27"/>
    </row>
    <row r="2" spans="1:219" s="25" customFormat="1" ht="15.75" x14ac:dyDescent="0.25">
      <c r="A2" s="1" t="str">
        <f>Contents!A2</f>
        <v>Cat. No. 2037.0.30.001, Microdata: Census of Population and Housing, 2021</v>
      </c>
      <c r="B2" s="51"/>
    </row>
    <row r="3" spans="1:219" s="25" customFormat="1" ht="15.75" x14ac:dyDescent="0.25">
      <c r="A3" s="1" t="str">
        <f>Contents!A3</f>
        <v>Detailed Microdata data item list</v>
      </c>
      <c r="B3" s="51"/>
    </row>
    <row r="4" spans="1:219" s="25" customFormat="1" ht="14.25" x14ac:dyDescent="0.2">
      <c r="A4" s="45"/>
      <c r="B4" s="51"/>
    </row>
    <row r="5" spans="1:219" s="25" customFormat="1" ht="14.25" x14ac:dyDescent="0.2">
      <c r="A5" s="17" t="s">
        <v>72</v>
      </c>
      <c r="B5" s="51"/>
    </row>
    <row r="6" spans="1:219" s="25" customFormat="1" ht="15" customHeight="1" x14ac:dyDescent="0.2">
      <c r="A6" s="17"/>
      <c r="B6" s="35"/>
      <c r="C6" s="35"/>
      <c r="D6" s="35"/>
    </row>
    <row r="7" spans="1:219" s="38" customFormat="1" x14ac:dyDescent="0.25">
      <c r="A7" s="36" t="s">
        <v>67</v>
      </c>
      <c r="B7" s="36" t="s">
        <v>68</v>
      </c>
      <c r="C7" s="36" t="s">
        <v>500</v>
      </c>
      <c r="D7" s="36" t="s">
        <v>499</v>
      </c>
    </row>
    <row r="8" spans="1:219" s="38" customFormat="1" x14ac:dyDescent="0.25">
      <c r="A8" s="44" t="s">
        <v>579</v>
      </c>
      <c r="B8" s="44" t="s">
        <v>81</v>
      </c>
      <c r="C8" s="44"/>
      <c r="D8" s="44" t="s">
        <v>115</v>
      </c>
    </row>
    <row r="9" spans="1:219" x14ac:dyDescent="0.25">
      <c r="A9" s="41" t="s">
        <v>120</v>
      </c>
      <c r="B9" s="46" t="s">
        <v>121</v>
      </c>
      <c r="C9" s="55">
        <v>3</v>
      </c>
      <c r="D9" s="64" t="str">
        <f>A9</f>
        <v>ADDIVD</v>
      </c>
    </row>
    <row r="10" spans="1:219" x14ac:dyDescent="0.25">
      <c r="A10" s="41" t="s">
        <v>576</v>
      </c>
      <c r="B10" s="69" t="s">
        <v>778</v>
      </c>
      <c r="C10" s="55">
        <v>7</v>
      </c>
      <c r="D10" s="64" t="s">
        <v>576</v>
      </c>
    </row>
    <row r="11" spans="1:219" x14ac:dyDescent="0.25">
      <c r="A11" s="41" t="s">
        <v>122</v>
      </c>
      <c r="B11" s="41" t="s">
        <v>123</v>
      </c>
      <c r="C11" s="55">
        <v>2</v>
      </c>
      <c r="D11" s="58" t="str">
        <f t="shared" ref="D11:D41" si="0">A11</f>
        <v>BEDD</v>
      </c>
    </row>
    <row r="12" spans="1:219" x14ac:dyDescent="0.25">
      <c r="A12" s="41" t="s">
        <v>0</v>
      </c>
      <c r="B12" s="41" t="s">
        <v>124</v>
      </c>
      <c r="C12" s="55">
        <v>1</v>
      </c>
      <c r="D12" s="58" t="str">
        <f t="shared" si="0"/>
        <v>BEDRD</v>
      </c>
    </row>
    <row r="13" spans="1:219" x14ac:dyDescent="0.25">
      <c r="A13" s="41" t="s">
        <v>125</v>
      </c>
      <c r="B13" s="41" t="s">
        <v>126</v>
      </c>
      <c r="C13" s="55">
        <v>1</v>
      </c>
      <c r="D13" s="58" t="str">
        <f t="shared" si="0"/>
        <v>CALTHD</v>
      </c>
    </row>
    <row r="14" spans="1:219" x14ac:dyDescent="0.25">
      <c r="A14" s="41" t="s">
        <v>127</v>
      </c>
      <c r="B14" s="41" t="s">
        <v>128</v>
      </c>
      <c r="C14" s="55">
        <v>1</v>
      </c>
      <c r="D14" s="58" t="str">
        <f t="shared" si="0"/>
        <v>CCLTHD</v>
      </c>
    </row>
    <row r="15" spans="1:219" x14ac:dyDescent="0.25">
      <c r="A15" s="41" t="s">
        <v>129</v>
      </c>
      <c r="B15" s="46" t="s">
        <v>130</v>
      </c>
      <c r="C15" s="55">
        <v>6</v>
      </c>
      <c r="D15" s="58" t="str">
        <f t="shared" si="0"/>
        <v>CEDD</v>
      </c>
    </row>
    <row r="16" spans="1:219" x14ac:dyDescent="0.25">
      <c r="A16" s="41" t="s">
        <v>131</v>
      </c>
      <c r="B16" s="46" t="s">
        <v>132</v>
      </c>
      <c r="C16" s="55">
        <v>1</v>
      </c>
      <c r="D16" s="58" t="str">
        <f t="shared" si="0"/>
        <v>CPAD</v>
      </c>
    </row>
    <row r="17" spans="1:4" x14ac:dyDescent="0.25">
      <c r="A17" s="41" t="s">
        <v>133</v>
      </c>
      <c r="B17" s="46" t="s">
        <v>134</v>
      </c>
      <c r="C17" s="55">
        <v>2</v>
      </c>
      <c r="D17" s="58" t="str">
        <f t="shared" si="0"/>
        <v>CPLTHD</v>
      </c>
    </row>
    <row r="18" spans="1:4" x14ac:dyDescent="0.25">
      <c r="A18" s="41" t="s">
        <v>135</v>
      </c>
      <c r="B18" s="46" t="s">
        <v>136</v>
      </c>
      <c r="C18" s="55">
        <v>1</v>
      </c>
      <c r="D18" s="58" t="str">
        <f t="shared" si="0"/>
        <v>CPLTHRD</v>
      </c>
    </row>
    <row r="19" spans="1:4" x14ac:dyDescent="0.25">
      <c r="A19" s="41" t="s">
        <v>137</v>
      </c>
      <c r="B19" s="46" t="s">
        <v>138</v>
      </c>
      <c r="C19" s="55">
        <v>1</v>
      </c>
      <c r="D19" s="58" t="str">
        <f t="shared" si="0"/>
        <v>DLOD</v>
      </c>
    </row>
    <row r="20" spans="1:4" x14ac:dyDescent="0.25">
      <c r="A20" s="41" t="s">
        <v>1</v>
      </c>
      <c r="B20" s="46" t="s">
        <v>139</v>
      </c>
      <c r="C20" s="55">
        <v>1</v>
      </c>
      <c r="D20" s="58" t="str">
        <f t="shared" si="0"/>
        <v>DWTD</v>
      </c>
    </row>
    <row r="21" spans="1:4" x14ac:dyDescent="0.25">
      <c r="A21" s="41" t="s">
        <v>140</v>
      </c>
      <c r="B21" s="46" t="s">
        <v>141</v>
      </c>
      <c r="C21" s="55">
        <v>4</v>
      </c>
      <c r="D21" s="64" t="str">
        <f t="shared" si="0"/>
        <v>EMPCD</v>
      </c>
    </row>
    <row r="22" spans="1:4" x14ac:dyDescent="0.25">
      <c r="A22" s="41" t="s">
        <v>82</v>
      </c>
      <c r="B22" s="46" t="s">
        <v>142</v>
      </c>
      <c r="C22" s="55">
        <v>5</v>
      </c>
      <c r="D22" s="58" t="str">
        <f t="shared" si="0"/>
        <v>GCCSAD</v>
      </c>
    </row>
    <row r="23" spans="1:4" x14ac:dyDescent="0.25">
      <c r="A23" s="41" t="s">
        <v>143</v>
      </c>
      <c r="B23" s="46" t="s">
        <v>144</v>
      </c>
      <c r="C23" s="55">
        <v>2</v>
      </c>
      <c r="D23" s="58" t="str">
        <f t="shared" si="0"/>
        <v>HCFMD</v>
      </c>
    </row>
    <row r="24" spans="1:4" x14ac:dyDescent="0.25">
      <c r="A24" s="41" t="s">
        <v>2</v>
      </c>
      <c r="B24" s="46" t="s">
        <v>145</v>
      </c>
      <c r="C24" s="55">
        <v>3</v>
      </c>
      <c r="D24" s="58" t="str">
        <f t="shared" si="0"/>
        <v>HHCD</v>
      </c>
    </row>
    <row r="25" spans="1:4" x14ac:dyDescent="0.25">
      <c r="A25" s="41" t="s">
        <v>146</v>
      </c>
      <c r="B25" s="46" t="s">
        <v>147</v>
      </c>
      <c r="C25" s="55">
        <v>1</v>
      </c>
      <c r="D25" s="58" t="str">
        <f t="shared" si="0"/>
        <v>HIDD</v>
      </c>
    </row>
    <row r="26" spans="1:4" x14ac:dyDescent="0.25">
      <c r="A26" s="41" t="s">
        <v>3</v>
      </c>
      <c r="B26" s="46" t="s">
        <v>148</v>
      </c>
      <c r="C26" s="55">
        <v>2</v>
      </c>
      <c r="D26" s="58" t="str">
        <f t="shared" si="0"/>
        <v>HIED</v>
      </c>
    </row>
    <row r="27" spans="1:4" x14ac:dyDescent="0.25">
      <c r="A27" s="41" t="s">
        <v>4</v>
      </c>
      <c r="B27" s="46" t="s">
        <v>149</v>
      </c>
      <c r="C27" s="55">
        <v>2</v>
      </c>
      <c r="D27" s="58" t="str">
        <f t="shared" si="0"/>
        <v>HINASD</v>
      </c>
    </row>
    <row r="28" spans="1:4" x14ac:dyDescent="0.25">
      <c r="A28" s="41" t="s">
        <v>5</v>
      </c>
      <c r="B28" s="46" t="s">
        <v>150</v>
      </c>
      <c r="C28" s="55">
        <v>2</v>
      </c>
      <c r="D28" s="58" t="str">
        <f t="shared" si="0"/>
        <v>HIND</v>
      </c>
    </row>
    <row r="29" spans="1:4" x14ac:dyDescent="0.25">
      <c r="A29" s="41" t="s">
        <v>151</v>
      </c>
      <c r="B29" s="46" t="s">
        <v>152</v>
      </c>
      <c r="C29" s="55">
        <v>2</v>
      </c>
      <c r="D29" s="58" t="str">
        <f t="shared" si="0"/>
        <v>HOSD</v>
      </c>
    </row>
    <row r="30" spans="1:4" x14ac:dyDescent="0.25">
      <c r="A30" s="41" t="s">
        <v>153</v>
      </c>
      <c r="B30" s="46" t="s">
        <v>154</v>
      </c>
      <c r="C30" s="55">
        <v>10</v>
      </c>
      <c r="D30" s="64" t="str">
        <f t="shared" si="0"/>
        <v>IARED</v>
      </c>
    </row>
    <row r="31" spans="1:4" x14ac:dyDescent="0.25">
      <c r="A31" s="41" t="s">
        <v>155</v>
      </c>
      <c r="B31" s="46" t="s">
        <v>156</v>
      </c>
      <c r="C31" s="55">
        <v>1</v>
      </c>
      <c r="D31" s="58" t="str">
        <f t="shared" si="0"/>
        <v>IFNMFD</v>
      </c>
    </row>
    <row r="32" spans="1:4" x14ac:dyDescent="0.25">
      <c r="A32" s="41" t="s">
        <v>157</v>
      </c>
      <c r="B32" s="46" t="s">
        <v>158</v>
      </c>
      <c r="C32" s="55">
        <v>12</v>
      </c>
      <c r="D32" s="58" t="str">
        <f t="shared" si="0"/>
        <v>ILOCD</v>
      </c>
    </row>
    <row r="33" spans="1:4" x14ac:dyDescent="0.25">
      <c r="A33" s="41" t="s">
        <v>6</v>
      </c>
      <c r="B33" s="46" t="s">
        <v>159</v>
      </c>
      <c r="C33" s="55">
        <v>1</v>
      </c>
      <c r="D33" s="58" t="str">
        <f t="shared" si="0"/>
        <v>INGDWTD</v>
      </c>
    </row>
    <row r="34" spans="1:4" x14ac:dyDescent="0.25">
      <c r="A34" s="41" t="s">
        <v>160</v>
      </c>
      <c r="B34" s="46" t="s">
        <v>161</v>
      </c>
      <c r="C34" s="55">
        <v>7</v>
      </c>
      <c r="D34" s="64" t="str">
        <f t="shared" si="0"/>
        <v>IREGD</v>
      </c>
    </row>
    <row r="35" spans="1:4" x14ac:dyDescent="0.25">
      <c r="A35" s="41" t="s">
        <v>162</v>
      </c>
      <c r="B35" s="46" t="s">
        <v>163</v>
      </c>
      <c r="C35" s="55">
        <v>8</v>
      </c>
      <c r="D35" s="58" t="str">
        <f t="shared" si="0"/>
        <v>LGA22D</v>
      </c>
    </row>
    <row r="36" spans="1:4" x14ac:dyDescent="0.25">
      <c r="A36" s="41" t="s">
        <v>164</v>
      </c>
      <c r="B36" s="46" t="s">
        <v>165</v>
      </c>
      <c r="C36" s="55">
        <v>8</v>
      </c>
      <c r="D36" s="58" t="str">
        <f t="shared" si="0"/>
        <v>LGAD</v>
      </c>
    </row>
    <row r="37" spans="1:4" x14ac:dyDescent="0.25">
      <c r="A37" s="41" t="s">
        <v>7</v>
      </c>
      <c r="B37" s="46" t="s">
        <v>166</v>
      </c>
      <c r="C37" s="55">
        <v>2</v>
      </c>
      <c r="D37" s="58" t="str">
        <f t="shared" si="0"/>
        <v>LLDD</v>
      </c>
    </row>
    <row r="38" spans="1:4" x14ac:dyDescent="0.25">
      <c r="A38" s="41" t="s">
        <v>167</v>
      </c>
      <c r="B38" s="46" t="s">
        <v>168</v>
      </c>
      <c r="C38" s="55">
        <v>1</v>
      </c>
      <c r="D38" s="58" t="str">
        <f t="shared" si="0"/>
        <v>MAID</v>
      </c>
    </row>
    <row r="39" spans="1:4" x14ac:dyDescent="0.25">
      <c r="A39" s="41" t="s">
        <v>83</v>
      </c>
      <c r="B39" s="46" t="s">
        <v>169</v>
      </c>
      <c r="C39" s="55">
        <v>11</v>
      </c>
      <c r="D39" s="64" t="str">
        <f t="shared" si="0"/>
        <v>MBUCD</v>
      </c>
    </row>
    <row r="40" spans="1:4" x14ac:dyDescent="0.25">
      <c r="A40" s="41" t="s">
        <v>170</v>
      </c>
      <c r="B40" s="46" t="s">
        <v>171</v>
      </c>
      <c r="C40" s="55">
        <v>4</v>
      </c>
      <c r="D40" s="58" t="str">
        <f t="shared" si="0"/>
        <v>MRED</v>
      </c>
    </row>
    <row r="41" spans="1:4" x14ac:dyDescent="0.25">
      <c r="A41" s="41" t="s">
        <v>8</v>
      </c>
      <c r="B41" s="46" t="s">
        <v>172</v>
      </c>
      <c r="C41" s="55">
        <v>2</v>
      </c>
      <c r="D41" s="58" t="str">
        <f t="shared" si="0"/>
        <v>MRERD</v>
      </c>
    </row>
    <row r="42" spans="1:4" x14ac:dyDescent="0.25">
      <c r="A42" s="41" t="s">
        <v>9</v>
      </c>
      <c r="B42" s="46" t="s">
        <v>173</v>
      </c>
      <c r="C42" s="55">
        <v>1</v>
      </c>
      <c r="D42" s="58" t="str">
        <f t="shared" ref="D42:D71" si="1">A42</f>
        <v>MV1D</v>
      </c>
    </row>
    <row r="43" spans="1:4" x14ac:dyDescent="0.25">
      <c r="A43" s="41" t="s">
        <v>10</v>
      </c>
      <c r="B43" s="46" t="s">
        <v>174</v>
      </c>
      <c r="C43" s="55">
        <v>1</v>
      </c>
      <c r="D43" s="58" t="str">
        <f t="shared" si="1"/>
        <v>MV5D</v>
      </c>
    </row>
    <row r="44" spans="1:4" x14ac:dyDescent="0.25">
      <c r="A44" s="41" t="s">
        <v>79</v>
      </c>
      <c r="B44" s="46" t="s">
        <v>175</v>
      </c>
      <c r="C44" s="55">
        <v>2</v>
      </c>
      <c r="D44" s="58" t="str">
        <f t="shared" si="1"/>
        <v>NPDD</v>
      </c>
    </row>
    <row r="45" spans="1:4" x14ac:dyDescent="0.25">
      <c r="A45" s="41" t="s">
        <v>11</v>
      </c>
      <c r="B45" s="46" t="s">
        <v>176</v>
      </c>
      <c r="C45" s="55">
        <v>1</v>
      </c>
      <c r="D45" s="58" t="str">
        <f t="shared" si="1"/>
        <v>NPRD</v>
      </c>
    </row>
    <row r="46" spans="1:4" x14ac:dyDescent="0.25">
      <c r="A46" s="41" t="s">
        <v>177</v>
      </c>
      <c r="B46" s="46" t="s">
        <v>178</v>
      </c>
      <c r="C46" s="55">
        <v>7</v>
      </c>
      <c r="D46" s="58" t="str">
        <f t="shared" si="1"/>
        <v>NRMRD</v>
      </c>
    </row>
    <row r="47" spans="1:4" x14ac:dyDescent="0.25">
      <c r="A47" s="41" t="s">
        <v>179</v>
      </c>
      <c r="B47" s="46" t="s">
        <v>180</v>
      </c>
      <c r="C47" s="55">
        <v>6</v>
      </c>
      <c r="D47" s="58" t="str">
        <f t="shared" si="1"/>
        <v>PHND</v>
      </c>
    </row>
    <row r="48" spans="1:4" x14ac:dyDescent="0.25">
      <c r="A48" s="41" t="s">
        <v>84</v>
      </c>
      <c r="B48" s="46" t="s">
        <v>85</v>
      </c>
      <c r="C48" s="55">
        <v>7</v>
      </c>
      <c r="D48" s="58" t="str">
        <f t="shared" si="1"/>
        <v>POAD</v>
      </c>
    </row>
    <row r="49" spans="1:4" x14ac:dyDescent="0.25">
      <c r="A49" s="41" t="s">
        <v>683</v>
      </c>
      <c r="B49" s="46" t="s">
        <v>682</v>
      </c>
      <c r="C49" s="55">
        <v>4</v>
      </c>
      <c r="D49" s="58" t="str">
        <f t="shared" si="1"/>
        <v>RAD</v>
      </c>
    </row>
    <row r="50" spans="1:4" x14ac:dyDescent="0.25">
      <c r="A50" s="41" t="s">
        <v>181</v>
      </c>
      <c r="B50" s="46" t="s">
        <v>182</v>
      </c>
      <c r="C50" s="55">
        <v>1</v>
      </c>
      <c r="D50" s="58" t="str">
        <f t="shared" si="1"/>
        <v>RAID</v>
      </c>
    </row>
    <row r="51" spans="1:4" x14ac:dyDescent="0.25">
      <c r="A51" s="41" t="s">
        <v>780</v>
      </c>
      <c r="B51" s="46" t="s">
        <v>779</v>
      </c>
      <c r="C51" s="55">
        <v>1</v>
      </c>
      <c r="D51" s="58" t="str">
        <f t="shared" si="1"/>
        <v>RAND</v>
      </c>
    </row>
    <row r="52" spans="1:4" x14ac:dyDescent="0.25">
      <c r="A52" s="41" t="s">
        <v>183</v>
      </c>
      <c r="B52" s="46" t="s">
        <v>184</v>
      </c>
      <c r="C52" s="55">
        <v>4</v>
      </c>
      <c r="D52" s="58" t="str">
        <f t="shared" si="1"/>
        <v>RNTD</v>
      </c>
    </row>
    <row r="53" spans="1:4" x14ac:dyDescent="0.25">
      <c r="A53" s="41" t="s">
        <v>12</v>
      </c>
      <c r="B53" s="46" t="s">
        <v>185</v>
      </c>
      <c r="C53" s="55">
        <v>2</v>
      </c>
      <c r="D53" s="58" t="str">
        <f t="shared" si="1"/>
        <v>RNTRD</v>
      </c>
    </row>
    <row r="54" spans="1:4" x14ac:dyDescent="0.25">
      <c r="A54" s="41" t="s">
        <v>86</v>
      </c>
      <c r="B54" s="46" t="s">
        <v>87</v>
      </c>
      <c r="C54" s="55">
        <v>11</v>
      </c>
      <c r="D54" s="58" t="str">
        <f t="shared" si="1"/>
        <v>SA1UCD</v>
      </c>
    </row>
    <row r="55" spans="1:4" x14ac:dyDescent="0.25">
      <c r="A55" s="41" t="s">
        <v>88</v>
      </c>
      <c r="B55" s="46" t="s">
        <v>89</v>
      </c>
      <c r="C55" s="55">
        <v>9</v>
      </c>
      <c r="D55" s="58" t="str">
        <f t="shared" si="1"/>
        <v>SA2UCD</v>
      </c>
    </row>
    <row r="56" spans="1:4" x14ac:dyDescent="0.25">
      <c r="A56" s="41" t="s">
        <v>90</v>
      </c>
      <c r="B56" s="46" t="s">
        <v>91</v>
      </c>
      <c r="C56" s="55">
        <v>5</v>
      </c>
      <c r="D56" s="58" t="str">
        <f t="shared" si="1"/>
        <v>SA3UCD</v>
      </c>
    </row>
    <row r="57" spans="1:4" x14ac:dyDescent="0.25">
      <c r="A57" s="41" t="s">
        <v>92</v>
      </c>
      <c r="B57" s="46" t="s">
        <v>93</v>
      </c>
      <c r="C57" s="55">
        <v>3</v>
      </c>
      <c r="D57" s="58" t="str">
        <f t="shared" si="1"/>
        <v>SA4UCD</v>
      </c>
    </row>
    <row r="58" spans="1:4" x14ac:dyDescent="0.25">
      <c r="A58" s="41" t="s">
        <v>186</v>
      </c>
      <c r="B58" s="46" t="s">
        <v>187</v>
      </c>
      <c r="C58" s="55">
        <v>8</v>
      </c>
      <c r="D58" s="58" t="str">
        <f t="shared" si="1"/>
        <v>SALD</v>
      </c>
    </row>
    <row r="59" spans="1:4" x14ac:dyDescent="0.25">
      <c r="A59" s="41" t="s">
        <v>188</v>
      </c>
      <c r="B59" s="46" t="s">
        <v>189</v>
      </c>
      <c r="C59" s="55">
        <v>8</v>
      </c>
      <c r="D59" s="58" t="str">
        <f t="shared" si="1"/>
        <v>SED22D</v>
      </c>
    </row>
    <row r="60" spans="1:4" x14ac:dyDescent="0.25">
      <c r="A60" s="41" t="s">
        <v>190</v>
      </c>
      <c r="B60" s="46" t="s">
        <v>191</v>
      </c>
      <c r="C60" s="55">
        <v>8</v>
      </c>
      <c r="D60" s="58" t="str">
        <f t="shared" si="1"/>
        <v>SEDD</v>
      </c>
    </row>
    <row r="61" spans="1:4" x14ac:dyDescent="0.25">
      <c r="A61" s="41" t="s">
        <v>192</v>
      </c>
      <c r="B61" s="46" t="s">
        <v>193</v>
      </c>
      <c r="C61" s="55">
        <v>5</v>
      </c>
      <c r="D61" s="58" t="str">
        <f t="shared" si="1"/>
        <v>SOSD</v>
      </c>
    </row>
    <row r="62" spans="1:4" x14ac:dyDescent="0.25">
      <c r="A62" s="41" t="s">
        <v>194</v>
      </c>
      <c r="B62" s="46" t="s">
        <v>195</v>
      </c>
      <c r="C62" s="55">
        <v>7</v>
      </c>
      <c r="D62" s="58" t="str">
        <f t="shared" si="1"/>
        <v>SOSRD</v>
      </c>
    </row>
    <row r="63" spans="1:4" x14ac:dyDescent="0.25">
      <c r="A63" s="41" t="s">
        <v>196</v>
      </c>
      <c r="B63" s="46" t="s">
        <v>197</v>
      </c>
      <c r="C63" s="55">
        <v>1</v>
      </c>
      <c r="D63" s="58" t="str">
        <f t="shared" si="1"/>
        <v>STEUCD</v>
      </c>
    </row>
    <row r="64" spans="1:4" x14ac:dyDescent="0.25">
      <c r="A64" s="41" t="s">
        <v>13</v>
      </c>
      <c r="B64" s="46" t="s">
        <v>198</v>
      </c>
      <c r="C64" s="55">
        <v>2</v>
      </c>
      <c r="D64" s="58" t="str">
        <f t="shared" si="1"/>
        <v>STRD</v>
      </c>
    </row>
    <row r="65" spans="1:4" x14ac:dyDescent="0.25">
      <c r="A65" s="41" t="s">
        <v>199</v>
      </c>
      <c r="B65" s="46" t="s">
        <v>200</v>
      </c>
      <c r="C65" s="55">
        <v>4</v>
      </c>
      <c r="D65" s="58" t="str">
        <f t="shared" si="1"/>
        <v>SUAD</v>
      </c>
    </row>
    <row r="66" spans="1:4" x14ac:dyDescent="0.25">
      <c r="A66" s="41" t="s">
        <v>14</v>
      </c>
      <c r="B66" s="46" t="s">
        <v>201</v>
      </c>
      <c r="C66" s="55">
        <v>1</v>
      </c>
      <c r="D66" s="58" t="str">
        <f t="shared" si="1"/>
        <v>TEND</v>
      </c>
    </row>
    <row r="67" spans="1:4" x14ac:dyDescent="0.25">
      <c r="A67" s="41" t="s">
        <v>202</v>
      </c>
      <c r="B67" s="46" t="s">
        <v>203</v>
      </c>
      <c r="C67" s="55">
        <v>1</v>
      </c>
      <c r="D67" s="58" t="str">
        <f t="shared" si="1"/>
        <v>TENLLD</v>
      </c>
    </row>
    <row r="68" spans="1:4" x14ac:dyDescent="0.25">
      <c r="A68" s="41" t="s">
        <v>204</v>
      </c>
      <c r="B68" s="46" t="s">
        <v>205</v>
      </c>
      <c r="C68" s="55">
        <v>5</v>
      </c>
      <c r="D68" s="58" t="str">
        <f t="shared" si="1"/>
        <v>TRD</v>
      </c>
    </row>
    <row r="69" spans="1:4" x14ac:dyDescent="0.25">
      <c r="A69" s="41" t="s">
        <v>206</v>
      </c>
      <c r="B69" s="46" t="s">
        <v>207</v>
      </c>
      <c r="C69" s="55">
        <v>9</v>
      </c>
      <c r="D69" s="58" t="str">
        <f t="shared" si="1"/>
        <v>UCLD</v>
      </c>
    </row>
    <row r="70" spans="1:4" x14ac:dyDescent="0.25">
      <c r="A70" s="41" t="s">
        <v>208</v>
      </c>
      <c r="B70" s="46" t="s">
        <v>209</v>
      </c>
      <c r="C70" s="55">
        <v>2</v>
      </c>
      <c r="D70" s="58" t="str">
        <f t="shared" si="1"/>
        <v>VEHD</v>
      </c>
    </row>
    <row r="71" spans="1:4" x14ac:dyDescent="0.25">
      <c r="A71" s="41" t="s">
        <v>15</v>
      </c>
      <c r="B71" s="46" t="s">
        <v>16</v>
      </c>
      <c r="C71" s="55">
        <v>1</v>
      </c>
      <c r="D71" s="58" t="str">
        <f t="shared" si="1"/>
        <v>VEHRD</v>
      </c>
    </row>
    <row r="72" spans="1:4" x14ac:dyDescent="0.25">
      <c r="A72" s="24" t="s">
        <v>607</v>
      </c>
      <c r="B72" s="24" t="s">
        <v>662</v>
      </c>
      <c r="C72" s="55">
        <v>2</v>
      </c>
      <c r="D72" s="59" t="s">
        <v>607</v>
      </c>
    </row>
    <row r="73" spans="1:4" x14ac:dyDescent="0.25">
      <c r="A73" s="24" t="s">
        <v>610</v>
      </c>
      <c r="B73" s="24" t="s">
        <v>663</v>
      </c>
      <c r="C73" s="55">
        <v>2</v>
      </c>
      <c r="D73" s="59" t="s">
        <v>610</v>
      </c>
    </row>
    <row r="74" spans="1:4" x14ac:dyDescent="0.25">
      <c r="A74" s="24" t="s">
        <v>613</v>
      </c>
      <c r="B74" s="24" t="s">
        <v>664</v>
      </c>
      <c r="C74" s="55">
        <v>2</v>
      </c>
      <c r="D74" s="59" t="s">
        <v>613</v>
      </c>
    </row>
    <row r="75" spans="1:4" x14ac:dyDescent="0.25">
      <c r="A75" s="24" t="s">
        <v>616</v>
      </c>
      <c r="B75" s="24" t="s">
        <v>665</v>
      </c>
      <c r="C75" s="55">
        <v>2</v>
      </c>
      <c r="D75" s="59" t="s">
        <v>616</v>
      </c>
    </row>
    <row r="76" spans="1:4" x14ac:dyDescent="0.25">
      <c r="A76" s="24" t="s">
        <v>618</v>
      </c>
      <c r="B76" s="24" t="s">
        <v>666</v>
      </c>
      <c r="C76" s="55">
        <v>2</v>
      </c>
      <c r="D76" s="59" t="s">
        <v>618</v>
      </c>
    </row>
    <row r="77" spans="1:4" x14ac:dyDescent="0.25">
      <c r="A77" s="24" t="s">
        <v>621</v>
      </c>
      <c r="B77" s="24" t="s">
        <v>667</v>
      </c>
      <c r="C77" s="55">
        <v>2</v>
      </c>
      <c r="D77" s="59" t="s">
        <v>621</v>
      </c>
    </row>
    <row r="78" spans="1:4" x14ac:dyDescent="0.25">
      <c r="A78" s="24" t="s">
        <v>624</v>
      </c>
      <c r="B78" s="24" t="s">
        <v>668</v>
      </c>
      <c r="C78" s="55">
        <v>2</v>
      </c>
      <c r="D78" s="59" t="s">
        <v>624</v>
      </c>
    </row>
    <row r="79" spans="1:4" x14ac:dyDescent="0.25">
      <c r="A79" s="24" t="s">
        <v>627</v>
      </c>
      <c r="B79" s="24" t="s">
        <v>669</v>
      </c>
      <c r="C79" s="55">
        <v>2</v>
      </c>
      <c r="D79" s="59" t="s">
        <v>627</v>
      </c>
    </row>
    <row r="80" spans="1:4" x14ac:dyDescent="0.25">
      <c r="A80" s="24" t="s">
        <v>583</v>
      </c>
      <c r="B80" s="24" t="s">
        <v>670</v>
      </c>
      <c r="C80" s="55">
        <v>2</v>
      </c>
      <c r="D80" s="59" t="s">
        <v>583</v>
      </c>
    </row>
    <row r="81" spans="1:4" x14ac:dyDescent="0.25">
      <c r="A81" s="24" t="s">
        <v>586</v>
      </c>
      <c r="B81" s="24" t="s">
        <v>671</v>
      </c>
      <c r="C81" s="55">
        <v>2</v>
      </c>
      <c r="D81" s="59" t="s">
        <v>586</v>
      </c>
    </row>
    <row r="82" spans="1:4" x14ac:dyDescent="0.25">
      <c r="A82" s="24" t="s">
        <v>589</v>
      </c>
      <c r="B82" s="24" t="s">
        <v>672</v>
      </c>
      <c r="C82" s="55">
        <v>2</v>
      </c>
      <c r="D82" s="59" t="s">
        <v>589</v>
      </c>
    </row>
    <row r="83" spans="1:4" x14ac:dyDescent="0.25">
      <c r="A83" s="24" t="s">
        <v>592</v>
      </c>
      <c r="B83" s="24" t="s">
        <v>673</v>
      </c>
      <c r="C83" s="55">
        <v>2</v>
      </c>
      <c r="D83" s="59" t="s">
        <v>592</v>
      </c>
    </row>
    <row r="84" spans="1:4" x14ac:dyDescent="0.25">
      <c r="A84" s="24" t="s">
        <v>595</v>
      </c>
      <c r="B84" s="24" t="s">
        <v>674</v>
      </c>
      <c r="C84" s="55">
        <v>2</v>
      </c>
      <c r="D84" s="59" t="s">
        <v>595</v>
      </c>
    </row>
    <row r="85" spans="1:4" x14ac:dyDescent="0.25">
      <c r="A85" s="24" t="s">
        <v>598</v>
      </c>
      <c r="B85" s="24" t="s">
        <v>675</v>
      </c>
      <c r="C85" s="55">
        <v>2</v>
      </c>
      <c r="D85" s="59" t="s">
        <v>598</v>
      </c>
    </row>
    <row r="86" spans="1:4" x14ac:dyDescent="0.25">
      <c r="A86" s="24" t="s">
        <v>601</v>
      </c>
      <c r="B86" s="24" t="s">
        <v>676</v>
      </c>
      <c r="C86" s="55">
        <v>2</v>
      </c>
      <c r="D86" s="59" t="s">
        <v>601</v>
      </c>
    </row>
    <row r="87" spans="1:4" x14ac:dyDescent="0.25">
      <c r="A87" s="24" t="s">
        <v>604</v>
      </c>
      <c r="B87" s="24" t="s">
        <v>677</v>
      </c>
      <c r="C87" s="55">
        <v>2</v>
      </c>
      <c r="D87" s="59" t="s">
        <v>604</v>
      </c>
    </row>
    <row r="88" spans="1:4" x14ac:dyDescent="0.25">
      <c r="A88" s="24" t="s">
        <v>630</v>
      </c>
      <c r="B88" s="24" t="s">
        <v>678</v>
      </c>
      <c r="C88" s="55">
        <v>2</v>
      </c>
      <c r="D88" s="59" t="s">
        <v>630</v>
      </c>
    </row>
    <row r="89" spans="1:4" x14ac:dyDescent="0.25">
      <c r="A89" s="24" t="s">
        <v>661</v>
      </c>
      <c r="B89" s="24" t="s">
        <v>679</v>
      </c>
      <c r="C89" s="55">
        <v>2</v>
      </c>
      <c r="D89" s="59" t="s">
        <v>661</v>
      </c>
    </row>
    <row r="90" spans="1:4" x14ac:dyDescent="0.25">
      <c r="A90" s="24" t="s">
        <v>635</v>
      </c>
      <c r="B90" s="24" t="s">
        <v>680</v>
      </c>
      <c r="C90" s="55">
        <v>2</v>
      </c>
      <c r="D90" s="59" t="s">
        <v>635</v>
      </c>
    </row>
    <row r="91" spans="1:4" x14ac:dyDescent="0.25">
      <c r="A91" s="24" t="s">
        <v>638</v>
      </c>
      <c r="B91" s="24" t="s">
        <v>681</v>
      </c>
      <c r="C91" s="55">
        <v>2</v>
      </c>
      <c r="D91" s="59" t="s">
        <v>638</v>
      </c>
    </row>
    <row r="92" spans="1:4" x14ac:dyDescent="0.25">
      <c r="A92" s="24" t="s">
        <v>535</v>
      </c>
      <c r="B92" s="24" t="s">
        <v>641</v>
      </c>
      <c r="C92" s="55">
        <v>2</v>
      </c>
      <c r="D92" s="59" t="s">
        <v>535</v>
      </c>
    </row>
    <row r="93" spans="1:4" x14ac:dyDescent="0.25">
      <c r="A93" s="24" t="s">
        <v>536</v>
      </c>
      <c r="B93" s="24" t="s">
        <v>642</v>
      </c>
      <c r="C93" s="55">
        <v>2</v>
      </c>
      <c r="D93" s="59" t="s">
        <v>536</v>
      </c>
    </row>
    <row r="94" spans="1:4" x14ac:dyDescent="0.25">
      <c r="A94" s="24" t="s">
        <v>537</v>
      </c>
      <c r="B94" s="24" t="s">
        <v>643</v>
      </c>
      <c r="C94" s="55">
        <v>2</v>
      </c>
      <c r="D94" s="59" t="s">
        <v>537</v>
      </c>
    </row>
    <row r="95" spans="1:4" x14ac:dyDescent="0.25">
      <c r="A95" s="24" t="s">
        <v>538</v>
      </c>
      <c r="B95" s="24" t="s">
        <v>644</v>
      </c>
      <c r="C95" s="55">
        <v>2</v>
      </c>
      <c r="D95" s="59" t="s">
        <v>538</v>
      </c>
    </row>
    <row r="96" spans="1:4" x14ac:dyDescent="0.25">
      <c r="A96" s="24" t="s">
        <v>539</v>
      </c>
      <c r="B96" s="24" t="s">
        <v>645</v>
      </c>
      <c r="C96" s="55">
        <v>2</v>
      </c>
      <c r="D96" s="59" t="s">
        <v>539</v>
      </c>
    </row>
    <row r="97" spans="1:4" x14ac:dyDescent="0.25">
      <c r="A97" s="24" t="s">
        <v>540</v>
      </c>
      <c r="B97" s="24" t="s">
        <v>646</v>
      </c>
      <c r="C97" s="55">
        <v>2</v>
      </c>
      <c r="D97" s="59" t="s">
        <v>540</v>
      </c>
    </row>
    <row r="98" spans="1:4" x14ac:dyDescent="0.25">
      <c r="A98" s="24" t="s">
        <v>541</v>
      </c>
      <c r="B98" s="24" t="s">
        <v>647</v>
      </c>
      <c r="C98" s="55">
        <v>2</v>
      </c>
      <c r="D98" s="59" t="s">
        <v>541</v>
      </c>
    </row>
    <row r="99" spans="1:4" x14ac:dyDescent="0.25">
      <c r="A99" s="24" t="s">
        <v>542</v>
      </c>
      <c r="B99" s="24" t="s">
        <v>648</v>
      </c>
      <c r="C99" s="55">
        <v>2</v>
      </c>
      <c r="D99" s="59" t="s">
        <v>542</v>
      </c>
    </row>
    <row r="100" spans="1:4" x14ac:dyDescent="0.25">
      <c r="A100" s="24" t="s">
        <v>543</v>
      </c>
      <c r="B100" s="24" t="s">
        <v>649</v>
      </c>
      <c r="C100" s="55">
        <v>2</v>
      </c>
      <c r="D100" s="59" t="s">
        <v>543</v>
      </c>
    </row>
    <row r="101" spans="1:4" x14ac:dyDescent="0.25">
      <c r="A101" s="24" t="s">
        <v>544</v>
      </c>
      <c r="B101" s="24" t="s">
        <v>650</v>
      </c>
      <c r="C101" s="55">
        <v>2</v>
      </c>
      <c r="D101" s="59" t="s">
        <v>544</v>
      </c>
    </row>
    <row r="102" spans="1:4" x14ac:dyDescent="0.25">
      <c r="A102" s="24" t="s">
        <v>545</v>
      </c>
      <c r="B102" s="24" t="s">
        <v>651</v>
      </c>
      <c r="C102" s="55">
        <v>2</v>
      </c>
      <c r="D102" s="59" t="s">
        <v>545</v>
      </c>
    </row>
    <row r="103" spans="1:4" x14ac:dyDescent="0.25">
      <c r="A103" s="24" t="s">
        <v>546</v>
      </c>
      <c r="B103" s="24" t="s">
        <v>652</v>
      </c>
      <c r="C103" s="55">
        <v>2</v>
      </c>
      <c r="D103" s="59" t="s">
        <v>546</v>
      </c>
    </row>
    <row r="104" spans="1:4" x14ac:dyDescent="0.25">
      <c r="A104" s="24" t="s">
        <v>547</v>
      </c>
      <c r="B104" s="24" t="s">
        <v>653</v>
      </c>
      <c r="C104" s="55">
        <v>2</v>
      </c>
      <c r="D104" s="59" t="s">
        <v>547</v>
      </c>
    </row>
    <row r="105" spans="1:4" x14ac:dyDescent="0.25">
      <c r="A105" s="24" t="s">
        <v>548</v>
      </c>
      <c r="B105" s="24" t="s">
        <v>654</v>
      </c>
      <c r="C105" s="55">
        <v>2</v>
      </c>
      <c r="D105" s="59" t="s">
        <v>548</v>
      </c>
    </row>
    <row r="106" spans="1:4" x14ac:dyDescent="0.25">
      <c r="A106" s="24" t="s">
        <v>549</v>
      </c>
      <c r="B106" s="24" t="s">
        <v>655</v>
      </c>
      <c r="C106" s="55">
        <v>2</v>
      </c>
      <c r="D106" s="59" t="s">
        <v>549</v>
      </c>
    </row>
    <row r="107" spans="1:4" x14ac:dyDescent="0.25">
      <c r="A107" s="24" t="s">
        <v>550</v>
      </c>
      <c r="B107" s="24" t="s">
        <v>656</v>
      </c>
      <c r="C107" s="55">
        <v>2</v>
      </c>
      <c r="D107" s="59" t="s">
        <v>550</v>
      </c>
    </row>
    <row r="108" spans="1:4" x14ac:dyDescent="0.25">
      <c r="A108" s="24" t="s">
        <v>551</v>
      </c>
      <c r="B108" s="24" t="s">
        <v>657</v>
      </c>
      <c r="C108" s="55">
        <v>2</v>
      </c>
      <c r="D108" s="59" t="s">
        <v>551</v>
      </c>
    </row>
    <row r="109" spans="1:4" x14ac:dyDescent="0.25">
      <c r="A109" s="24" t="s">
        <v>552</v>
      </c>
      <c r="B109" s="24" t="s">
        <v>658</v>
      </c>
      <c r="C109" s="55">
        <v>2</v>
      </c>
      <c r="D109" s="59" t="s">
        <v>552</v>
      </c>
    </row>
    <row r="110" spans="1:4" x14ac:dyDescent="0.25">
      <c r="A110" s="24" t="s">
        <v>553</v>
      </c>
      <c r="B110" s="24" t="s">
        <v>659</v>
      </c>
      <c r="C110" s="55">
        <v>2</v>
      </c>
      <c r="D110" s="59" t="s">
        <v>553</v>
      </c>
    </row>
    <row r="111" spans="1:4" x14ac:dyDescent="0.25">
      <c r="A111" s="24" t="s">
        <v>554</v>
      </c>
      <c r="B111" s="24" t="s">
        <v>660</v>
      </c>
      <c r="C111" s="55">
        <v>2</v>
      </c>
      <c r="D111" s="59" t="s">
        <v>554</v>
      </c>
    </row>
  </sheetData>
  <hyperlinks>
    <hyperlink ref="D11" r:id="rId1" display="=A12" xr:uid="{0184F5EB-8D8D-42D0-BEA4-75A49F12661C}"/>
    <hyperlink ref="D12" r:id="rId2" display="=A13" xr:uid="{EA0E42D9-A251-4B4D-B356-4229887555AE}"/>
    <hyperlink ref="D13" r:id="rId3" display="=A14" xr:uid="{D1E8CE6B-73D6-4C9A-B3CE-9EE5CF0370E7}"/>
    <hyperlink ref="D14" r:id="rId4" display="=A15" xr:uid="{E38C7507-0E02-43BD-ABC3-D52AF5A4BB3A}"/>
    <hyperlink ref="D15" r:id="rId5" location="commonwealth-electoral-divisions-ced- " display="=A16" xr:uid="{A60A432D-6E36-4604-B9D6-61C7A4BB8CA2}"/>
    <hyperlink ref="D16" r:id="rId6" display="=A17" xr:uid="{42906157-A7D9-4EA6-A2FA-8D925664EEFE}"/>
    <hyperlink ref="D17" r:id="rId7" display="=A18" xr:uid="{0946707B-31CF-416E-BD8D-FDA05AE74A58}"/>
    <hyperlink ref="D18" r:id="rId8" display="=A19" xr:uid="{23BE0B38-4E18-49B7-875F-E28EB7D184DA}"/>
    <hyperlink ref="D19" r:id="rId9" display="=A20" xr:uid="{7E6FFF5F-FA87-4B77-B8C9-F525531D5040}"/>
    <hyperlink ref="D20" r:id="rId10" display="=A21" xr:uid="{3D9EE8AD-C664-42A2-96FA-02C6FFEF64D3}"/>
    <hyperlink ref="D22" r:id="rId11" location="greater-capital-city-statistical-area-gccsa- " display="=A23" xr:uid="{3D20B513-D24E-4801-9465-2D02BC27816E}"/>
    <hyperlink ref="D23" r:id="rId12" display="=A24" xr:uid="{80524C2E-3907-43CF-B06F-05F538423A9F}"/>
    <hyperlink ref="D24" r:id="rId13" display="=A25" xr:uid="{578D913A-5A8F-4C7D-A701-D2DF6066236B}"/>
    <hyperlink ref="D25" r:id="rId14" display="=A26" xr:uid="{DD5AD210-3D46-4A86-A121-B75AFDB90F5E}"/>
    <hyperlink ref="D26" r:id="rId15" display="=A27" xr:uid="{0B5E4B3A-523D-4E30-87C1-70CFBC988742}"/>
    <hyperlink ref="D27" r:id="rId16" display="=A28" xr:uid="{D3247181-F443-4981-9C14-9066EC43D63B}"/>
    <hyperlink ref="D28" r:id="rId17" display="=A29" xr:uid="{8BBA2E3F-4C26-4AFC-B967-8558D981D07F}"/>
    <hyperlink ref="D29" r:id="rId18" display="=A30" xr:uid="{10B77774-15D5-4F7D-94EC-0F319EFCDC66}"/>
    <hyperlink ref="D31" r:id="rId19" display="=A32" xr:uid="{3CBA3694-70BB-4BDE-9824-38713329E0CA}"/>
    <hyperlink ref="D32" r:id="rId20" location="indigenous-locations-iloc- " display="=A33" xr:uid="{628082FA-B734-4670-BDB5-EB7340DD3A02}"/>
    <hyperlink ref="D33" r:id="rId21" display="=A34" xr:uid="{5A183BF9-E179-476D-B0EC-B86E11A55988}"/>
    <hyperlink ref="D35" r:id="rId22" location="local-government-areas-lga- " display="=A36" xr:uid="{7CCFDE13-4A9E-4A67-BA25-54512EDD814D}"/>
    <hyperlink ref="D36" r:id="rId23" location="local-government-areas-lga- " display="=A37" xr:uid="{F28ABE45-5584-4AA9-9BF1-89693FEFD23B}"/>
    <hyperlink ref="D37" r:id="rId24" display="=A38" xr:uid="{B521679C-2D59-44BC-8EF4-736FE87F4E30}"/>
    <hyperlink ref="D38" r:id="rId25" display="=A39" xr:uid="{506F8941-5620-46BE-8811-415EB71BFE05}"/>
    <hyperlink ref="D40" r:id="rId26" display="=A41" xr:uid="{A018D337-2453-4E07-8A02-47E3D0D45DE0}"/>
    <hyperlink ref="D41" r:id="rId27" display="=A42" xr:uid="{E70F0978-E496-4B4F-8D34-C70C8C5007EC}"/>
    <hyperlink ref="D42" r:id="rId28" display="=A43" xr:uid="{CCC4D89E-E169-4E13-9394-DA7D70574B47}"/>
    <hyperlink ref="D43" r:id="rId29" display="=A44" xr:uid="{4B69A39D-A913-4418-8C7E-64AC14825CF0}"/>
    <hyperlink ref="D44" r:id="rId30" display="=A45" xr:uid="{4082CD3E-BE02-43CD-ADB5-59169B9E9548}"/>
    <hyperlink ref="D45" r:id="rId31" display="=A46" xr:uid="{B62E88BC-B99D-4CB9-AEC2-50C7F28EEBA4}"/>
    <hyperlink ref="D46" r:id="rId32" location="natural-resource-management-regions-nrmr- " display="=A47" xr:uid="{37E706CB-B8C6-4002-BD6E-B9EBD63E339B}"/>
    <hyperlink ref="D47" r:id="rId33" location="primary-health-networks-phn- " display="=A48" xr:uid="{56F039DB-CF22-487C-9DFA-587B8E10BF11}"/>
    <hyperlink ref="D49" r:id="rId34" location="remoteness-areas-ra- " display="=A50" xr:uid="{D790E6FB-4757-41C2-9E3F-FC58D6D0909B}"/>
    <hyperlink ref="D50" r:id="rId35" display="=A51" xr:uid="{E2D0367A-85D5-4D1D-8BBA-ECBD3E505718}"/>
    <hyperlink ref="D51" r:id="rId36" location="remoteness-area-national-ran- " display="=A52" xr:uid="{04771131-652C-4FB8-9468-3971DC2F5A09}"/>
    <hyperlink ref="D52" r:id="rId37" display="=A53" xr:uid="{48C93B7B-BD23-40A4-829A-C4556F3B1107}"/>
    <hyperlink ref="D53" r:id="rId38" display="=A54" xr:uid="{0618BB52-FCA8-4BAD-9BD5-055DE1023856}"/>
    <hyperlink ref="D54" r:id="rId39" location="statistical-area-level-1-sa1- " display="=A55" xr:uid="{6F975851-1D2A-44AC-A91F-D784AA3B0E02}"/>
    <hyperlink ref="D55" r:id="rId40" location="statistical-area-level-2-sa2- " display="=A56" xr:uid="{4B3EDD27-3EAC-4900-9A8F-2B1D193513A7}"/>
    <hyperlink ref="D56" r:id="rId41" location="statistical-area-level-3-sa3- " display="=A57" xr:uid="{4B153733-81AB-4C01-AC6C-CFDB62B1B9C5}"/>
    <hyperlink ref="D57" r:id="rId42" location="statistical-area-level-4-sa4- " display="=A58" xr:uid="{633DB832-16E1-4862-BD7D-1751D47CD521}"/>
    <hyperlink ref="D58" r:id="rId43" location="suburbs-and-localities-sal- " display="=A59" xr:uid="{4E18C74D-2305-426E-99F6-093D6B9E2698}"/>
    <hyperlink ref="D59" r:id="rId44" location="state-electoral-divisions-sed- " display="=A60" xr:uid="{86E86A15-241E-496D-B183-1AC85687C073}"/>
    <hyperlink ref="D60" r:id="rId45" location="state-electoral-divisions-sed- " display="=A61" xr:uid="{960EA9C5-D86E-46FA-8FD1-3EFC074CC901}"/>
    <hyperlink ref="D61" r:id="rId46" location="section-of-state-sos- " display="=A62" xr:uid="{C5637239-9279-4E20-BBD0-3E07DBB476DC}"/>
    <hyperlink ref="D62" r:id="rId47" location="section-of-state-ranges-sosr- " display="=A63" xr:uid="{C3933F05-1AAF-4F7E-81EE-A2FF41409C6E}"/>
    <hyperlink ref="D63" r:id="rId48" location="australia-aus-and-state-territory-s-t- " display="=A64" xr:uid="{115E85D3-2E8E-440B-84AF-B190F177A2F7}"/>
    <hyperlink ref="D64" r:id="rId49" display="=A65" xr:uid="{752C6B32-7589-4215-86D8-6B5EFC2B6BE4}"/>
    <hyperlink ref="D65" r:id="rId50" location="significant-urban-areas-sua- " display="=A66" xr:uid="{4F19EAE6-AD4D-478D-89E8-25365BD625EB}"/>
    <hyperlink ref="D66" r:id="rId51" display="=A67" xr:uid="{65D34BF3-C5B5-4DB0-853D-144A6F6B2190}"/>
    <hyperlink ref="D67" r:id="rId52" display="=A68" xr:uid="{D3E909F4-4101-4A44-9366-6940A2769546}"/>
    <hyperlink ref="D68" r:id="rId53" display="=A69" xr:uid="{0351CE3E-2AF7-4D0C-BA39-7611FB41A7F2}"/>
    <hyperlink ref="D69" r:id="rId54" location="urban-centres-and-localities-ucl- " display="=A70" xr:uid="{8DCA7B64-DF7B-4D4D-8016-CBD6E517F5E5}"/>
    <hyperlink ref="D70" r:id="rId55" display="=A71" xr:uid="{CD667C96-5114-48CC-860B-51BC4753FF00}"/>
    <hyperlink ref="D71" r:id="rId56" display="=A72" xr:uid="{B12C76EB-D5EE-4379-8139-EBAB9232CC71}"/>
    <hyperlink ref="D48" r:id="rId57" location="postal-areas-poa- " display="=A49" xr:uid="{B413B3F0-5B19-42E6-A055-37C1924E2789}"/>
    <hyperlink ref="D9" r:id="rId58" location="australian-drainage-divisions-add-" display="https://www.abs.gov.au/census/guide-census-data/geography/census-geography-glossary - australian-drainage-divisions-add-" xr:uid="{3C0178D9-E7F0-42D1-8B2F-E83D3357A938}"/>
    <hyperlink ref="D21" r:id="rId59" location="empowered-communities-empc-" display="https://www.abs.gov.au/census/guide-census-data/geography/census-geography-glossary - empowered-communities-empc-" xr:uid="{BD41F6E1-5AFB-4692-A977-DB9F77250885}"/>
    <hyperlink ref="D30" r:id="rId60" location="indigenous-areas-iare-" display="https://www.abs.gov.au/census/guide-census-data/geography/census-geography-glossary - indigenous-areas-iare-" xr:uid="{F3F714A9-9A5B-484E-BFE4-72F0D90D8970}"/>
    <hyperlink ref="D34" r:id="rId61" location="indigenous-regions-ireg-" display="https://www.abs.gov.au/census/guide-census-data/geography/census-geography-glossary - indigenous-regions-ireg-" xr:uid="{CAB2BCA5-CB19-4725-A540-268F04133B50}"/>
    <hyperlink ref="D39" r:id="rId62" location="mesh-block-mb-" display="https://www.abs.gov.au/census/guide-census-data/geography/census-geography-glossary - mesh-block-mb-" xr:uid="{910C899B-272E-4C7B-B511-F7DB785483E6}"/>
    <hyperlink ref="D10" r:id="rId63" display="ACPR" xr:uid="{FD13AF13-6462-4F00-B2EE-40B61942CB2F}"/>
    <hyperlink ref="D72" r:id="rId64" location="socio-economic-index-for-areas-seifa-" xr:uid="{5FE0B430-29A3-4011-992A-5709F5802F6C}"/>
    <hyperlink ref="D73" r:id="rId65" location="socio-economic-index-for-areas-seifa-" xr:uid="{5168C687-328E-4AE8-92A4-702130164CE6}"/>
    <hyperlink ref="D74:D91" r:id="rId66" location="socio-economic-index-for-areas-seifa-" display="SA1_IRSAD_pop_dwelling" xr:uid="{B35E7BE9-6628-409B-BB3D-D0EF4CB95FF7}"/>
    <hyperlink ref="D92" r:id="rId67" location="socio-economic-index-for-areas-seifa-" xr:uid="{CC451167-B55F-4E77-84C2-549539730F79}"/>
    <hyperlink ref="D93" r:id="rId68" location="socio-economic-index-for-areas-seifa-" xr:uid="{1D63AFDB-659D-488C-9653-867363949017}"/>
    <hyperlink ref="D94:D111" r:id="rId69" location="socio-economic-index-for-areas-seifa-" display="SA1_IRSAD_pop_dwelling" xr:uid="{7ECB305B-4F6C-4E9F-8835-E8A2C2E78570}"/>
    <hyperlink ref="D74" r:id="rId70" location="socio-economic-index-for-areas-seifa-" xr:uid="{81121E32-F8D0-4DE0-860C-36305B2494CF}"/>
    <hyperlink ref="D75" r:id="rId71" location="socio-economic-index-for-areas-seifa-" xr:uid="{F3A9A0B8-BBA1-45F9-9D95-96C3B222F536}"/>
    <hyperlink ref="D76" r:id="rId72" location="socio-economic-index-for-areas-seifa-" xr:uid="{CCAEA6C0-35D0-4B23-9D31-803FD7234391}"/>
    <hyperlink ref="D77" r:id="rId73" location="socio-economic-index-for-areas-seifa-" xr:uid="{80D6F569-A87C-42CA-986E-CE8A0BA219D9}"/>
    <hyperlink ref="D78" r:id="rId74" location="socio-economic-index-for-areas-seifa-" xr:uid="{F80BBD4D-7D9F-4B14-BAD8-E5A928CEAFD2}"/>
    <hyperlink ref="D79" r:id="rId75" location="socio-economic-index-for-areas-seifa-" xr:uid="{6C1F71D8-B284-4957-98FB-2EF5DDB312A7}"/>
    <hyperlink ref="D80" r:id="rId76" location="socio-economic-index-for-areas-seifa-" xr:uid="{87D4D84C-F2C9-4CEC-84AF-939DF1CE2E94}"/>
    <hyperlink ref="D81" r:id="rId77" location="socio-economic-index-for-areas-seifa-" xr:uid="{4FB27AA6-1811-402E-910F-C8DBE64FC401}"/>
    <hyperlink ref="D82" r:id="rId78" location="socio-economic-index-for-areas-seifa-" xr:uid="{9BBCBA72-7C83-452F-81E4-722F51D450DE}"/>
    <hyperlink ref="D83" r:id="rId79" location="socio-economic-index-for-areas-seifa-" xr:uid="{0E209D12-D1D5-4A8C-BECE-7DBBA05B6435}"/>
    <hyperlink ref="D84" r:id="rId80" location="socio-economic-index-for-areas-seifa-" xr:uid="{AE5FBC24-6B01-4818-943F-B255F5D7E48D}"/>
    <hyperlink ref="D85" r:id="rId81" location="socio-economic-index-for-areas-seifa-" xr:uid="{9DAE540D-57DC-474C-8C70-BE781B010805}"/>
    <hyperlink ref="D86" r:id="rId82" location="socio-economic-index-for-areas-seifa-" xr:uid="{F6153784-30E5-45B6-9AB2-3B96917E583C}"/>
    <hyperlink ref="D87" r:id="rId83" location="socio-economic-index-for-areas-seifa-" xr:uid="{130ABD9F-5D8B-40DD-A46B-C9E42EC307E9}"/>
    <hyperlink ref="D88" r:id="rId84" location="socio-economic-index-for-areas-seifa-" xr:uid="{6C0DD953-7D0B-495C-89DE-E0BBB0BE1BDA}"/>
    <hyperlink ref="D89" r:id="rId85" location="socio-economic-index-for-areas-seifa-" xr:uid="{1C75B20D-6449-436B-AD8A-604131FDB968}"/>
    <hyperlink ref="D90" r:id="rId86" location="socio-economic-index-for-areas-seifa-" xr:uid="{5E0F914B-20E1-4DA2-89DC-07A8D330FC01}"/>
    <hyperlink ref="D91" r:id="rId87" location="socio-economic-index-for-areas-seifa-" xr:uid="{7DF5B8FC-87AE-4251-9048-7D0DE6FA7D9E}"/>
  </hyperlinks>
  <pageMargins left="0.7" right="0.7" top="0.75" bottom="0.75" header="0.3" footer="0.3"/>
  <pageSetup paperSize="9" orientation="portrait" r:id="rId88"/>
  <drawing r:id="rId8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EC44E-AF05-4887-BE8D-4AE8E1CA362B}">
  <sheetPr codeName="Sheet6"/>
  <dimension ref="A1:HO81"/>
  <sheetViews>
    <sheetView workbookViewId="0">
      <selection sqref="A1:XFD1"/>
    </sheetView>
  </sheetViews>
  <sheetFormatPr defaultRowHeight="15" x14ac:dyDescent="0.25"/>
  <cols>
    <col min="1" max="1" width="34.28515625" customWidth="1"/>
    <col min="2" max="2" width="51.140625" customWidth="1"/>
    <col min="3" max="3" width="15" customWidth="1"/>
    <col min="4" max="4" width="25.5703125" customWidth="1"/>
  </cols>
  <sheetData>
    <row r="1" spans="1:223" s="25" customFormat="1" ht="66" customHeight="1" x14ac:dyDescent="0.2">
      <c r="A1" s="26" t="s">
        <v>69</v>
      </c>
      <c r="B1" s="26"/>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c r="FH1" s="27"/>
      <c r="FI1" s="27"/>
      <c r="FJ1" s="27"/>
      <c r="FK1" s="27"/>
      <c r="FL1" s="27"/>
      <c r="FM1" s="27"/>
      <c r="FN1" s="27"/>
      <c r="FO1" s="27"/>
      <c r="FP1" s="27"/>
      <c r="FQ1" s="27"/>
      <c r="FR1" s="27"/>
      <c r="FS1" s="27"/>
      <c r="FT1" s="27"/>
      <c r="FU1" s="27"/>
      <c r="FV1" s="27"/>
      <c r="FW1" s="27"/>
      <c r="FX1" s="27"/>
      <c r="FY1" s="27"/>
      <c r="FZ1" s="27"/>
      <c r="GA1" s="27"/>
      <c r="GB1" s="27"/>
      <c r="GC1" s="27"/>
      <c r="GD1" s="27"/>
      <c r="GE1" s="27"/>
      <c r="GF1" s="27"/>
      <c r="GG1" s="27"/>
      <c r="GH1" s="27"/>
      <c r="GI1" s="27"/>
      <c r="GJ1" s="27"/>
      <c r="GK1" s="27"/>
      <c r="GL1" s="27"/>
      <c r="GM1" s="27"/>
      <c r="GN1" s="27"/>
      <c r="GO1" s="27"/>
      <c r="GP1" s="27"/>
      <c r="GQ1" s="27"/>
      <c r="GR1" s="27"/>
      <c r="GS1" s="27"/>
      <c r="GT1" s="27"/>
      <c r="GU1" s="27"/>
      <c r="GV1" s="27"/>
      <c r="GW1" s="27"/>
      <c r="GX1" s="27"/>
      <c r="GY1" s="27"/>
      <c r="GZ1" s="27"/>
      <c r="HA1" s="27"/>
      <c r="HB1" s="27"/>
      <c r="HC1" s="27"/>
      <c r="HD1" s="27"/>
      <c r="HE1" s="27"/>
      <c r="HF1" s="27"/>
      <c r="HG1" s="27"/>
      <c r="HH1" s="27"/>
      <c r="HI1" s="27"/>
      <c r="HJ1" s="27"/>
      <c r="HK1" s="27"/>
      <c r="HL1" s="27"/>
      <c r="HM1" s="27"/>
      <c r="HN1" s="27"/>
      <c r="HO1" s="27"/>
    </row>
    <row r="2" spans="1:223" s="25" customFormat="1" ht="15.75" x14ac:dyDescent="0.25">
      <c r="A2" s="1" t="str">
        <f>Contents!A2</f>
        <v>Cat. No. 2037.0.30.001, Microdata: Census of Population and Housing, 2021</v>
      </c>
    </row>
    <row r="3" spans="1:223" s="25" customFormat="1" ht="15.75" x14ac:dyDescent="0.25">
      <c r="A3" s="1" t="str">
        <f>Contents!A3</f>
        <v>Detailed Microdata data item list</v>
      </c>
    </row>
    <row r="4" spans="1:223" s="25" customFormat="1" ht="14.25" x14ac:dyDescent="0.2">
      <c r="A4" s="45"/>
    </row>
    <row r="5" spans="1:223" s="25" customFormat="1" ht="14.25" x14ac:dyDescent="0.2">
      <c r="A5" s="17" t="s">
        <v>511</v>
      </c>
    </row>
    <row r="6" spans="1:223" s="25" customFormat="1" ht="15" customHeight="1" x14ac:dyDescent="0.2">
      <c r="A6" s="17"/>
      <c r="B6" s="35"/>
      <c r="C6" s="35"/>
    </row>
    <row r="7" spans="1:223" s="40" customFormat="1" x14ac:dyDescent="0.25">
      <c r="A7" s="36" t="s">
        <v>67</v>
      </c>
      <c r="B7" s="36" t="s">
        <v>68</v>
      </c>
      <c r="C7" s="36" t="s">
        <v>500</v>
      </c>
      <c r="D7" s="36" t="s">
        <v>499</v>
      </c>
    </row>
    <row r="8" spans="1:223" s="25" customFormat="1" ht="14.25" x14ac:dyDescent="0.2">
      <c r="A8" s="44" t="s">
        <v>579</v>
      </c>
      <c r="B8" s="44" t="s">
        <v>81</v>
      </c>
      <c r="C8" s="44"/>
      <c r="D8" s="44" t="s">
        <v>115</v>
      </c>
      <c r="E8" s="24"/>
      <c r="F8" s="24"/>
      <c r="G8" s="24"/>
    </row>
    <row r="9" spans="1:223" s="25" customFormat="1" ht="14.25" x14ac:dyDescent="0.2">
      <c r="A9" s="44" t="s">
        <v>580</v>
      </c>
      <c r="B9" s="44" t="s">
        <v>116</v>
      </c>
      <c r="C9" s="44"/>
      <c r="D9" s="44" t="s">
        <v>115</v>
      </c>
      <c r="E9" s="24"/>
      <c r="F9" s="24"/>
      <c r="G9" s="24"/>
    </row>
    <row r="10" spans="1:223" x14ac:dyDescent="0.25">
      <c r="A10" s="24" t="s">
        <v>210</v>
      </c>
      <c r="B10" s="24" t="s">
        <v>211</v>
      </c>
      <c r="C10" s="24">
        <v>1</v>
      </c>
      <c r="D10" s="37" t="s">
        <v>210</v>
      </c>
      <c r="E10" s="24"/>
      <c r="F10" s="24"/>
      <c r="G10" s="24"/>
    </row>
    <row r="11" spans="1:223" x14ac:dyDescent="0.25">
      <c r="A11" s="24" t="s">
        <v>212</v>
      </c>
      <c r="B11" s="24" t="s">
        <v>213</v>
      </c>
      <c r="C11" s="24">
        <v>1</v>
      </c>
      <c r="D11" s="37" t="s">
        <v>212</v>
      </c>
      <c r="E11" s="24"/>
      <c r="F11" s="24"/>
      <c r="G11" s="24"/>
    </row>
    <row r="12" spans="1:223" x14ac:dyDescent="0.25">
      <c r="A12" s="24" t="s">
        <v>214</v>
      </c>
      <c r="B12" s="24" t="s">
        <v>215</v>
      </c>
      <c r="C12" s="24">
        <v>2</v>
      </c>
      <c r="D12" s="37" t="s">
        <v>214</v>
      </c>
      <c r="E12" s="24"/>
      <c r="F12" s="24"/>
      <c r="G12" s="24"/>
    </row>
    <row r="13" spans="1:223" x14ac:dyDescent="0.25">
      <c r="A13" s="24" t="s">
        <v>216</v>
      </c>
      <c r="B13" s="24" t="s">
        <v>217</v>
      </c>
      <c r="C13" s="24">
        <v>2</v>
      </c>
      <c r="D13" s="37" t="s">
        <v>216</v>
      </c>
      <c r="E13" s="24"/>
      <c r="F13" s="24"/>
      <c r="G13" s="24"/>
    </row>
    <row r="14" spans="1:223" x14ac:dyDescent="0.25">
      <c r="A14" s="24" t="s">
        <v>218</v>
      </c>
      <c r="B14" s="24" t="s">
        <v>219</v>
      </c>
      <c r="C14" s="24">
        <v>1</v>
      </c>
      <c r="D14" s="37" t="s">
        <v>218</v>
      </c>
      <c r="E14" s="24"/>
      <c r="F14" s="24"/>
      <c r="G14" s="24"/>
    </row>
    <row r="15" spans="1:223" x14ac:dyDescent="0.25">
      <c r="A15" s="24" t="s">
        <v>220</v>
      </c>
      <c r="B15" s="24" t="s">
        <v>221</v>
      </c>
      <c r="C15" s="24">
        <v>2</v>
      </c>
      <c r="D15" s="37" t="s">
        <v>220</v>
      </c>
      <c r="E15" s="24"/>
      <c r="F15" s="24"/>
      <c r="G15" s="24"/>
    </row>
    <row r="16" spans="1:223" x14ac:dyDescent="0.25">
      <c r="A16" s="24" t="s">
        <v>222</v>
      </c>
      <c r="B16" s="24" t="s">
        <v>223</v>
      </c>
      <c r="C16" s="24">
        <v>1</v>
      </c>
      <c r="D16" s="37" t="s">
        <v>222</v>
      </c>
      <c r="E16" s="24"/>
      <c r="F16" s="24"/>
      <c r="G16" s="24"/>
    </row>
    <row r="17" spans="1:7" x14ac:dyDescent="0.25">
      <c r="A17" s="24" t="s">
        <v>224</v>
      </c>
      <c r="B17" s="24" t="s">
        <v>225</v>
      </c>
      <c r="C17" s="24">
        <v>2</v>
      </c>
      <c r="D17" s="37" t="s">
        <v>224</v>
      </c>
      <c r="E17" s="24"/>
      <c r="F17" s="24"/>
      <c r="G17" s="24"/>
    </row>
    <row r="18" spans="1:7" x14ac:dyDescent="0.25">
      <c r="A18" s="24" t="s">
        <v>226</v>
      </c>
      <c r="B18" s="24" t="s">
        <v>227</v>
      </c>
      <c r="C18" s="24">
        <v>1</v>
      </c>
      <c r="D18" s="37" t="s">
        <v>226</v>
      </c>
      <c r="E18" s="24"/>
      <c r="F18" s="24"/>
      <c r="G18" s="24"/>
    </row>
    <row r="19" spans="1:7" x14ac:dyDescent="0.25">
      <c r="A19" s="24" t="s">
        <v>228</v>
      </c>
      <c r="B19" s="24" t="s">
        <v>229</v>
      </c>
      <c r="C19" s="24">
        <v>1</v>
      </c>
      <c r="D19" s="37" t="s">
        <v>228</v>
      </c>
      <c r="E19" s="24"/>
      <c r="F19" s="24"/>
      <c r="G19" s="24"/>
    </row>
    <row r="20" spans="1:7" x14ac:dyDescent="0.25">
      <c r="A20" s="24" t="s">
        <v>230</v>
      </c>
      <c r="B20" s="24" t="s">
        <v>231</v>
      </c>
      <c r="C20" s="24">
        <v>1</v>
      </c>
      <c r="D20" s="37" t="s">
        <v>230</v>
      </c>
      <c r="E20" s="24"/>
      <c r="F20" s="24"/>
      <c r="G20" s="24"/>
    </row>
    <row r="21" spans="1:7" x14ac:dyDescent="0.25">
      <c r="A21" s="24" t="s">
        <v>232</v>
      </c>
      <c r="B21" s="24" t="s">
        <v>233</v>
      </c>
      <c r="C21" s="24">
        <v>1</v>
      </c>
      <c r="D21" s="37" t="s">
        <v>232</v>
      </c>
      <c r="E21" s="24"/>
      <c r="F21" s="24"/>
      <c r="G21" s="24"/>
    </row>
    <row r="22" spans="1:7" x14ac:dyDescent="0.25">
      <c r="A22" s="24" t="s">
        <v>17</v>
      </c>
      <c r="B22" s="24" t="s">
        <v>234</v>
      </c>
      <c r="C22" s="24">
        <v>2</v>
      </c>
      <c r="D22" s="37" t="s">
        <v>17</v>
      </c>
      <c r="E22" s="24"/>
      <c r="F22" s="24"/>
      <c r="G22" s="24"/>
    </row>
    <row r="23" spans="1:7" x14ac:dyDescent="0.25">
      <c r="A23" s="24" t="s">
        <v>235</v>
      </c>
      <c r="B23" s="24" t="s">
        <v>236</v>
      </c>
      <c r="C23" s="24">
        <v>2</v>
      </c>
      <c r="D23" s="37" t="s">
        <v>235</v>
      </c>
      <c r="E23" s="24"/>
      <c r="F23" s="24"/>
      <c r="G23" s="24"/>
    </row>
    <row r="24" spans="1:7" x14ac:dyDescent="0.25">
      <c r="A24" s="24" t="s">
        <v>18</v>
      </c>
      <c r="B24" s="24" t="s">
        <v>237</v>
      </c>
      <c r="C24" s="24">
        <v>4</v>
      </c>
      <c r="D24" s="37" t="s">
        <v>18</v>
      </c>
      <c r="E24" s="24"/>
      <c r="F24" s="24"/>
      <c r="G24" s="24"/>
    </row>
    <row r="25" spans="1:7" x14ac:dyDescent="0.25">
      <c r="A25" s="24" t="s">
        <v>238</v>
      </c>
      <c r="B25" s="24" t="s">
        <v>239</v>
      </c>
      <c r="C25" s="24">
        <v>2</v>
      </c>
      <c r="D25" s="37" t="s">
        <v>238</v>
      </c>
      <c r="E25" s="24"/>
      <c r="F25" s="24"/>
      <c r="G25" s="24"/>
    </row>
    <row r="26" spans="1:7" x14ac:dyDescent="0.25">
      <c r="A26" s="24" t="s">
        <v>19</v>
      </c>
      <c r="B26" s="24" t="s">
        <v>240</v>
      </c>
      <c r="C26" s="24">
        <v>1</v>
      </c>
      <c r="D26" s="37" t="s">
        <v>19</v>
      </c>
      <c r="E26" s="24"/>
      <c r="F26" s="24"/>
      <c r="G26" s="24"/>
    </row>
    <row r="27" spans="1:7" x14ac:dyDescent="0.25">
      <c r="A27" s="24" t="s">
        <v>20</v>
      </c>
      <c r="B27" s="24" t="s">
        <v>241</v>
      </c>
      <c r="C27" s="24">
        <v>1</v>
      </c>
      <c r="D27" s="37" t="s">
        <v>20</v>
      </c>
      <c r="E27" s="24"/>
      <c r="F27" s="24"/>
      <c r="G27" s="24"/>
    </row>
    <row r="28" spans="1:7" x14ac:dyDescent="0.25">
      <c r="A28" s="24" t="s">
        <v>242</v>
      </c>
      <c r="B28" s="24" t="s">
        <v>243</v>
      </c>
      <c r="C28" s="24">
        <v>2</v>
      </c>
      <c r="D28" s="37" t="s">
        <v>242</v>
      </c>
      <c r="E28" s="24"/>
      <c r="F28" s="24"/>
      <c r="G28" s="24"/>
    </row>
    <row r="29" spans="1:7" x14ac:dyDescent="0.25">
      <c r="A29" s="24" t="s">
        <v>244</v>
      </c>
      <c r="B29" s="24" t="s">
        <v>245</v>
      </c>
      <c r="C29" s="24">
        <v>1</v>
      </c>
      <c r="D29" s="37" t="s">
        <v>244</v>
      </c>
      <c r="E29" s="24"/>
      <c r="F29" s="24"/>
      <c r="G29" s="24"/>
    </row>
    <row r="30" spans="1:7" x14ac:dyDescent="0.25">
      <c r="A30" s="24" t="s">
        <v>246</v>
      </c>
      <c r="B30" s="24" t="s">
        <v>247</v>
      </c>
      <c r="C30" s="24">
        <v>2</v>
      </c>
      <c r="D30" s="37" t="s">
        <v>246</v>
      </c>
      <c r="E30" s="24"/>
      <c r="F30" s="24"/>
      <c r="G30" s="24"/>
    </row>
    <row r="31" spans="1:7" x14ac:dyDescent="0.25">
      <c r="A31" s="24" t="s">
        <v>248</v>
      </c>
      <c r="B31" s="24" t="s">
        <v>249</v>
      </c>
      <c r="C31" s="24">
        <v>1</v>
      </c>
      <c r="D31" s="59" t="s">
        <v>248</v>
      </c>
      <c r="E31" s="24"/>
      <c r="F31" s="24"/>
      <c r="G31" s="24"/>
    </row>
    <row r="32" spans="1:7" x14ac:dyDescent="0.25">
      <c r="A32" s="24" t="s">
        <v>250</v>
      </c>
      <c r="B32" s="24" t="s">
        <v>251</v>
      </c>
      <c r="C32" s="24">
        <v>1</v>
      </c>
      <c r="D32" s="59" t="s">
        <v>250</v>
      </c>
      <c r="E32" s="24"/>
      <c r="F32" s="24"/>
      <c r="G32" s="24"/>
    </row>
    <row r="33" spans="1:4" x14ac:dyDescent="0.25">
      <c r="A33" s="24" t="s">
        <v>608</v>
      </c>
      <c r="B33" s="24" t="s">
        <v>705</v>
      </c>
      <c r="C33" s="24">
        <v>2</v>
      </c>
      <c r="D33" s="59" t="s">
        <v>608</v>
      </c>
    </row>
    <row r="34" spans="1:4" x14ac:dyDescent="0.25">
      <c r="A34" s="41" t="s">
        <v>611</v>
      </c>
      <c r="B34" s="24" t="s">
        <v>706</v>
      </c>
      <c r="C34" s="24">
        <v>2</v>
      </c>
      <c r="D34" s="59" t="s">
        <v>611</v>
      </c>
    </row>
    <row r="35" spans="1:4" x14ac:dyDescent="0.25">
      <c r="A35" s="24" t="s">
        <v>614</v>
      </c>
      <c r="B35" s="24" t="s">
        <v>707</v>
      </c>
      <c r="C35" s="24">
        <v>2</v>
      </c>
      <c r="D35" s="59" t="s">
        <v>614</v>
      </c>
    </row>
    <row r="36" spans="1:4" x14ac:dyDescent="0.25">
      <c r="A36" s="24" t="s">
        <v>704</v>
      </c>
      <c r="B36" s="24" t="s">
        <v>708</v>
      </c>
      <c r="C36" s="24">
        <v>2</v>
      </c>
      <c r="D36" s="59" t="s">
        <v>704</v>
      </c>
    </row>
    <row r="37" spans="1:4" x14ac:dyDescent="0.25">
      <c r="A37" s="24" t="s">
        <v>619</v>
      </c>
      <c r="B37" s="24" t="s">
        <v>709</v>
      </c>
      <c r="C37" s="24">
        <v>2</v>
      </c>
      <c r="D37" s="59" t="s">
        <v>619</v>
      </c>
    </row>
    <row r="38" spans="1:4" x14ac:dyDescent="0.25">
      <c r="A38" s="24" t="s">
        <v>622</v>
      </c>
      <c r="B38" s="24" t="s">
        <v>710</v>
      </c>
      <c r="C38" s="24">
        <v>2</v>
      </c>
      <c r="D38" s="59" t="s">
        <v>622</v>
      </c>
    </row>
    <row r="39" spans="1:4" x14ac:dyDescent="0.25">
      <c r="A39" s="24" t="s">
        <v>625</v>
      </c>
      <c r="B39" s="24" t="s">
        <v>711</v>
      </c>
      <c r="C39" s="24">
        <v>2</v>
      </c>
      <c r="D39" s="59" t="s">
        <v>625</v>
      </c>
    </row>
    <row r="40" spans="1:4" x14ac:dyDescent="0.25">
      <c r="A40" s="24" t="s">
        <v>628</v>
      </c>
      <c r="B40" s="24" t="s">
        <v>712</v>
      </c>
      <c r="C40" s="24">
        <v>2</v>
      </c>
      <c r="D40" s="59" t="s">
        <v>628</v>
      </c>
    </row>
    <row r="41" spans="1:4" x14ac:dyDescent="0.25">
      <c r="A41" s="24" t="s">
        <v>584</v>
      </c>
      <c r="B41" s="24" t="s">
        <v>713</v>
      </c>
      <c r="C41" s="24">
        <v>2</v>
      </c>
      <c r="D41" s="59" t="s">
        <v>584</v>
      </c>
    </row>
    <row r="42" spans="1:4" x14ac:dyDescent="0.25">
      <c r="A42" s="24" t="s">
        <v>587</v>
      </c>
      <c r="B42" s="24" t="s">
        <v>714</v>
      </c>
      <c r="C42" s="24">
        <v>2</v>
      </c>
      <c r="D42" s="59" t="s">
        <v>587</v>
      </c>
    </row>
    <row r="43" spans="1:4" x14ac:dyDescent="0.25">
      <c r="A43" s="24" t="s">
        <v>590</v>
      </c>
      <c r="B43" s="24" t="s">
        <v>715</v>
      </c>
      <c r="C43" s="24">
        <v>2</v>
      </c>
      <c r="D43" s="59" t="s">
        <v>590</v>
      </c>
    </row>
    <row r="44" spans="1:4" x14ac:dyDescent="0.25">
      <c r="A44" s="24" t="s">
        <v>593</v>
      </c>
      <c r="B44" s="24" t="s">
        <v>716</v>
      </c>
      <c r="C44" s="24">
        <v>2</v>
      </c>
      <c r="D44" s="59" t="s">
        <v>593</v>
      </c>
    </row>
    <row r="45" spans="1:4" x14ac:dyDescent="0.25">
      <c r="A45" s="24" t="s">
        <v>596</v>
      </c>
      <c r="B45" s="24" t="s">
        <v>717</v>
      </c>
      <c r="C45" s="24">
        <v>2</v>
      </c>
      <c r="D45" s="59" t="s">
        <v>596</v>
      </c>
    </row>
    <row r="46" spans="1:4" x14ac:dyDescent="0.25">
      <c r="A46" s="24" t="s">
        <v>599</v>
      </c>
      <c r="B46" s="24" t="s">
        <v>718</v>
      </c>
      <c r="C46" s="24">
        <v>2</v>
      </c>
      <c r="D46" s="59" t="s">
        <v>599</v>
      </c>
    </row>
    <row r="47" spans="1:4" x14ac:dyDescent="0.25">
      <c r="A47" s="24" t="s">
        <v>602</v>
      </c>
      <c r="B47" s="24" t="s">
        <v>719</v>
      </c>
      <c r="C47" s="24">
        <v>2</v>
      </c>
      <c r="D47" s="59" t="s">
        <v>602</v>
      </c>
    </row>
    <row r="48" spans="1:4" x14ac:dyDescent="0.25">
      <c r="A48" s="24" t="s">
        <v>605</v>
      </c>
      <c r="B48" s="24" t="s">
        <v>720</v>
      </c>
      <c r="C48" s="24">
        <v>2</v>
      </c>
      <c r="D48" s="59" t="s">
        <v>605</v>
      </c>
    </row>
    <row r="49" spans="1:4" x14ac:dyDescent="0.25">
      <c r="A49" s="24" t="s">
        <v>631</v>
      </c>
      <c r="B49" s="24" t="s">
        <v>721</v>
      </c>
      <c r="C49" s="24">
        <v>2</v>
      </c>
      <c r="D49" s="59" t="s">
        <v>631</v>
      </c>
    </row>
    <row r="50" spans="1:4" x14ac:dyDescent="0.25">
      <c r="A50" s="24" t="s">
        <v>633</v>
      </c>
      <c r="B50" s="24" t="s">
        <v>722</v>
      </c>
      <c r="C50" s="24">
        <v>2</v>
      </c>
      <c r="D50" s="59" t="s">
        <v>633</v>
      </c>
    </row>
    <row r="51" spans="1:4" x14ac:dyDescent="0.25">
      <c r="A51" s="24" t="s">
        <v>636</v>
      </c>
      <c r="B51" s="24" t="s">
        <v>723</v>
      </c>
      <c r="C51" s="24">
        <v>2</v>
      </c>
      <c r="D51" s="59" t="s">
        <v>636</v>
      </c>
    </row>
    <row r="52" spans="1:4" x14ac:dyDescent="0.25">
      <c r="A52" s="24" t="s">
        <v>639</v>
      </c>
      <c r="B52" s="24" t="s">
        <v>724</v>
      </c>
      <c r="C52" s="24">
        <v>2</v>
      </c>
      <c r="D52" s="59" t="s">
        <v>639</v>
      </c>
    </row>
    <row r="53" spans="1:4" x14ac:dyDescent="0.25">
      <c r="A53" s="24" t="s">
        <v>555</v>
      </c>
      <c r="B53" s="24" t="s">
        <v>703</v>
      </c>
      <c r="C53" s="24">
        <v>2</v>
      </c>
      <c r="D53" s="59" t="s">
        <v>555</v>
      </c>
    </row>
    <row r="54" spans="1:4" x14ac:dyDescent="0.25">
      <c r="A54" s="41" t="s">
        <v>556</v>
      </c>
      <c r="B54" s="24" t="s">
        <v>702</v>
      </c>
      <c r="C54" s="24">
        <v>2</v>
      </c>
      <c r="D54" s="59" t="s">
        <v>556</v>
      </c>
    </row>
    <row r="55" spans="1:4" x14ac:dyDescent="0.25">
      <c r="A55" s="24" t="s">
        <v>557</v>
      </c>
      <c r="B55" s="24" t="s">
        <v>701</v>
      </c>
      <c r="C55" s="24">
        <v>2</v>
      </c>
      <c r="D55" s="59" t="s">
        <v>557</v>
      </c>
    </row>
    <row r="56" spans="1:4" x14ac:dyDescent="0.25">
      <c r="A56" s="24" t="s">
        <v>558</v>
      </c>
      <c r="B56" s="24" t="s">
        <v>700</v>
      </c>
      <c r="C56" s="24">
        <v>2</v>
      </c>
      <c r="D56" s="59" t="s">
        <v>558</v>
      </c>
    </row>
    <row r="57" spans="1:4" x14ac:dyDescent="0.25">
      <c r="A57" s="24" t="s">
        <v>559</v>
      </c>
      <c r="B57" s="24" t="s">
        <v>699</v>
      </c>
      <c r="C57" s="24">
        <v>2</v>
      </c>
      <c r="D57" s="59" t="s">
        <v>559</v>
      </c>
    </row>
    <row r="58" spans="1:4" x14ac:dyDescent="0.25">
      <c r="A58" s="24" t="s">
        <v>560</v>
      </c>
      <c r="B58" s="24" t="s">
        <v>698</v>
      </c>
      <c r="C58" s="24">
        <v>2</v>
      </c>
      <c r="D58" s="59" t="s">
        <v>560</v>
      </c>
    </row>
    <row r="59" spans="1:4" x14ac:dyDescent="0.25">
      <c r="A59" s="24" t="s">
        <v>561</v>
      </c>
      <c r="B59" s="24" t="s">
        <v>697</v>
      </c>
      <c r="C59" s="24">
        <v>2</v>
      </c>
      <c r="D59" s="59" t="s">
        <v>561</v>
      </c>
    </row>
    <row r="60" spans="1:4" x14ac:dyDescent="0.25">
      <c r="A60" s="24" t="s">
        <v>562</v>
      </c>
      <c r="B60" s="24" t="s">
        <v>696</v>
      </c>
      <c r="C60" s="24">
        <v>2</v>
      </c>
      <c r="D60" s="59" t="s">
        <v>562</v>
      </c>
    </row>
    <row r="61" spans="1:4" x14ac:dyDescent="0.25">
      <c r="A61" s="24" t="s">
        <v>563</v>
      </c>
      <c r="B61" s="24" t="s">
        <v>695</v>
      </c>
      <c r="C61" s="24">
        <v>2</v>
      </c>
      <c r="D61" s="59" t="s">
        <v>563</v>
      </c>
    </row>
    <row r="62" spans="1:4" x14ac:dyDescent="0.25">
      <c r="A62" s="24" t="s">
        <v>564</v>
      </c>
      <c r="B62" s="24" t="s">
        <v>694</v>
      </c>
      <c r="C62" s="24">
        <v>2</v>
      </c>
      <c r="D62" s="59" t="s">
        <v>564</v>
      </c>
    </row>
    <row r="63" spans="1:4" x14ac:dyDescent="0.25">
      <c r="A63" s="24" t="s">
        <v>565</v>
      </c>
      <c r="B63" s="24" t="s">
        <v>693</v>
      </c>
      <c r="C63" s="24">
        <v>2</v>
      </c>
      <c r="D63" s="59" t="s">
        <v>565</v>
      </c>
    </row>
    <row r="64" spans="1:4" x14ac:dyDescent="0.25">
      <c r="A64" s="24" t="s">
        <v>566</v>
      </c>
      <c r="B64" s="24" t="s">
        <v>692</v>
      </c>
      <c r="C64" s="24">
        <v>2</v>
      </c>
      <c r="D64" s="59" t="s">
        <v>566</v>
      </c>
    </row>
    <row r="65" spans="1:4" x14ac:dyDescent="0.25">
      <c r="A65" s="24" t="s">
        <v>567</v>
      </c>
      <c r="B65" s="24" t="s">
        <v>691</v>
      </c>
      <c r="C65" s="24">
        <v>2</v>
      </c>
      <c r="D65" s="59" t="s">
        <v>567</v>
      </c>
    </row>
    <row r="66" spans="1:4" x14ac:dyDescent="0.25">
      <c r="A66" s="24" t="s">
        <v>568</v>
      </c>
      <c r="B66" s="24" t="s">
        <v>690</v>
      </c>
      <c r="C66" s="24">
        <v>2</v>
      </c>
      <c r="D66" s="59" t="s">
        <v>568</v>
      </c>
    </row>
    <row r="67" spans="1:4" x14ac:dyDescent="0.25">
      <c r="A67" s="24" t="s">
        <v>569</v>
      </c>
      <c r="B67" s="24" t="s">
        <v>689</v>
      </c>
      <c r="C67" s="24">
        <v>2</v>
      </c>
      <c r="D67" s="59" t="s">
        <v>569</v>
      </c>
    </row>
    <row r="68" spans="1:4" x14ac:dyDescent="0.25">
      <c r="A68" s="24" t="s">
        <v>570</v>
      </c>
      <c r="B68" s="24" t="s">
        <v>688</v>
      </c>
      <c r="C68" s="24">
        <v>2</v>
      </c>
      <c r="D68" s="59" t="s">
        <v>570</v>
      </c>
    </row>
    <row r="69" spans="1:4" x14ac:dyDescent="0.25">
      <c r="A69" s="24" t="s">
        <v>571</v>
      </c>
      <c r="B69" s="24" t="s">
        <v>687</v>
      </c>
      <c r="C69" s="24">
        <v>2</v>
      </c>
      <c r="D69" s="59" t="s">
        <v>571</v>
      </c>
    </row>
    <row r="70" spans="1:4" x14ac:dyDescent="0.25">
      <c r="A70" s="24" t="s">
        <v>572</v>
      </c>
      <c r="B70" s="24" t="s">
        <v>686</v>
      </c>
      <c r="C70" s="24">
        <v>2</v>
      </c>
      <c r="D70" s="59" t="s">
        <v>572</v>
      </c>
    </row>
    <row r="71" spans="1:4" x14ac:dyDescent="0.25">
      <c r="A71" s="24" t="s">
        <v>573</v>
      </c>
      <c r="B71" s="24" t="s">
        <v>685</v>
      </c>
      <c r="C71" s="24">
        <v>2</v>
      </c>
      <c r="D71" s="59" t="s">
        <v>573</v>
      </c>
    </row>
    <row r="72" spans="1:4" x14ac:dyDescent="0.25">
      <c r="A72" s="24" t="s">
        <v>574</v>
      </c>
      <c r="B72" s="24" t="s">
        <v>684</v>
      </c>
      <c r="C72" s="24">
        <v>2</v>
      </c>
      <c r="D72" s="59" t="s">
        <v>574</v>
      </c>
    </row>
    <row r="74" spans="1:4" x14ac:dyDescent="0.25">
      <c r="A74" s="24" t="s">
        <v>512</v>
      </c>
    </row>
    <row r="81" spans="1:1" x14ac:dyDescent="0.25">
      <c r="A81" s="24"/>
    </row>
  </sheetData>
  <hyperlinks>
    <hyperlink ref="D53:D72" r:id="rId1" location="socio-economic-index-for-areas-seifa-" display="SA1_IEO_pop_family" xr:uid="{B9C91AAE-60C4-4AB1-853B-52749900301F}"/>
    <hyperlink ref="D33:D52" r:id="rId2" location="socio-economic-index-for-areas-seifa-" display="SA1_IEO_pop_family" xr:uid="{AC48C492-E978-4B31-B2A1-3D7FF3DD9EC7}"/>
    <hyperlink ref="D32" r:id="rId3" xr:uid="{0EB059DC-F654-4103-BA95-AEF32E5F8C0F}"/>
    <hyperlink ref="D31" r:id="rId4" xr:uid="{8E78AD77-46A2-4787-B11B-D7F4FB73E13F}"/>
    <hyperlink ref="D30" r:id="rId5" xr:uid="{204CA843-FEB2-4E8A-8266-BB215FFA487E}"/>
    <hyperlink ref="D29" r:id="rId6" xr:uid="{12639CB7-2364-437F-948F-2B832638EBDE}"/>
    <hyperlink ref="D28" r:id="rId7" xr:uid="{E4ABDA80-ABD3-4682-A8A0-E0A667CEC7DC}"/>
    <hyperlink ref="D27" r:id="rId8" xr:uid="{49282D2D-8A59-4A96-8BA7-D0B697D42B00}"/>
    <hyperlink ref="D26" r:id="rId9" xr:uid="{F6FC7CDA-9FBC-4F19-B0EB-64DFD77EC58F}"/>
    <hyperlink ref="D25" r:id="rId10" xr:uid="{404BE692-98EC-4DD6-9142-024908E45B82}"/>
    <hyperlink ref="D24" r:id="rId11" xr:uid="{293F6CD6-9D4E-4713-B700-A0258324C5F2}"/>
    <hyperlink ref="D23" r:id="rId12" xr:uid="{202F253F-276B-42BA-A947-A1D38BA03FD8}"/>
    <hyperlink ref="D22" r:id="rId13" xr:uid="{D76D199F-CDDD-4BB2-B376-750C8B9F6E96}"/>
    <hyperlink ref="D21" r:id="rId14" xr:uid="{2EA17BCD-07AE-4716-B316-17C25C850DCE}"/>
    <hyperlink ref="D20" r:id="rId15" xr:uid="{4F5062D4-7C90-4348-BFCB-E25D9E8DF149}"/>
    <hyperlink ref="D19" r:id="rId16" xr:uid="{8595B345-7413-47A4-9A88-7E8262EE1DD5}"/>
    <hyperlink ref="D18" r:id="rId17" xr:uid="{5933EA14-943E-4152-992F-943C3656B499}"/>
    <hyperlink ref="D17" r:id="rId18" xr:uid="{FD18635B-9CA3-4328-A287-B45940C1828D}"/>
    <hyperlink ref="D16" r:id="rId19" xr:uid="{AC877895-6628-469E-98B5-CA8DA9058A18}"/>
    <hyperlink ref="D15" r:id="rId20" xr:uid="{E60895EA-D2F2-4043-99B9-053CB02AAAA7}"/>
    <hyperlink ref="D14" r:id="rId21" xr:uid="{223ADBB6-7A3F-403B-92B4-7803D09CD1EA}"/>
    <hyperlink ref="D13" r:id="rId22" xr:uid="{9A06DF31-1082-468D-8FF4-24AAA9A7E962}"/>
    <hyperlink ref="D12" r:id="rId23" xr:uid="{A940117B-A720-4894-8D68-9704FAF92D43}"/>
    <hyperlink ref="D11" r:id="rId24" xr:uid="{20A2FEE1-6332-4A1D-BF85-22A4ED07452D}"/>
    <hyperlink ref="D10" r:id="rId25" xr:uid="{A1550196-DF0C-4278-83C0-D928A6D1EEA8}"/>
    <hyperlink ref="D33" r:id="rId26" location="socio-economic-index-for-areas-seifa-" xr:uid="{ED54485D-F685-4B52-A1E5-8A8465EBD49E}"/>
    <hyperlink ref="D34" r:id="rId27" location="socio-economic-index-for-areas-seifa-" xr:uid="{0F69898A-43CF-4D9E-926A-E6049E72D19A}"/>
    <hyperlink ref="D35" r:id="rId28" location="socio-economic-index-for-areas-seifa-" xr:uid="{93A1EB2A-434B-4215-9CCA-F72AC8D50FB2}"/>
    <hyperlink ref="D36" r:id="rId29" location="socio-economic-index-for-areas-seifa-" xr:uid="{0BDBA680-B2A4-4900-B5B7-620B6142D0B4}"/>
    <hyperlink ref="D37" r:id="rId30" location="socio-economic-index-for-areas-seifa-" xr:uid="{A35F5281-D86E-4CC2-91BE-BB5A9627B0D8}"/>
    <hyperlink ref="D38" r:id="rId31" location="socio-economic-index-for-areas-seifa-" xr:uid="{E86935A3-85C1-4BEA-8840-4CCD1E968700}"/>
    <hyperlink ref="D39" r:id="rId32" location="socio-economic-index-for-areas-seifa-" xr:uid="{05CAACBE-8BB0-40BF-8312-2195E04FA975}"/>
    <hyperlink ref="D40" r:id="rId33" location="socio-economic-index-for-areas-seifa-" xr:uid="{5235906D-B2B6-4673-BC54-CD0B1152DBD3}"/>
    <hyperlink ref="D41" r:id="rId34" location="socio-economic-index-for-areas-seifa-" xr:uid="{040EAE54-C603-4AB7-97E1-24D7FF89F62B}"/>
    <hyperlink ref="D42" r:id="rId35" location="socio-economic-index-for-areas-seifa-" xr:uid="{0889BECD-8BEA-497C-BF68-5EFB089833ED}"/>
    <hyperlink ref="D43" r:id="rId36" location="socio-economic-index-for-areas-seifa-" xr:uid="{F4E90F8F-1219-4E5A-ADBE-9AD02B79E35E}"/>
    <hyperlink ref="D44" r:id="rId37" location="socio-economic-index-for-areas-seifa-" xr:uid="{2302BA12-6571-416E-B003-A8AB4BEA30B5}"/>
    <hyperlink ref="D45" r:id="rId38" location="socio-economic-index-for-areas-seifa-" xr:uid="{B7F3D27C-F5F7-47D7-AF20-958FAE9C4585}"/>
    <hyperlink ref="D46" r:id="rId39" location="socio-economic-index-for-areas-seifa-" xr:uid="{18037D6B-F38F-428A-9C5B-63577768E830}"/>
    <hyperlink ref="D47" r:id="rId40" location="socio-economic-index-for-areas-seifa-" xr:uid="{6299D867-E4CF-44AB-9D12-B0499AC44ACA}"/>
    <hyperlink ref="D48" r:id="rId41" location="socio-economic-index-for-areas-seifa-" xr:uid="{0E6FF843-5621-4EE5-82D5-771F446EEB24}"/>
    <hyperlink ref="D49" r:id="rId42" location="socio-economic-index-for-areas-seifa-" xr:uid="{7796A7A5-5AD9-48F8-A4B7-190106F15522}"/>
    <hyperlink ref="D50" r:id="rId43" location="socio-economic-index-for-areas-seifa-" xr:uid="{38FCC1F3-57EA-4C0D-B0D6-6020068C15B5}"/>
    <hyperlink ref="D51" r:id="rId44" location="socio-economic-index-for-areas-seifa-" xr:uid="{76A7F44F-F5ED-4CCC-987C-5AF367BEBE50}"/>
    <hyperlink ref="D52" r:id="rId45" location="socio-economic-index-for-areas-seifa-" xr:uid="{CD353B64-2B18-4098-BC11-8B213326D370}"/>
  </hyperlinks>
  <pageMargins left="0.7" right="0.7" top="0.75" bottom="0.75" header="0.3" footer="0.3"/>
  <pageSetup paperSize="9" orientation="portrait" r:id="rId46"/>
  <drawing r:id="rId4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7AF75-62C0-44EB-98EB-C79C248E02FF}">
  <sheetPr codeName="Sheet8"/>
  <dimension ref="A1:HK224"/>
  <sheetViews>
    <sheetView workbookViewId="0">
      <selection sqref="A1:XFD1"/>
    </sheetView>
  </sheetViews>
  <sheetFormatPr defaultRowHeight="15" x14ac:dyDescent="0.25"/>
  <cols>
    <col min="1" max="1" width="49.42578125" customWidth="1"/>
    <col min="2" max="2" width="57.28515625" customWidth="1"/>
    <col min="3" max="3" width="14.85546875" style="55" customWidth="1"/>
    <col min="4" max="4" width="23.140625" bestFit="1" customWidth="1"/>
    <col min="5" max="5" width="17" bestFit="1" customWidth="1"/>
  </cols>
  <sheetData>
    <row r="1" spans="1:219" s="25" customFormat="1" ht="66" customHeight="1" x14ac:dyDescent="0.2">
      <c r="A1" s="26" t="s">
        <v>69</v>
      </c>
      <c r="B1" s="50"/>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c r="FH1" s="27"/>
      <c r="FI1" s="27"/>
      <c r="FJ1" s="27"/>
      <c r="FK1" s="27"/>
      <c r="FL1" s="27"/>
      <c r="FM1" s="27"/>
      <c r="FN1" s="27"/>
      <c r="FO1" s="27"/>
      <c r="FP1" s="27"/>
      <c r="FQ1" s="27"/>
      <c r="FR1" s="27"/>
      <c r="FS1" s="27"/>
      <c r="FT1" s="27"/>
      <c r="FU1" s="27"/>
      <c r="FV1" s="27"/>
      <c r="FW1" s="27"/>
      <c r="FX1" s="27"/>
      <c r="FY1" s="27"/>
      <c r="FZ1" s="27"/>
      <c r="GA1" s="27"/>
      <c r="GB1" s="27"/>
      <c r="GC1" s="27"/>
      <c r="GD1" s="27"/>
      <c r="GE1" s="27"/>
      <c r="GF1" s="27"/>
      <c r="GG1" s="27"/>
      <c r="GH1" s="27"/>
      <c r="GI1" s="27"/>
      <c r="GJ1" s="27"/>
      <c r="GK1" s="27"/>
      <c r="GL1" s="27"/>
      <c r="GM1" s="27"/>
      <c r="GN1" s="27"/>
      <c r="GO1" s="27"/>
      <c r="GP1" s="27"/>
      <c r="GQ1" s="27"/>
      <c r="GR1" s="27"/>
      <c r="GS1" s="27"/>
      <c r="GT1" s="27"/>
      <c r="GU1" s="27"/>
      <c r="GV1" s="27"/>
      <c r="GW1" s="27"/>
      <c r="GX1" s="27"/>
      <c r="GY1" s="27"/>
      <c r="GZ1" s="27"/>
      <c r="HA1" s="27"/>
      <c r="HB1" s="27"/>
      <c r="HC1" s="27"/>
      <c r="HD1" s="27"/>
      <c r="HE1" s="27"/>
      <c r="HF1" s="27"/>
      <c r="HG1" s="27"/>
      <c r="HH1" s="27"/>
      <c r="HI1" s="27"/>
      <c r="HJ1" s="27"/>
      <c r="HK1" s="27"/>
    </row>
    <row r="2" spans="1:219" s="25" customFormat="1" ht="15.75" x14ac:dyDescent="0.25">
      <c r="A2" s="1" t="str">
        <f>Contents!A2</f>
        <v>Cat. No. 2037.0.30.001, Microdata: Census of Population and Housing, 2021</v>
      </c>
      <c r="B2" s="51"/>
      <c r="C2" s="24"/>
    </row>
    <row r="3" spans="1:219" s="25" customFormat="1" ht="15.75" customHeight="1" x14ac:dyDescent="0.25">
      <c r="A3" s="1" t="str">
        <f>Contents!A3</f>
        <v>Detailed Microdata data item list</v>
      </c>
      <c r="B3" s="51"/>
      <c r="C3" s="24"/>
    </row>
    <row r="4" spans="1:219" s="25" customFormat="1" ht="13.5" customHeight="1" x14ac:dyDescent="0.2">
      <c r="A4" s="45" t="str">
        <f>Contents!A4</f>
        <v>Released at 11.30am (Canberra time) 18 May 2023</v>
      </c>
      <c r="B4" s="51"/>
      <c r="C4" s="24"/>
    </row>
    <row r="5" spans="1:219" s="25" customFormat="1" ht="13.5" customHeight="1" x14ac:dyDescent="0.2">
      <c r="A5" s="45"/>
      <c r="B5" s="51"/>
      <c r="C5" s="24"/>
    </row>
    <row r="6" spans="1:219" s="25" customFormat="1" ht="14.25" customHeight="1" x14ac:dyDescent="0.2">
      <c r="A6" s="18" t="s">
        <v>513</v>
      </c>
      <c r="B6" s="51"/>
      <c r="C6" s="24"/>
    </row>
    <row r="7" spans="1:219" s="25" customFormat="1" ht="15" customHeight="1" x14ac:dyDescent="0.2">
      <c r="A7" s="18"/>
      <c r="B7" s="35"/>
      <c r="C7" s="35"/>
    </row>
    <row r="8" spans="1:219" s="40" customFormat="1" ht="20.25" customHeight="1" x14ac:dyDescent="0.25">
      <c r="A8" s="36" t="s">
        <v>67</v>
      </c>
      <c r="B8" s="36" t="s">
        <v>68</v>
      </c>
      <c r="C8" s="36" t="s">
        <v>500</v>
      </c>
      <c r="D8" s="36" t="s">
        <v>499</v>
      </c>
    </row>
    <row r="9" spans="1:219" s="39" customFormat="1" ht="14.25" x14ac:dyDescent="0.2">
      <c r="A9" s="44" t="s">
        <v>579</v>
      </c>
      <c r="B9" s="44" t="s">
        <v>81</v>
      </c>
      <c r="C9" s="44"/>
      <c r="D9" s="44" t="s">
        <v>115</v>
      </c>
    </row>
    <row r="10" spans="1:219" s="39" customFormat="1" ht="14.25" x14ac:dyDescent="0.2">
      <c r="A10" s="44" t="s">
        <v>580</v>
      </c>
      <c r="B10" s="44" t="s">
        <v>116</v>
      </c>
      <c r="C10" s="44"/>
      <c r="D10" s="44" t="s">
        <v>115</v>
      </c>
    </row>
    <row r="11" spans="1:219" s="39" customFormat="1" ht="14.25" x14ac:dyDescent="0.2">
      <c r="A11" s="53" t="s">
        <v>774</v>
      </c>
      <c r="B11" s="53" t="s">
        <v>117</v>
      </c>
      <c r="C11" s="53"/>
      <c r="D11" s="44" t="s">
        <v>115</v>
      </c>
    </row>
    <row r="12" spans="1:219" x14ac:dyDescent="0.25">
      <c r="A12" s="41" t="s">
        <v>575</v>
      </c>
      <c r="B12" s="69" t="s">
        <v>775</v>
      </c>
      <c r="C12" s="55">
        <v>7</v>
      </c>
      <c r="D12" s="64" t="s">
        <v>575</v>
      </c>
    </row>
    <row r="13" spans="1:219" x14ac:dyDescent="0.25">
      <c r="A13" s="65" t="s">
        <v>252</v>
      </c>
      <c r="B13" s="48" t="s">
        <v>253</v>
      </c>
      <c r="C13" s="55">
        <v>1</v>
      </c>
      <c r="D13" s="60" t="s">
        <v>252</v>
      </c>
    </row>
    <row r="14" spans="1:219" x14ac:dyDescent="0.25">
      <c r="A14" s="66" t="s">
        <v>254</v>
      </c>
      <c r="B14" s="49" t="s">
        <v>255</v>
      </c>
      <c r="C14" s="55">
        <v>3</v>
      </c>
      <c r="D14" s="60" t="s">
        <v>254</v>
      </c>
    </row>
    <row r="15" spans="1:219" x14ac:dyDescent="0.25">
      <c r="A15" s="66" t="s">
        <v>256</v>
      </c>
      <c r="B15" s="49" t="s">
        <v>257</v>
      </c>
      <c r="C15" s="55">
        <v>1</v>
      </c>
      <c r="D15" s="60" t="s">
        <v>256</v>
      </c>
    </row>
    <row r="16" spans="1:219" x14ac:dyDescent="0.25">
      <c r="A16" s="66" t="s">
        <v>258</v>
      </c>
      <c r="B16" s="49" t="s">
        <v>259</v>
      </c>
      <c r="C16" s="55">
        <v>2</v>
      </c>
      <c r="D16" s="60" t="s">
        <v>258</v>
      </c>
    </row>
    <row r="17" spans="1:4" x14ac:dyDescent="0.25">
      <c r="A17" s="66" t="s">
        <v>260</v>
      </c>
      <c r="B17" s="49" t="s">
        <v>261</v>
      </c>
      <c r="C17" s="55">
        <v>2</v>
      </c>
      <c r="D17" s="60" t="s">
        <v>260</v>
      </c>
    </row>
    <row r="18" spans="1:4" x14ac:dyDescent="0.25">
      <c r="A18" s="66" t="s">
        <v>21</v>
      </c>
      <c r="B18" s="49" t="s">
        <v>262</v>
      </c>
      <c r="C18" s="55">
        <v>3</v>
      </c>
      <c r="D18" s="60" t="s">
        <v>21</v>
      </c>
    </row>
    <row r="19" spans="1:4" x14ac:dyDescent="0.25">
      <c r="A19" s="66" t="s">
        <v>22</v>
      </c>
      <c r="B19" s="49" t="s">
        <v>263</v>
      </c>
      <c r="C19" s="55">
        <v>4</v>
      </c>
      <c r="D19" s="60" t="s">
        <v>22</v>
      </c>
    </row>
    <row r="20" spans="1:4" x14ac:dyDescent="0.25">
      <c r="A20" s="66" t="s">
        <v>23</v>
      </c>
      <c r="B20" s="49" t="s">
        <v>264</v>
      </c>
      <c r="C20" s="55">
        <v>4</v>
      </c>
      <c r="D20" s="60" t="s">
        <v>23</v>
      </c>
    </row>
    <row r="21" spans="1:4" x14ac:dyDescent="0.25">
      <c r="A21" s="66" t="s">
        <v>265</v>
      </c>
      <c r="B21" s="49" t="s">
        <v>266</v>
      </c>
      <c r="C21" s="55">
        <v>1</v>
      </c>
      <c r="D21" s="60" t="s">
        <v>265</v>
      </c>
    </row>
    <row r="22" spans="1:4" x14ac:dyDescent="0.25">
      <c r="A22" s="66" t="s">
        <v>24</v>
      </c>
      <c r="B22" s="49" t="s">
        <v>267</v>
      </c>
      <c r="C22" s="55">
        <v>1</v>
      </c>
      <c r="D22" s="60" t="s">
        <v>24</v>
      </c>
    </row>
    <row r="23" spans="1:4" s="57" customFormat="1" x14ac:dyDescent="0.25">
      <c r="A23" s="66" t="s">
        <v>268</v>
      </c>
      <c r="B23" s="49" t="s">
        <v>269</v>
      </c>
      <c r="C23" s="63">
        <v>1</v>
      </c>
      <c r="D23" s="59" t="s">
        <v>268</v>
      </c>
    </row>
    <row r="24" spans="1:4" s="57" customFormat="1" x14ac:dyDescent="0.25">
      <c r="A24" s="66" t="s">
        <v>501</v>
      </c>
      <c r="B24" s="49" t="s">
        <v>503</v>
      </c>
      <c r="C24" s="63">
        <v>1</v>
      </c>
      <c r="D24" s="64" t="s">
        <v>501</v>
      </c>
    </row>
    <row r="25" spans="1:4" s="57" customFormat="1" x14ac:dyDescent="0.25">
      <c r="A25" s="66" t="s">
        <v>502</v>
      </c>
      <c r="B25" s="49" t="s">
        <v>504</v>
      </c>
      <c r="C25" s="63">
        <v>1</v>
      </c>
      <c r="D25" s="64" t="s">
        <v>502</v>
      </c>
    </row>
    <row r="26" spans="1:4" x14ac:dyDescent="0.25">
      <c r="A26" s="66" t="s">
        <v>25</v>
      </c>
      <c r="B26" s="49" t="s">
        <v>270</v>
      </c>
      <c r="C26" s="55">
        <v>4</v>
      </c>
      <c r="D26" s="60" t="s">
        <v>25</v>
      </c>
    </row>
    <row r="27" spans="1:4" x14ac:dyDescent="0.25">
      <c r="A27" s="66" t="s">
        <v>26</v>
      </c>
      <c r="B27" s="49" t="s">
        <v>271</v>
      </c>
      <c r="C27" s="55">
        <v>4</v>
      </c>
      <c r="D27" s="60" t="s">
        <v>26</v>
      </c>
    </row>
    <row r="28" spans="1:4" x14ac:dyDescent="0.25">
      <c r="A28" s="66" t="s">
        <v>27</v>
      </c>
      <c r="B28" s="49" t="s">
        <v>272</v>
      </c>
      <c r="C28" s="55">
        <v>4</v>
      </c>
      <c r="D28" s="60" t="s">
        <v>27</v>
      </c>
    </row>
    <row r="29" spans="1:4" x14ac:dyDescent="0.25">
      <c r="A29" s="66" t="s">
        <v>273</v>
      </c>
      <c r="B29" s="49" t="s">
        <v>274</v>
      </c>
      <c r="C29" s="55">
        <v>1</v>
      </c>
      <c r="D29" s="60" t="s">
        <v>273</v>
      </c>
    </row>
    <row r="30" spans="1:4" x14ac:dyDescent="0.25">
      <c r="A30" s="66" t="s">
        <v>275</v>
      </c>
      <c r="B30" s="49" t="s">
        <v>276</v>
      </c>
      <c r="C30" s="55">
        <v>1</v>
      </c>
      <c r="D30" s="61" t="s">
        <v>275</v>
      </c>
    </row>
    <row r="31" spans="1:4" x14ac:dyDescent="0.25">
      <c r="A31" s="67" t="s">
        <v>28</v>
      </c>
      <c r="B31" s="24" t="s">
        <v>277</v>
      </c>
      <c r="C31" s="55">
        <v>1</v>
      </c>
      <c r="D31" s="60" t="s">
        <v>28</v>
      </c>
    </row>
    <row r="32" spans="1:4" x14ac:dyDescent="0.25">
      <c r="A32" s="66" t="s">
        <v>278</v>
      </c>
      <c r="B32" s="49" t="s">
        <v>279</v>
      </c>
      <c r="C32" s="55">
        <v>6</v>
      </c>
      <c r="D32" s="60" t="s">
        <v>278</v>
      </c>
    </row>
    <row r="33" spans="1:4" x14ac:dyDescent="0.25">
      <c r="A33" s="66" t="s">
        <v>29</v>
      </c>
      <c r="B33" s="49" t="s">
        <v>280</v>
      </c>
      <c r="C33" s="55">
        <v>1</v>
      </c>
      <c r="D33" s="60" t="s">
        <v>29</v>
      </c>
    </row>
    <row r="34" spans="1:4" x14ac:dyDescent="0.25">
      <c r="A34" s="66" t="s">
        <v>30</v>
      </c>
      <c r="B34" s="49" t="s">
        <v>281</v>
      </c>
      <c r="C34" s="55">
        <v>1</v>
      </c>
      <c r="D34" s="60" t="s">
        <v>30</v>
      </c>
    </row>
    <row r="35" spans="1:4" x14ac:dyDescent="0.25">
      <c r="A35" s="66" t="s">
        <v>282</v>
      </c>
      <c r="B35" s="49" t="s">
        <v>283</v>
      </c>
      <c r="C35" s="55">
        <v>1</v>
      </c>
      <c r="D35" s="60" t="s">
        <v>282</v>
      </c>
    </row>
    <row r="36" spans="1:4" x14ac:dyDescent="0.25">
      <c r="A36" s="66" t="s">
        <v>284</v>
      </c>
      <c r="B36" s="49" t="s">
        <v>285</v>
      </c>
      <c r="C36" s="55">
        <v>1</v>
      </c>
      <c r="D36" s="60" t="s">
        <v>284</v>
      </c>
    </row>
    <row r="37" spans="1:4" x14ac:dyDescent="0.25">
      <c r="A37" s="66" t="s">
        <v>286</v>
      </c>
      <c r="B37" s="49" t="s">
        <v>287</v>
      </c>
      <c r="C37" s="55">
        <v>1</v>
      </c>
      <c r="D37" s="60" t="s">
        <v>286</v>
      </c>
    </row>
    <row r="38" spans="1:4" x14ac:dyDescent="0.25">
      <c r="A38" s="66" t="s">
        <v>288</v>
      </c>
      <c r="B38" s="49" t="s">
        <v>289</v>
      </c>
      <c r="C38" s="55">
        <v>1</v>
      </c>
      <c r="D38" s="60" t="s">
        <v>288</v>
      </c>
    </row>
    <row r="39" spans="1:4" x14ac:dyDescent="0.25">
      <c r="A39" s="66" t="s">
        <v>290</v>
      </c>
      <c r="B39" s="49" t="s">
        <v>291</v>
      </c>
      <c r="C39" s="55">
        <v>1</v>
      </c>
      <c r="D39" s="60" t="s">
        <v>290</v>
      </c>
    </row>
    <row r="40" spans="1:4" x14ac:dyDescent="0.25">
      <c r="A40" s="66" t="s">
        <v>292</v>
      </c>
      <c r="B40" s="49" t="s">
        <v>293</v>
      </c>
      <c r="C40" s="55">
        <v>1</v>
      </c>
      <c r="D40" s="60" t="s">
        <v>292</v>
      </c>
    </row>
    <row r="41" spans="1:4" x14ac:dyDescent="0.25">
      <c r="A41" s="66" t="s">
        <v>294</v>
      </c>
      <c r="B41" s="49" t="s">
        <v>295</v>
      </c>
      <c r="C41" s="55">
        <v>1</v>
      </c>
      <c r="D41" s="60" t="s">
        <v>294</v>
      </c>
    </row>
    <row r="42" spans="1:4" x14ac:dyDescent="0.25">
      <c r="A42" s="66" t="s">
        <v>296</v>
      </c>
      <c r="B42" s="49" t="s">
        <v>297</v>
      </c>
      <c r="C42" s="55">
        <v>1</v>
      </c>
      <c r="D42" s="60" t="s">
        <v>296</v>
      </c>
    </row>
    <row r="43" spans="1:4" x14ac:dyDescent="0.25">
      <c r="A43" s="66" t="s">
        <v>298</v>
      </c>
      <c r="B43" s="49" t="s">
        <v>299</v>
      </c>
      <c r="C43" s="55">
        <v>1</v>
      </c>
      <c r="D43" s="60" t="s">
        <v>298</v>
      </c>
    </row>
    <row r="44" spans="1:4" x14ac:dyDescent="0.25">
      <c r="A44" s="66" t="s">
        <v>300</v>
      </c>
      <c r="B44" s="49" t="s">
        <v>301</v>
      </c>
      <c r="C44" s="55">
        <v>1</v>
      </c>
      <c r="D44" s="60" t="s">
        <v>300</v>
      </c>
    </row>
    <row r="45" spans="1:4" x14ac:dyDescent="0.25">
      <c r="A45" s="66" t="s">
        <v>302</v>
      </c>
      <c r="B45" s="49" t="s">
        <v>303</v>
      </c>
      <c r="C45" s="55">
        <v>1</v>
      </c>
      <c r="D45" s="60" t="s">
        <v>302</v>
      </c>
    </row>
    <row r="46" spans="1:4" x14ac:dyDescent="0.25">
      <c r="A46" s="66" t="s">
        <v>304</v>
      </c>
      <c r="B46" s="49" t="s">
        <v>305</v>
      </c>
      <c r="C46" s="55">
        <v>1</v>
      </c>
      <c r="D46" s="60" t="s">
        <v>304</v>
      </c>
    </row>
    <row r="47" spans="1:4" x14ac:dyDescent="0.25">
      <c r="A47" s="66" t="s">
        <v>306</v>
      </c>
      <c r="B47" s="49" t="s">
        <v>307</v>
      </c>
      <c r="C47" s="55">
        <v>1</v>
      </c>
      <c r="D47" s="60" t="s">
        <v>306</v>
      </c>
    </row>
    <row r="48" spans="1:4" x14ac:dyDescent="0.25">
      <c r="A48" s="66" t="s">
        <v>308</v>
      </c>
      <c r="B48" s="49" t="s">
        <v>309</v>
      </c>
      <c r="C48" s="55">
        <v>1</v>
      </c>
      <c r="D48" s="60" t="s">
        <v>308</v>
      </c>
    </row>
    <row r="49" spans="1:4" x14ac:dyDescent="0.25">
      <c r="A49" s="66" t="s">
        <v>31</v>
      </c>
      <c r="B49" s="49" t="s">
        <v>310</v>
      </c>
      <c r="C49" s="55">
        <v>1</v>
      </c>
      <c r="D49" s="60" t="s">
        <v>31</v>
      </c>
    </row>
    <row r="50" spans="1:4" x14ac:dyDescent="0.25">
      <c r="A50" s="66" t="s">
        <v>581</v>
      </c>
      <c r="B50" s="49" t="s">
        <v>777</v>
      </c>
      <c r="C50" s="55">
        <v>2</v>
      </c>
      <c r="D50" s="44" t="s">
        <v>115</v>
      </c>
    </row>
    <row r="51" spans="1:4" x14ac:dyDescent="0.25">
      <c r="A51" s="66" t="s">
        <v>582</v>
      </c>
      <c r="B51" s="49" t="s">
        <v>776</v>
      </c>
      <c r="C51" s="55">
        <v>4</v>
      </c>
      <c r="D51" s="44" t="s">
        <v>115</v>
      </c>
    </row>
    <row r="52" spans="1:4" x14ac:dyDescent="0.25">
      <c r="A52" s="66" t="s">
        <v>32</v>
      </c>
      <c r="B52" s="49" t="s">
        <v>311</v>
      </c>
      <c r="C52" s="55">
        <v>1</v>
      </c>
      <c r="D52" s="60" t="s">
        <v>32</v>
      </c>
    </row>
    <row r="53" spans="1:4" x14ac:dyDescent="0.25">
      <c r="A53" s="66" t="s">
        <v>312</v>
      </c>
      <c r="B53" s="49" t="s">
        <v>772</v>
      </c>
      <c r="C53" s="55">
        <v>1</v>
      </c>
      <c r="D53" s="60" t="s">
        <v>312</v>
      </c>
    </row>
    <row r="54" spans="1:4" x14ac:dyDescent="0.25">
      <c r="A54" s="66" t="s">
        <v>313</v>
      </c>
      <c r="B54" s="49" t="s">
        <v>771</v>
      </c>
      <c r="C54" s="55">
        <v>2</v>
      </c>
      <c r="D54" s="60" t="s">
        <v>313</v>
      </c>
    </row>
    <row r="55" spans="1:4" x14ac:dyDescent="0.25">
      <c r="A55" s="66" t="s">
        <v>314</v>
      </c>
      <c r="B55" s="49" t="s">
        <v>770</v>
      </c>
      <c r="C55" s="55">
        <v>3</v>
      </c>
      <c r="D55" s="60" t="s">
        <v>314</v>
      </c>
    </row>
    <row r="56" spans="1:4" x14ac:dyDescent="0.25">
      <c r="A56" s="66" t="s">
        <v>315</v>
      </c>
      <c r="B56" s="49" t="s">
        <v>769</v>
      </c>
      <c r="C56" s="55">
        <v>4</v>
      </c>
      <c r="D56" s="60" t="s">
        <v>315</v>
      </c>
    </row>
    <row r="57" spans="1:4" x14ac:dyDescent="0.25">
      <c r="A57" s="66" t="s">
        <v>33</v>
      </c>
      <c r="B57" s="49" t="s">
        <v>773</v>
      </c>
      <c r="C57" s="55">
        <v>1</v>
      </c>
      <c r="D57" s="59" t="s">
        <v>33</v>
      </c>
    </row>
    <row r="58" spans="1:4" x14ac:dyDescent="0.25">
      <c r="A58" s="66" t="s">
        <v>316</v>
      </c>
      <c r="B58" s="49" t="s">
        <v>317</v>
      </c>
      <c r="C58" s="55">
        <v>2</v>
      </c>
      <c r="D58" s="60" t="s">
        <v>316</v>
      </c>
    </row>
    <row r="59" spans="1:4" x14ac:dyDescent="0.25">
      <c r="A59" s="66" t="s">
        <v>318</v>
      </c>
      <c r="B59" s="49" t="s">
        <v>319</v>
      </c>
      <c r="C59" s="55">
        <v>1</v>
      </c>
      <c r="D59" s="61" t="s">
        <v>318</v>
      </c>
    </row>
    <row r="60" spans="1:4" x14ac:dyDescent="0.25">
      <c r="A60" s="66" t="s">
        <v>320</v>
      </c>
      <c r="B60" s="49" t="s">
        <v>321</v>
      </c>
      <c r="C60" s="55">
        <v>4</v>
      </c>
      <c r="D60" s="64" t="s">
        <v>320</v>
      </c>
    </row>
    <row r="61" spans="1:4" x14ac:dyDescent="0.25">
      <c r="A61" s="66" t="s">
        <v>34</v>
      </c>
      <c r="B61" s="49" t="s">
        <v>322</v>
      </c>
      <c r="C61" s="55">
        <v>1</v>
      </c>
      <c r="D61" s="60" t="s">
        <v>34</v>
      </c>
    </row>
    <row r="62" spans="1:4" x14ac:dyDescent="0.25">
      <c r="A62" s="66" t="s">
        <v>323</v>
      </c>
      <c r="B62" s="49" t="s">
        <v>35</v>
      </c>
      <c r="C62" s="55">
        <v>1</v>
      </c>
      <c r="D62" s="60" t="s">
        <v>323</v>
      </c>
    </row>
    <row r="63" spans="1:4" x14ac:dyDescent="0.25">
      <c r="A63" s="66" t="s">
        <v>324</v>
      </c>
      <c r="B63" s="49" t="s">
        <v>325</v>
      </c>
      <c r="C63" s="55">
        <v>1</v>
      </c>
      <c r="D63" s="60" t="s">
        <v>324</v>
      </c>
    </row>
    <row r="64" spans="1:4" s="56" customFormat="1" x14ac:dyDescent="0.25">
      <c r="A64" s="66" t="s">
        <v>498</v>
      </c>
      <c r="B64" s="49" t="s">
        <v>768</v>
      </c>
      <c r="C64" s="63">
        <v>1</v>
      </c>
      <c r="D64" s="59" t="s">
        <v>498</v>
      </c>
    </row>
    <row r="65" spans="1:4" x14ac:dyDescent="0.25">
      <c r="A65" s="66" t="s">
        <v>94</v>
      </c>
      <c r="B65" s="49" t="s">
        <v>326</v>
      </c>
      <c r="C65" s="55">
        <v>5</v>
      </c>
      <c r="D65" s="60" t="s">
        <v>94</v>
      </c>
    </row>
    <row r="66" spans="1:4" x14ac:dyDescent="0.25">
      <c r="A66" s="66" t="s">
        <v>36</v>
      </c>
      <c r="B66" s="49" t="s">
        <v>327</v>
      </c>
      <c r="C66" s="55">
        <v>1</v>
      </c>
      <c r="D66" s="60" t="s">
        <v>36</v>
      </c>
    </row>
    <row r="67" spans="1:4" x14ac:dyDescent="0.25">
      <c r="A67" s="66" t="s">
        <v>328</v>
      </c>
      <c r="B67" s="49" t="s">
        <v>329</v>
      </c>
      <c r="C67" s="55">
        <v>3</v>
      </c>
      <c r="D67" s="60" t="s">
        <v>328</v>
      </c>
    </row>
    <row r="68" spans="1:4" x14ac:dyDescent="0.25">
      <c r="A68" s="66" t="s">
        <v>330</v>
      </c>
      <c r="B68" s="49" t="s">
        <v>331</v>
      </c>
      <c r="C68" s="55">
        <v>3</v>
      </c>
      <c r="D68" s="60" t="s">
        <v>330</v>
      </c>
    </row>
    <row r="69" spans="1:4" x14ac:dyDescent="0.25">
      <c r="A69" s="66" t="s">
        <v>332</v>
      </c>
      <c r="B69" s="49" t="s">
        <v>333</v>
      </c>
      <c r="C69" s="55">
        <v>3</v>
      </c>
      <c r="D69" s="60" t="s">
        <v>332</v>
      </c>
    </row>
    <row r="70" spans="1:4" x14ac:dyDescent="0.25">
      <c r="A70" s="66" t="s">
        <v>334</v>
      </c>
      <c r="B70" s="49" t="s">
        <v>335</v>
      </c>
      <c r="C70" s="55">
        <v>3</v>
      </c>
      <c r="D70" s="60" t="s">
        <v>334</v>
      </c>
    </row>
    <row r="71" spans="1:4" x14ac:dyDescent="0.25">
      <c r="A71" s="66" t="s">
        <v>336</v>
      </c>
      <c r="B71" s="49" t="s">
        <v>337</v>
      </c>
      <c r="C71" s="55">
        <v>3</v>
      </c>
      <c r="D71" s="60" t="s">
        <v>336</v>
      </c>
    </row>
    <row r="72" spans="1:4" x14ac:dyDescent="0.25">
      <c r="A72" s="66" t="s">
        <v>37</v>
      </c>
      <c r="B72" s="49" t="s">
        <v>38</v>
      </c>
      <c r="C72" s="55">
        <v>3</v>
      </c>
      <c r="D72" s="60" t="s">
        <v>37</v>
      </c>
    </row>
    <row r="73" spans="1:4" x14ac:dyDescent="0.25">
      <c r="A73" s="66" t="s">
        <v>338</v>
      </c>
      <c r="B73" s="49" t="s">
        <v>339</v>
      </c>
      <c r="C73" s="55">
        <v>3</v>
      </c>
      <c r="D73" s="60" t="s">
        <v>338</v>
      </c>
    </row>
    <row r="74" spans="1:4" x14ac:dyDescent="0.25">
      <c r="A74" s="66" t="s">
        <v>340</v>
      </c>
      <c r="B74" s="49" t="s">
        <v>341</v>
      </c>
      <c r="C74" s="55">
        <v>3</v>
      </c>
      <c r="D74" s="60" t="s">
        <v>340</v>
      </c>
    </row>
    <row r="75" spans="1:4" x14ac:dyDescent="0.25">
      <c r="A75" s="68" t="s">
        <v>342</v>
      </c>
      <c r="B75" s="47" t="s">
        <v>343</v>
      </c>
      <c r="C75" s="55">
        <v>3</v>
      </c>
      <c r="D75" s="60" t="s">
        <v>342</v>
      </c>
    </row>
    <row r="76" spans="1:4" x14ac:dyDescent="0.25">
      <c r="A76" s="68" t="s">
        <v>344</v>
      </c>
      <c r="B76" s="24" t="s">
        <v>345</v>
      </c>
      <c r="C76" s="55">
        <v>3</v>
      </c>
      <c r="D76" s="60" t="s">
        <v>344</v>
      </c>
    </row>
    <row r="77" spans="1:4" x14ac:dyDescent="0.25">
      <c r="A77" s="68" t="s">
        <v>346</v>
      </c>
      <c r="B77" s="24" t="s">
        <v>347</v>
      </c>
      <c r="C77" s="55">
        <v>3</v>
      </c>
      <c r="D77" s="60" t="s">
        <v>346</v>
      </c>
    </row>
    <row r="78" spans="1:4" x14ac:dyDescent="0.25">
      <c r="A78" s="68" t="s">
        <v>348</v>
      </c>
      <c r="B78" s="24" t="s">
        <v>349</v>
      </c>
      <c r="C78" s="55">
        <v>3</v>
      </c>
      <c r="D78" s="60" t="s">
        <v>348</v>
      </c>
    </row>
    <row r="79" spans="1:4" x14ac:dyDescent="0.25">
      <c r="A79" s="68" t="s">
        <v>39</v>
      </c>
      <c r="B79" s="24" t="s">
        <v>350</v>
      </c>
      <c r="C79" s="55">
        <v>2</v>
      </c>
      <c r="D79" s="60" t="s">
        <v>39</v>
      </c>
    </row>
    <row r="80" spans="1:4" x14ac:dyDescent="0.25">
      <c r="A80" s="68" t="s">
        <v>351</v>
      </c>
      <c r="B80" s="24" t="s">
        <v>352</v>
      </c>
      <c r="C80" s="55">
        <v>2</v>
      </c>
      <c r="D80" s="60" t="s">
        <v>351</v>
      </c>
    </row>
    <row r="81" spans="1:4" x14ac:dyDescent="0.25">
      <c r="A81" s="68" t="s">
        <v>40</v>
      </c>
      <c r="B81" s="24" t="s">
        <v>353</v>
      </c>
      <c r="C81" s="55">
        <v>1</v>
      </c>
      <c r="D81" s="60" t="s">
        <v>40</v>
      </c>
    </row>
    <row r="82" spans="1:4" x14ac:dyDescent="0.25">
      <c r="A82" s="68" t="s">
        <v>354</v>
      </c>
      <c r="B82" s="24" t="s">
        <v>355</v>
      </c>
      <c r="C82" s="55">
        <v>3</v>
      </c>
      <c r="D82" s="60" t="s">
        <v>354</v>
      </c>
    </row>
    <row r="83" spans="1:4" x14ac:dyDescent="0.25">
      <c r="A83" s="68" t="s">
        <v>356</v>
      </c>
      <c r="B83" s="24" t="s">
        <v>357</v>
      </c>
      <c r="C83" s="55">
        <v>10</v>
      </c>
      <c r="D83" s="60" t="s">
        <v>356</v>
      </c>
    </row>
    <row r="84" spans="1:4" x14ac:dyDescent="0.25">
      <c r="A84" s="68" t="s">
        <v>358</v>
      </c>
      <c r="B84" s="24" t="s">
        <v>359</v>
      </c>
      <c r="C84" s="55">
        <v>1</v>
      </c>
      <c r="D84" s="60" t="s">
        <v>358</v>
      </c>
    </row>
    <row r="85" spans="1:4" x14ac:dyDescent="0.25">
      <c r="A85" s="68" t="s">
        <v>360</v>
      </c>
      <c r="B85" s="24" t="s">
        <v>767</v>
      </c>
      <c r="C85" s="55">
        <v>1</v>
      </c>
      <c r="D85" s="60" t="s">
        <v>360</v>
      </c>
    </row>
    <row r="86" spans="1:4" x14ac:dyDescent="0.25">
      <c r="A86" s="68" t="s">
        <v>361</v>
      </c>
      <c r="B86" s="24" t="s">
        <v>362</v>
      </c>
      <c r="C86" s="55">
        <v>1</v>
      </c>
      <c r="D86" s="60" t="s">
        <v>361</v>
      </c>
    </row>
    <row r="87" spans="1:4" x14ac:dyDescent="0.25">
      <c r="A87" s="68" t="s">
        <v>363</v>
      </c>
      <c r="B87" s="24" t="s">
        <v>364</v>
      </c>
      <c r="C87" s="55">
        <v>1</v>
      </c>
      <c r="D87" s="60" t="s">
        <v>363</v>
      </c>
    </row>
    <row r="88" spans="1:4" x14ac:dyDescent="0.25">
      <c r="A88" s="68" t="s">
        <v>365</v>
      </c>
      <c r="B88" s="24" t="s">
        <v>366</v>
      </c>
      <c r="C88" s="55">
        <v>2</v>
      </c>
      <c r="D88" s="60" t="s">
        <v>365</v>
      </c>
    </row>
    <row r="89" spans="1:4" x14ac:dyDescent="0.25">
      <c r="A89" s="68" t="s">
        <v>367</v>
      </c>
      <c r="B89" s="24" t="s">
        <v>368</v>
      </c>
      <c r="C89" s="55">
        <v>2</v>
      </c>
      <c r="D89" s="60" t="s">
        <v>367</v>
      </c>
    </row>
    <row r="90" spans="1:4" x14ac:dyDescent="0.25">
      <c r="A90" s="68" t="s">
        <v>369</v>
      </c>
      <c r="B90" s="24" t="s">
        <v>370</v>
      </c>
      <c r="C90" s="55">
        <v>12</v>
      </c>
      <c r="D90" s="64" t="s">
        <v>369</v>
      </c>
    </row>
    <row r="91" spans="1:4" x14ac:dyDescent="0.25">
      <c r="A91" s="68" t="s">
        <v>41</v>
      </c>
      <c r="B91" s="24" t="s">
        <v>371</v>
      </c>
      <c r="C91" s="55">
        <v>2</v>
      </c>
      <c r="D91" s="60" t="s">
        <v>41</v>
      </c>
    </row>
    <row r="92" spans="1:4" x14ac:dyDescent="0.25">
      <c r="A92" s="68" t="s">
        <v>42</v>
      </c>
      <c r="B92" s="24" t="s">
        <v>372</v>
      </c>
      <c r="C92" s="55">
        <v>4</v>
      </c>
      <c r="D92" s="60" t="s">
        <v>42</v>
      </c>
    </row>
    <row r="93" spans="1:4" x14ac:dyDescent="0.25">
      <c r="A93" s="68" t="s">
        <v>43</v>
      </c>
      <c r="B93" s="24" t="s">
        <v>373</v>
      </c>
      <c r="C93" s="55">
        <v>1</v>
      </c>
      <c r="D93" s="60" t="s">
        <v>43</v>
      </c>
    </row>
    <row r="94" spans="1:4" x14ac:dyDescent="0.25">
      <c r="A94" s="68" t="s">
        <v>374</v>
      </c>
      <c r="B94" s="24" t="s">
        <v>375</v>
      </c>
      <c r="C94" s="55">
        <v>7</v>
      </c>
      <c r="D94" s="64" t="s">
        <v>374</v>
      </c>
    </row>
    <row r="95" spans="1:4" x14ac:dyDescent="0.25">
      <c r="A95" s="68" t="s">
        <v>44</v>
      </c>
      <c r="B95" s="24" t="s">
        <v>376</v>
      </c>
      <c r="C95" s="55">
        <v>4</v>
      </c>
      <c r="D95" s="60" t="s">
        <v>44</v>
      </c>
    </row>
    <row r="96" spans="1:4" x14ac:dyDescent="0.25">
      <c r="A96" s="68" t="s">
        <v>377</v>
      </c>
      <c r="B96" s="24" t="s">
        <v>378</v>
      </c>
      <c r="C96" s="55">
        <v>1</v>
      </c>
      <c r="D96" s="61" t="s">
        <v>377</v>
      </c>
    </row>
    <row r="97" spans="1:4" x14ac:dyDescent="0.25">
      <c r="A97" s="68" t="s">
        <v>379</v>
      </c>
      <c r="B97" s="24" t="s">
        <v>380</v>
      </c>
      <c r="C97" s="55">
        <v>1</v>
      </c>
      <c r="D97" s="60" t="s">
        <v>379</v>
      </c>
    </row>
    <row r="98" spans="1:4" x14ac:dyDescent="0.25">
      <c r="A98" s="68" t="s">
        <v>45</v>
      </c>
      <c r="B98" s="24" t="s">
        <v>381</v>
      </c>
      <c r="C98" s="55">
        <v>1</v>
      </c>
      <c r="D98" s="60" t="s">
        <v>45</v>
      </c>
    </row>
    <row r="99" spans="1:4" x14ac:dyDescent="0.25">
      <c r="A99" s="68" t="s">
        <v>95</v>
      </c>
      <c r="B99" s="24" t="s">
        <v>382</v>
      </c>
      <c r="C99" s="55">
        <v>8</v>
      </c>
      <c r="D99" s="60" t="s">
        <v>95</v>
      </c>
    </row>
    <row r="100" spans="1:4" x14ac:dyDescent="0.25">
      <c r="A100" s="68" t="s">
        <v>578</v>
      </c>
      <c r="B100" s="24" t="s">
        <v>384</v>
      </c>
      <c r="C100" s="55">
        <v>8</v>
      </c>
      <c r="D100" s="60" t="s">
        <v>383</v>
      </c>
    </row>
    <row r="101" spans="1:4" x14ac:dyDescent="0.25">
      <c r="A101" s="68" t="s">
        <v>96</v>
      </c>
      <c r="B101" s="24" t="s">
        <v>385</v>
      </c>
      <c r="C101" s="55">
        <v>8</v>
      </c>
      <c r="D101" s="60" t="s">
        <v>96</v>
      </c>
    </row>
    <row r="102" spans="1:4" x14ac:dyDescent="0.25">
      <c r="A102" s="68" t="s">
        <v>97</v>
      </c>
      <c r="B102" s="24" t="s">
        <v>386</v>
      </c>
      <c r="C102" s="55">
        <v>8</v>
      </c>
      <c r="D102" s="60" t="s">
        <v>97</v>
      </c>
    </row>
    <row r="103" spans="1:4" x14ac:dyDescent="0.25">
      <c r="A103" s="68" t="s">
        <v>387</v>
      </c>
      <c r="B103" s="24" t="s">
        <v>388</v>
      </c>
      <c r="C103" s="55">
        <v>1</v>
      </c>
      <c r="D103" s="60" t="s">
        <v>387</v>
      </c>
    </row>
    <row r="104" spans="1:4" s="56" customFormat="1" x14ac:dyDescent="0.25">
      <c r="A104" s="68" t="s">
        <v>389</v>
      </c>
      <c r="B104" s="53" t="s">
        <v>390</v>
      </c>
      <c r="C104" s="63">
        <v>11</v>
      </c>
      <c r="D104" s="59" t="s">
        <v>389</v>
      </c>
    </row>
    <row r="105" spans="1:4" s="56" customFormat="1" x14ac:dyDescent="0.25">
      <c r="A105" s="68" t="s">
        <v>391</v>
      </c>
      <c r="B105" s="53" t="s">
        <v>392</v>
      </c>
      <c r="C105" s="63">
        <v>11</v>
      </c>
      <c r="D105" s="59" t="s">
        <v>391</v>
      </c>
    </row>
    <row r="106" spans="1:4" s="56" customFormat="1" x14ac:dyDescent="0.25">
      <c r="A106" s="68" t="s">
        <v>98</v>
      </c>
      <c r="B106" s="53" t="s">
        <v>393</v>
      </c>
      <c r="C106" s="63">
        <v>11</v>
      </c>
      <c r="D106" s="59" t="s">
        <v>98</v>
      </c>
    </row>
    <row r="107" spans="1:4" x14ac:dyDescent="0.25">
      <c r="A107" s="68" t="s">
        <v>46</v>
      </c>
      <c r="B107" s="24" t="s">
        <v>394</v>
      </c>
      <c r="C107" s="63">
        <v>1</v>
      </c>
      <c r="D107" s="60" t="s">
        <v>46</v>
      </c>
    </row>
    <row r="108" spans="1:4" x14ac:dyDescent="0.25">
      <c r="A108" s="68" t="s">
        <v>47</v>
      </c>
      <c r="B108" s="24" t="s">
        <v>395</v>
      </c>
      <c r="C108" s="55">
        <v>1</v>
      </c>
      <c r="D108" s="60" t="s">
        <v>47</v>
      </c>
    </row>
    <row r="109" spans="1:4" x14ac:dyDescent="0.25">
      <c r="A109" s="68" t="s">
        <v>396</v>
      </c>
      <c r="B109" s="24" t="s">
        <v>397</v>
      </c>
      <c r="C109" s="55">
        <v>1</v>
      </c>
      <c r="D109" s="60" t="s">
        <v>396</v>
      </c>
    </row>
    <row r="110" spans="1:4" x14ac:dyDescent="0.25">
      <c r="A110" s="68" t="s">
        <v>398</v>
      </c>
      <c r="B110" s="24" t="s">
        <v>399</v>
      </c>
      <c r="C110" s="55">
        <v>2</v>
      </c>
      <c r="D110" s="60" t="s">
        <v>398</v>
      </c>
    </row>
    <row r="111" spans="1:4" x14ac:dyDescent="0.25">
      <c r="A111" s="68" t="s">
        <v>48</v>
      </c>
      <c r="B111" s="24" t="s">
        <v>49</v>
      </c>
      <c r="C111" s="55">
        <v>3</v>
      </c>
      <c r="D111" s="60" t="s">
        <v>48</v>
      </c>
    </row>
    <row r="112" spans="1:4" x14ac:dyDescent="0.25">
      <c r="A112" s="68" t="s">
        <v>400</v>
      </c>
      <c r="B112" s="24" t="s">
        <v>401</v>
      </c>
      <c r="C112" s="55">
        <v>7</v>
      </c>
      <c r="D112" s="60" t="s">
        <v>400</v>
      </c>
    </row>
    <row r="113" spans="1:4" x14ac:dyDescent="0.25">
      <c r="A113" s="68" t="s">
        <v>497</v>
      </c>
      <c r="B113" s="24" t="s">
        <v>50</v>
      </c>
      <c r="C113" s="55">
        <v>6</v>
      </c>
      <c r="D113" s="60" t="s">
        <v>497</v>
      </c>
    </row>
    <row r="114" spans="1:4" x14ac:dyDescent="0.25">
      <c r="A114" s="68" t="s">
        <v>402</v>
      </c>
      <c r="B114" s="24" t="s">
        <v>403</v>
      </c>
      <c r="C114" s="55">
        <v>6</v>
      </c>
      <c r="D114" s="60" t="s">
        <v>402</v>
      </c>
    </row>
    <row r="115" spans="1:4" x14ac:dyDescent="0.25">
      <c r="A115" s="68" t="s">
        <v>404</v>
      </c>
      <c r="B115" s="24" t="s">
        <v>405</v>
      </c>
      <c r="C115" s="55">
        <v>1</v>
      </c>
      <c r="D115" s="60" t="s">
        <v>404</v>
      </c>
    </row>
    <row r="116" spans="1:4" x14ac:dyDescent="0.25">
      <c r="A116" s="68" t="s">
        <v>406</v>
      </c>
      <c r="B116" s="24" t="s">
        <v>407</v>
      </c>
      <c r="C116" s="55">
        <v>1</v>
      </c>
      <c r="D116" s="60" t="s">
        <v>406</v>
      </c>
    </row>
    <row r="117" spans="1:4" x14ac:dyDescent="0.25">
      <c r="A117" s="68" t="s">
        <v>408</v>
      </c>
      <c r="B117" s="24" t="s">
        <v>409</v>
      </c>
      <c r="C117" s="55">
        <v>6</v>
      </c>
      <c r="D117" s="60" t="s">
        <v>408</v>
      </c>
    </row>
    <row r="118" spans="1:4" x14ac:dyDescent="0.25">
      <c r="A118" s="68" t="s">
        <v>99</v>
      </c>
      <c r="B118" s="24" t="s">
        <v>410</v>
      </c>
      <c r="C118" s="55">
        <v>7</v>
      </c>
      <c r="D118" s="60" t="s">
        <v>99</v>
      </c>
    </row>
    <row r="119" spans="1:4" x14ac:dyDescent="0.25">
      <c r="A119" s="68" t="s">
        <v>411</v>
      </c>
      <c r="B119" s="24" t="s">
        <v>412</v>
      </c>
      <c r="C119" s="55">
        <v>1</v>
      </c>
      <c r="D119" s="60" t="s">
        <v>411</v>
      </c>
    </row>
    <row r="120" spans="1:4" x14ac:dyDescent="0.25">
      <c r="A120" s="68" t="s">
        <v>413</v>
      </c>
      <c r="B120" s="24" t="s">
        <v>414</v>
      </c>
      <c r="C120" s="55">
        <v>9</v>
      </c>
      <c r="D120" s="60" t="s">
        <v>413</v>
      </c>
    </row>
    <row r="121" spans="1:4" x14ac:dyDescent="0.25">
      <c r="A121" s="68" t="s">
        <v>415</v>
      </c>
      <c r="B121" s="24" t="s">
        <v>416</v>
      </c>
      <c r="C121" s="55">
        <v>5</v>
      </c>
      <c r="D121" s="60" t="s">
        <v>415</v>
      </c>
    </row>
    <row r="122" spans="1:4" x14ac:dyDescent="0.25">
      <c r="A122" s="68" t="s">
        <v>417</v>
      </c>
      <c r="B122" s="24" t="s">
        <v>418</v>
      </c>
      <c r="C122" s="55">
        <v>8</v>
      </c>
      <c r="D122" s="60" t="s">
        <v>417</v>
      </c>
    </row>
    <row r="123" spans="1:4" x14ac:dyDescent="0.25">
      <c r="A123" s="68" t="s">
        <v>419</v>
      </c>
      <c r="B123" s="24" t="s">
        <v>420</v>
      </c>
      <c r="C123" s="55">
        <v>8</v>
      </c>
      <c r="D123" s="60" t="s">
        <v>419</v>
      </c>
    </row>
    <row r="124" spans="1:4" x14ac:dyDescent="0.25">
      <c r="A124" s="68" t="s">
        <v>421</v>
      </c>
      <c r="B124" s="24" t="s">
        <v>422</v>
      </c>
      <c r="C124" s="55">
        <v>11</v>
      </c>
      <c r="D124" s="64" t="s">
        <v>421</v>
      </c>
    </row>
    <row r="125" spans="1:4" x14ac:dyDescent="0.25">
      <c r="A125" s="68" t="s">
        <v>423</v>
      </c>
      <c r="B125" s="24" t="s">
        <v>424</v>
      </c>
      <c r="C125" s="55">
        <v>9</v>
      </c>
      <c r="D125" s="60" t="s">
        <v>423</v>
      </c>
    </row>
    <row r="126" spans="1:4" x14ac:dyDescent="0.25">
      <c r="A126" s="68" t="s">
        <v>425</v>
      </c>
      <c r="B126" s="24" t="s">
        <v>426</v>
      </c>
      <c r="C126" s="55">
        <v>5</v>
      </c>
      <c r="D126" s="60" t="s">
        <v>425</v>
      </c>
    </row>
    <row r="127" spans="1:4" x14ac:dyDescent="0.25">
      <c r="A127" s="68" t="s">
        <v>427</v>
      </c>
      <c r="B127" s="24" t="s">
        <v>428</v>
      </c>
      <c r="C127" s="55">
        <v>3</v>
      </c>
      <c r="D127" s="60" t="s">
        <v>427</v>
      </c>
    </row>
    <row r="128" spans="1:4" x14ac:dyDescent="0.25">
      <c r="A128" s="68" t="s">
        <v>429</v>
      </c>
      <c r="B128" s="24" t="s">
        <v>430</v>
      </c>
      <c r="C128" s="55">
        <v>1</v>
      </c>
      <c r="D128" s="60" t="s">
        <v>429</v>
      </c>
    </row>
    <row r="129" spans="1:4" x14ac:dyDescent="0.25">
      <c r="A129" s="68" t="s">
        <v>100</v>
      </c>
      <c r="B129" s="24" t="s">
        <v>101</v>
      </c>
      <c r="C129" s="55">
        <v>10</v>
      </c>
      <c r="D129" s="60" t="s">
        <v>100</v>
      </c>
    </row>
    <row r="130" spans="1:4" x14ac:dyDescent="0.25">
      <c r="A130" s="68" t="s">
        <v>102</v>
      </c>
      <c r="B130" s="24" t="s">
        <v>103</v>
      </c>
      <c r="C130" s="55">
        <v>10</v>
      </c>
      <c r="D130" s="60" t="s">
        <v>102</v>
      </c>
    </row>
    <row r="131" spans="1:4" x14ac:dyDescent="0.25">
      <c r="A131" s="68" t="s">
        <v>51</v>
      </c>
      <c r="B131" s="24" t="s">
        <v>431</v>
      </c>
      <c r="C131" s="55">
        <v>6</v>
      </c>
      <c r="D131" s="60" t="s">
        <v>51</v>
      </c>
    </row>
    <row r="132" spans="1:4" x14ac:dyDescent="0.25">
      <c r="A132" s="68" t="s">
        <v>52</v>
      </c>
      <c r="B132" s="24" t="s">
        <v>432</v>
      </c>
      <c r="C132" s="55">
        <v>3</v>
      </c>
      <c r="D132" s="60" t="s">
        <v>52</v>
      </c>
    </row>
    <row r="133" spans="1:4" x14ac:dyDescent="0.25">
      <c r="A133" s="68" t="s">
        <v>433</v>
      </c>
      <c r="B133" s="24" t="s">
        <v>765</v>
      </c>
      <c r="C133" s="55">
        <v>1</v>
      </c>
      <c r="D133" s="60" t="s">
        <v>433</v>
      </c>
    </row>
    <row r="134" spans="1:4" x14ac:dyDescent="0.25">
      <c r="A134" s="68" t="s">
        <v>434</v>
      </c>
      <c r="B134" s="24" t="s">
        <v>766</v>
      </c>
      <c r="C134" s="55">
        <v>4</v>
      </c>
      <c r="D134" s="60" t="s">
        <v>434</v>
      </c>
    </row>
    <row r="135" spans="1:4" x14ac:dyDescent="0.25">
      <c r="A135" s="68" t="s">
        <v>53</v>
      </c>
      <c r="B135" s="24" t="s">
        <v>435</v>
      </c>
      <c r="C135" s="55">
        <v>4</v>
      </c>
      <c r="D135" s="60" t="s">
        <v>53</v>
      </c>
    </row>
    <row r="136" spans="1:4" x14ac:dyDescent="0.25">
      <c r="A136" s="68" t="s">
        <v>436</v>
      </c>
      <c r="B136" s="24" t="s">
        <v>437</v>
      </c>
      <c r="C136" s="55">
        <v>1</v>
      </c>
      <c r="D136" s="60" t="s">
        <v>436</v>
      </c>
    </row>
    <row r="137" spans="1:4" x14ac:dyDescent="0.25">
      <c r="A137" s="68" t="s">
        <v>438</v>
      </c>
      <c r="B137" s="24" t="s">
        <v>439</v>
      </c>
      <c r="C137" s="55">
        <v>2</v>
      </c>
      <c r="D137" s="59" t="s">
        <v>438</v>
      </c>
    </row>
    <row r="138" spans="1:4" x14ac:dyDescent="0.25">
      <c r="A138" s="68" t="s">
        <v>54</v>
      </c>
      <c r="B138" s="24" t="s">
        <v>440</v>
      </c>
      <c r="C138" s="55">
        <v>2</v>
      </c>
      <c r="D138" s="59" t="s">
        <v>54</v>
      </c>
    </row>
    <row r="139" spans="1:4" x14ac:dyDescent="0.25">
      <c r="A139" s="68" t="s">
        <v>441</v>
      </c>
      <c r="B139" s="24" t="s">
        <v>442</v>
      </c>
      <c r="C139" s="55">
        <v>1</v>
      </c>
      <c r="D139" s="59" t="s">
        <v>441</v>
      </c>
    </row>
    <row r="140" spans="1:4" x14ac:dyDescent="0.25">
      <c r="A140" s="68" t="s">
        <v>55</v>
      </c>
      <c r="B140" s="24" t="s">
        <v>443</v>
      </c>
      <c r="C140" s="55">
        <v>1</v>
      </c>
      <c r="D140" s="59" t="s">
        <v>55</v>
      </c>
    </row>
    <row r="141" spans="1:4" x14ac:dyDescent="0.25">
      <c r="A141" s="68" t="s">
        <v>104</v>
      </c>
      <c r="B141" s="24" t="s">
        <v>105</v>
      </c>
      <c r="C141" s="55">
        <v>11</v>
      </c>
      <c r="D141" s="64" t="s">
        <v>104</v>
      </c>
    </row>
    <row r="142" spans="1:4" x14ac:dyDescent="0.25">
      <c r="A142" s="68" t="s">
        <v>106</v>
      </c>
      <c r="B142" s="24" t="s">
        <v>107</v>
      </c>
      <c r="C142" s="55">
        <v>9</v>
      </c>
      <c r="D142" s="59" t="s">
        <v>106</v>
      </c>
    </row>
    <row r="143" spans="1:4" x14ac:dyDescent="0.25">
      <c r="A143" s="68" t="s">
        <v>108</v>
      </c>
      <c r="B143" s="24" t="s">
        <v>109</v>
      </c>
      <c r="C143" s="55">
        <v>5</v>
      </c>
      <c r="D143" s="59" t="s">
        <v>108</v>
      </c>
    </row>
    <row r="144" spans="1:4" x14ac:dyDescent="0.25">
      <c r="A144" s="68" t="s">
        <v>110</v>
      </c>
      <c r="B144" s="24" t="s">
        <v>111</v>
      </c>
      <c r="C144" s="55">
        <v>3</v>
      </c>
      <c r="D144" s="59" t="s">
        <v>110</v>
      </c>
    </row>
    <row r="145" spans="1:4" x14ac:dyDescent="0.25">
      <c r="A145" s="68" t="s">
        <v>444</v>
      </c>
      <c r="B145" s="24" t="s">
        <v>445</v>
      </c>
      <c r="C145" s="55">
        <v>8</v>
      </c>
      <c r="D145" s="59" t="s">
        <v>444</v>
      </c>
    </row>
    <row r="146" spans="1:4" x14ac:dyDescent="0.25">
      <c r="A146" s="68" t="s">
        <v>446</v>
      </c>
      <c r="B146" s="24" t="s">
        <v>447</v>
      </c>
      <c r="C146" s="55">
        <v>8</v>
      </c>
      <c r="D146" s="59" t="s">
        <v>446</v>
      </c>
    </row>
    <row r="147" spans="1:4" x14ac:dyDescent="0.25">
      <c r="A147" s="68" t="s">
        <v>577</v>
      </c>
      <c r="B147" s="24" t="s">
        <v>449</v>
      </c>
      <c r="C147" s="55">
        <v>8</v>
      </c>
      <c r="D147" s="59" t="s">
        <v>448</v>
      </c>
    </row>
    <row r="148" spans="1:4" x14ac:dyDescent="0.25">
      <c r="A148" s="68" t="s">
        <v>56</v>
      </c>
      <c r="B148" s="24" t="s">
        <v>450</v>
      </c>
      <c r="C148" s="55">
        <v>1</v>
      </c>
      <c r="D148" s="59" t="s">
        <v>56</v>
      </c>
    </row>
    <row r="149" spans="1:4" x14ac:dyDescent="0.25">
      <c r="A149" s="68" t="s">
        <v>57</v>
      </c>
      <c r="B149" s="24" t="s">
        <v>451</v>
      </c>
      <c r="C149" s="55">
        <v>1</v>
      </c>
      <c r="D149" s="59" t="s">
        <v>57</v>
      </c>
    </row>
    <row r="150" spans="1:4" x14ac:dyDescent="0.25">
      <c r="A150" s="68" t="s">
        <v>452</v>
      </c>
      <c r="B150" s="24" t="s">
        <v>453</v>
      </c>
      <c r="C150" s="55">
        <v>1</v>
      </c>
      <c r="D150" s="59" t="s">
        <v>452</v>
      </c>
    </row>
    <row r="151" spans="1:4" x14ac:dyDescent="0.25">
      <c r="A151" s="68" t="s">
        <v>454</v>
      </c>
      <c r="B151" s="24" t="s">
        <v>455</v>
      </c>
      <c r="C151" s="55">
        <v>5</v>
      </c>
      <c r="D151" s="59" t="s">
        <v>454</v>
      </c>
    </row>
    <row r="152" spans="1:4" x14ac:dyDescent="0.25">
      <c r="A152" s="68" t="s">
        <v>456</v>
      </c>
      <c r="B152" s="24" t="s">
        <v>457</v>
      </c>
      <c r="C152" s="55">
        <v>7</v>
      </c>
      <c r="D152" s="59" t="s">
        <v>456</v>
      </c>
    </row>
    <row r="153" spans="1:4" x14ac:dyDescent="0.25">
      <c r="A153" s="68" t="s">
        <v>458</v>
      </c>
      <c r="B153" s="24" t="s">
        <v>459</v>
      </c>
      <c r="C153" s="55">
        <v>1</v>
      </c>
      <c r="D153" s="59" t="s">
        <v>458</v>
      </c>
    </row>
    <row r="154" spans="1:4" x14ac:dyDescent="0.25">
      <c r="A154" s="68" t="s">
        <v>460</v>
      </c>
      <c r="B154" s="24" t="s">
        <v>461</v>
      </c>
      <c r="C154" s="55">
        <v>2</v>
      </c>
      <c r="D154" s="59" t="s">
        <v>460</v>
      </c>
    </row>
    <row r="155" spans="1:4" x14ac:dyDescent="0.25">
      <c r="A155" s="68" t="s">
        <v>462</v>
      </c>
      <c r="B155" s="24" t="s">
        <v>463</v>
      </c>
      <c r="C155" s="55">
        <v>2</v>
      </c>
      <c r="D155" s="59" t="s">
        <v>462</v>
      </c>
    </row>
    <row r="156" spans="1:4" x14ac:dyDescent="0.25">
      <c r="A156" s="68" t="s">
        <v>464</v>
      </c>
      <c r="B156" s="24" t="s">
        <v>465</v>
      </c>
      <c r="C156" s="55">
        <v>1</v>
      </c>
      <c r="D156" s="59" t="s">
        <v>464</v>
      </c>
    </row>
    <row r="157" spans="1:4" x14ac:dyDescent="0.25">
      <c r="A157" s="68" t="s">
        <v>58</v>
      </c>
      <c r="B157" s="24" t="s">
        <v>466</v>
      </c>
      <c r="C157" s="55">
        <v>1</v>
      </c>
      <c r="D157" s="59" t="s">
        <v>58</v>
      </c>
    </row>
    <row r="158" spans="1:4" x14ac:dyDescent="0.25">
      <c r="A158" s="68" t="s">
        <v>467</v>
      </c>
      <c r="B158" s="24" t="s">
        <v>468</v>
      </c>
      <c r="C158" s="55">
        <v>4</v>
      </c>
      <c r="D158" s="59" t="s">
        <v>467</v>
      </c>
    </row>
    <row r="159" spans="1:4" x14ac:dyDescent="0.25">
      <c r="A159" s="68" t="s">
        <v>469</v>
      </c>
      <c r="B159" s="24" t="s">
        <v>470</v>
      </c>
      <c r="C159" s="55">
        <v>1</v>
      </c>
      <c r="D159" s="62" t="s">
        <v>469</v>
      </c>
    </row>
    <row r="160" spans="1:4" x14ac:dyDescent="0.25">
      <c r="A160" s="68" t="s">
        <v>59</v>
      </c>
      <c r="B160" s="24" t="s">
        <v>471</v>
      </c>
      <c r="C160" s="55">
        <v>2</v>
      </c>
      <c r="D160" s="59" t="s">
        <v>59</v>
      </c>
    </row>
    <row r="161" spans="1:4" x14ac:dyDescent="0.25">
      <c r="A161" s="68" t="s">
        <v>472</v>
      </c>
      <c r="B161" s="24" t="s">
        <v>473</v>
      </c>
      <c r="C161" s="55">
        <v>1</v>
      </c>
      <c r="D161" s="59" t="s">
        <v>472</v>
      </c>
    </row>
    <row r="162" spans="1:4" x14ac:dyDescent="0.25">
      <c r="A162" s="68" t="s">
        <v>474</v>
      </c>
      <c r="B162" s="24" t="s">
        <v>475</v>
      </c>
      <c r="C162" s="55">
        <v>5</v>
      </c>
      <c r="D162" s="59" t="s">
        <v>474</v>
      </c>
    </row>
    <row r="163" spans="1:4" x14ac:dyDescent="0.25">
      <c r="A163" s="68" t="s">
        <v>60</v>
      </c>
      <c r="B163" s="24" t="s">
        <v>476</v>
      </c>
      <c r="C163" s="55">
        <v>2</v>
      </c>
      <c r="D163" s="59" t="s">
        <v>60</v>
      </c>
    </row>
    <row r="164" spans="1:4" x14ac:dyDescent="0.25">
      <c r="A164" s="68" t="s">
        <v>477</v>
      </c>
      <c r="B164" s="24" t="s">
        <v>478</v>
      </c>
      <c r="C164" s="55">
        <v>2</v>
      </c>
      <c r="D164" s="59" t="s">
        <v>477</v>
      </c>
    </row>
    <row r="165" spans="1:4" x14ac:dyDescent="0.25">
      <c r="A165" s="68" t="s">
        <v>62</v>
      </c>
      <c r="B165" s="24" t="s">
        <v>479</v>
      </c>
      <c r="C165" s="55">
        <v>1</v>
      </c>
      <c r="D165" s="59" t="s">
        <v>62</v>
      </c>
    </row>
    <row r="166" spans="1:4" x14ac:dyDescent="0.25">
      <c r="A166" s="68" t="s">
        <v>63</v>
      </c>
      <c r="B166" s="24" t="s">
        <v>480</v>
      </c>
      <c r="C166" s="55">
        <v>1</v>
      </c>
      <c r="D166" s="59" t="s">
        <v>63</v>
      </c>
    </row>
    <row r="167" spans="1:4" x14ac:dyDescent="0.25">
      <c r="A167" s="68" t="s">
        <v>61</v>
      </c>
      <c r="B167" s="24" t="s">
        <v>481</v>
      </c>
      <c r="C167" s="55">
        <v>1</v>
      </c>
      <c r="D167" s="59" t="s">
        <v>61</v>
      </c>
    </row>
    <row r="168" spans="1:4" x14ac:dyDescent="0.25">
      <c r="A168" s="68" t="s">
        <v>482</v>
      </c>
      <c r="B168" s="24" t="s">
        <v>483</v>
      </c>
      <c r="C168" s="55">
        <v>9</v>
      </c>
      <c r="D168" s="59" t="s">
        <v>482</v>
      </c>
    </row>
    <row r="169" spans="1:4" x14ac:dyDescent="0.25">
      <c r="A169" s="68" t="s">
        <v>484</v>
      </c>
      <c r="B169" s="24" t="s">
        <v>485</v>
      </c>
      <c r="C169" s="55">
        <v>1</v>
      </c>
      <c r="D169" s="62" t="s">
        <v>484</v>
      </c>
    </row>
    <row r="170" spans="1:4" x14ac:dyDescent="0.25">
      <c r="A170" s="68" t="s">
        <v>64</v>
      </c>
      <c r="B170" s="24" t="s">
        <v>486</v>
      </c>
      <c r="C170" s="55">
        <v>1</v>
      </c>
      <c r="D170" s="59" t="s">
        <v>64</v>
      </c>
    </row>
    <row r="171" spans="1:4" x14ac:dyDescent="0.25">
      <c r="A171" s="68" t="s">
        <v>65</v>
      </c>
      <c r="B171" s="24" t="s">
        <v>487</v>
      </c>
      <c r="C171" s="55">
        <v>1</v>
      </c>
      <c r="D171" s="59" t="s">
        <v>65</v>
      </c>
    </row>
    <row r="172" spans="1:4" x14ac:dyDescent="0.25">
      <c r="A172" s="68" t="s">
        <v>488</v>
      </c>
      <c r="B172" s="24" t="s">
        <v>489</v>
      </c>
      <c r="C172" s="55">
        <v>1</v>
      </c>
      <c r="D172" s="62" t="s">
        <v>488</v>
      </c>
    </row>
    <row r="173" spans="1:4" x14ac:dyDescent="0.25">
      <c r="A173" s="68" t="s">
        <v>66</v>
      </c>
      <c r="B173" s="24" t="s">
        <v>490</v>
      </c>
      <c r="C173" s="55">
        <v>4</v>
      </c>
      <c r="D173" s="59" t="s">
        <v>66</v>
      </c>
    </row>
    <row r="174" spans="1:4" x14ac:dyDescent="0.25">
      <c r="A174" s="68" t="s">
        <v>491</v>
      </c>
      <c r="B174" s="24" t="s">
        <v>492</v>
      </c>
      <c r="C174" s="55">
        <v>1</v>
      </c>
      <c r="D174" s="59" t="s">
        <v>491</v>
      </c>
    </row>
    <row r="175" spans="1:4" x14ac:dyDescent="0.25">
      <c r="A175" s="68" t="s">
        <v>493</v>
      </c>
      <c r="B175" s="24" t="s">
        <v>494</v>
      </c>
      <c r="C175" s="55">
        <v>1</v>
      </c>
      <c r="D175" s="62" t="s">
        <v>493</v>
      </c>
    </row>
    <row r="176" spans="1:4" x14ac:dyDescent="0.25">
      <c r="A176" s="68" t="s">
        <v>495</v>
      </c>
      <c r="B176" s="24" t="s">
        <v>496</v>
      </c>
      <c r="C176" s="55">
        <v>1</v>
      </c>
      <c r="D176" s="62" t="s">
        <v>495</v>
      </c>
    </row>
    <row r="177" spans="1:5" x14ac:dyDescent="0.25">
      <c r="A177" s="68" t="s">
        <v>515</v>
      </c>
      <c r="B177" s="24" t="s">
        <v>725</v>
      </c>
      <c r="C177" s="55">
        <v>2</v>
      </c>
      <c r="D177" s="64" t="s">
        <v>515</v>
      </c>
      <c r="E177" s="24"/>
    </row>
    <row r="178" spans="1:5" x14ac:dyDescent="0.25">
      <c r="A178" s="68" t="s">
        <v>516</v>
      </c>
      <c r="B178" s="24" t="s">
        <v>726</v>
      </c>
      <c r="C178" s="55">
        <v>2</v>
      </c>
      <c r="D178" s="64" t="s">
        <v>516</v>
      </c>
      <c r="E178" s="24"/>
    </row>
    <row r="179" spans="1:5" x14ac:dyDescent="0.25">
      <c r="A179" s="68" t="s">
        <v>517</v>
      </c>
      <c r="B179" s="24" t="s">
        <v>727</v>
      </c>
      <c r="C179" s="55">
        <v>2</v>
      </c>
      <c r="D179" s="64" t="s">
        <v>517</v>
      </c>
      <c r="E179" s="24"/>
    </row>
    <row r="180" spans="1:5" x14ac:dyDescent="0.25">
      <c r="A180" s="68" t="s">
        <v>518</v>
      </c>
      <c r="B180" s="24" t="s">
        <v>728</v>
      </c>
      <c r="C180" s="55">
        <v>2</v>
      </c>
      <c r="D180" s="64" t="s">
        <v>518</v>
      </c>
      <c r="E180" s="24"/>
    </row>
    <row r="181" spans="1:5" x14ac:dyDescent="0.25">
      <c r="A181" s="68" t="s">
        <v>519</v>
      </c>
      <c r="B181" s="24" t="s">
        <v>729</v>
      </c>
      <c r="C181" s="55">
        <v>2</v>
      </c>
      <c r="D181" s="64" t="s">
        <v>519</v>
      </c>
      <c r="E181" s="24"/>
    </row>
    <row r="182" spans="1:5" x14ac:dyDescent="0.25">
      <c r="A182" s="68" t="s">
        <v>520</v>
      </c>
      <c r="B182" s="24" t="s">
        <v>730</v>
      </c>
      <c r="C182" s="55">
        <v>2</v>
      </c>
      <c r="D182" s="64" t="s">
        <v>520</v>
      </c>
      <c r="E182" s="24"/>
    </row>
    <row r="183" spans="1:5" x14ac:dyDescent="0.25">
      <c r="A183" s="68" t="s">
        <v>521</v>
      </c>
      <c r="B183" s="24" t="s">
        <v>731</v>
      </c>
      <c r="C183" s="55">
        <v>2</v>
      </c>
      <c r="D183" s="64" t="s">
        <v>521</v>
      </c>
      <c r="E183" s="24"/>
    </row>
    <row r="184" spans="1:5" x14ac:dyDescent="0.25">
      <c r="A184" s="68" t="s">
        <v>522</v>
      </c>
      <c r="B184" s="24" t="s">
        <v>732</v>
      </c>
      <c r="C184" s="55">
        <v>2</v>
      </c>
      <c r="D184" s="64" t="s">
        <v>522</v>
      </c>
      <c r="E184" s="24"/>
    </row>
    <row r="185" spans="1:5" x14ac:dyDescent="0.25">
      <c r="A185" s="68" t="s">
        <v>523</v>
      </c>
      <c r="B185" s="24" t="s">
        <v>733</v>
      </c>
      <c r="C185" s="55">
        <v>2</v>
      </c>
      <c r="D185" s="64" t="s">
        <v>523</v>
      </c>
      <c r="E185" s="24"/>
    </row>
    <row r="186" spans="1:5" x14ac:dyDescent="0.25">
      <c r="A186" s="68" t="s">
        <v>524</v>
      </c>
      <c r="B186" s="24" t="s">
        <v>734</v>
      </c>
      <c r="C186" s="55">
        <v>2</v>
      </c>
      <c r="D186" s="64" t="s">
        <v>524</v>
      </c>
      <c r="E186" s="24"/>
    </row>
    <row r="187" spans="1:5" x14ac:dyDescent="0.25">
      <c r="A187" s="68" t="s">
        <v>525</v>
      </c>
      <c r="B187" s="24" t="s">
        <v>735</v>
      </c>
      <c r="C187" s="55">
        <v>2</v>
      </c>
      <c r="D187" s="64" t="s">
        <v>525</v>
      </c>
      <c r="E187" s="24"/>
    </row>
    <row r="188" spans="1:5" x14ac:dyDescent="0.25">
      <c r="A188" s="68" t="s">
        <v>526</v>
      </c>
      <c r="B188" s="24" t="s">
        <v>736</v>
      </c>
      <c r="C188" s="55">
        <v>2</v>
      </c>
      <c r="D188" s="64" t="s">
        <v>526</v>
      </c>
      <c r="E188" s="24"/>
    </row>
    <row r="189" spans="1:5" x14ac:dyDescent="0.25">
      <c r="A189" s="68" t="s">
        <v>527</v>
      </c>
      <c r="B189" s="24" t="s">
        <v>737</v>
      </c>
      <c r="C189" s="55">
        <v>2</v>
      </c>
      <c r="D189" s="64" t="s">
        <v>527</v>
      </c>
      <c r="E189" s="24"/>
    </row>
    <row r="190" spans="1:5" x14ac:dyDescent="0.25">
      <c r="A190" s="68" t="s">
        <v>528</v>
      </c>
      <c r="B190" s="24" t="s">
        <v>738</v>
      </c>
      <c r="C190" s="55">
        <v>2</v>
      </c>
      <c r="D190" s="64" t="s">
        <v>528</v>
      </c>
      <c r="E190" s="24"/>
    </row>
    <row r="191" spans="1:5" x14ac:dyDescent="0.25">
      <c r="A191" s="68" t="s">
        <v>529</v>
      </c>
      <c r="B191" s="24" t="s">
        <v>739</v>
      </c>
      <c r="C191" s="55">
        <v>2</v>
      </c>
      <c r="D191" s="64" t="s">
        <v>529</v>
      </c>
      <c r="E191" s="24"/>
    </row>
    <row r="192" spans="1:5" x14ac:dyDescent="0.25">
      <c r="A192" s="24" t="s">
        <v>530</v>
      </c>
      <c r="B192" s="24" t="s">
        <v>740</v>
      </c>
      <c r="C192" s="55">
        <v>2</v>
      </c>
      <c r="D192" s="59" t="s">
        <v>530</v>
      </c>
      <c r="E192" s="24"/>
    </row>
    <row r="193" spans="1:5" x14ac:dyDescent="0.25">
      <c r="A193" s="24" t="s">
        <v>531</v>
      </c>
      <c r="B193" s="24" t="s">
        <v>741</v>
      </c>
      <c r="C193" s="55">
        <v>2</v>
      </c>
      <c r="D193" s="59" t="s">
        <v>531</v>
      </c>
      <c r="E193" s="24"/>
    </row>
    <row r="194" spans="1:5" x14ac:dyDescent="0.25">
      <c r="A194" s="24" t="s">
        <v>532</v>
      </c>
      <c r="B194" s="24" t="s">
        <v>742</v>
      </c>
      <c r="C194" s="55">
        <v>2</v>
      </c>
      <c r="D194" s="59" t="s">
        <v>532</v>
      </c>
      <c r="E194" s="24"/>
    </row>
    <row r="195" spans="1:5" x14ac:dyDescent="0.25">
      <c r="A195" s="24" t="s">
        <v>533</v>
      </c>
      <c r="B195" s="24" t="s">
        <v>743</v>
      </c>
      <c r="C195" s="55">
        <v>2</v>
      </c>
      <c r="D195" s="59" t="s">
        <v>533</v>
      </c>
      <c r="E195" s="24"/>
    </row>
    <row r="196" spans="1:5" x14ac:dyDescent="0.25">
      <c r="A196" s="24" t="s">
        <v>534</v>
      </c>
      <c r="B196" s="24" t="s">
        <v>744</v>
      </c>
      <c r="C196" s="55">
        <v>2</v>
      </c>
      <c r="D196" s="59" t="s">
        <v>534</v>
      </c>
      <c r="E196" s="24"/>
    </row>
    <row r="197" spans="1:5" x14ac:dyDescent="0.25">
      <c r="A197" s="68" t="s">
        <v>609</v>
      </c>
      <c r="B197" s="24" t="s">
        <v>745</v>
      </c>
      <c r="C197" s="55">
        <v>2</v>
      </c>
      <c r="D197" s="64" t="s">
        <v>609</v>
      </c>
    </row>
    <row r="198" spans="1:5" x14ac:dyDescent="0.25">
      <c r="A198" s="68" t="s">
        <v>612</v>
      </c>
      <c r="B198" s="24" t="s">
        <v>746</v>
      </c>
      <c r="C198" s="55">
        <v>2</v>
      </c>
      <c r="D198" s="64" t="s">
        <v>612</v>
      </c>
    </row>
    <row r="199" spans="1:5" x14ac:dyDescent="0.25">
      <c r="A199" s="68" t="s">
        <v>615</v>
      </c>
      <c r="B199" s="24" t="s">
        <v>747</v>
      </c>
      <c r="C199" s="55">
        <v>2</v>
      </c>
      <c r="D199" s="64" t="s">
        <v>615</v>
      </c>
    </row>
    <row r="200" spans="1:5" x14ac:dyDescent="0.25">
      <c r="A200" s="68" t="s">
        <v>617</v>
      </c>
      <c r="B200" s="24" t="s">
        <v>748</v>
      </c>
      <c r="C200" s="55">
        <v>2</v>
      </c>
      <c r="D200" s="64" t="s">
        <v>617</v>
      </c>
    </row>
    <row r="201" spans="1:5" x14ac:dyDescent="0.25">
      <c r="A201" s="68" t="s">
        <v>620</v>
      </c>
      <c r="B201" s="24" t="s">
        <v>749</v>
      </c>
      <c r="C201" s="55">
        <v>2</v>
      </c>
      <c r="D201" s="64" t="s">
        <v>620</v>
      </c>
    </row>
    <row r="202" spans="1:5" x14ac:dyDescent="0.25">
      <c r="A202" s="68" t="s">
        <v>623</v>
      </c>
      <c r="B202" s="24" t="s">
        <v>750</v>
      </c>
      <c r="C202" s="55">
        <v>2</v>
      </c>
      <c r="D202" s="64" t="s">
        <v>623</v>
      </c>
    </row>
    <row r="203" spans="1:5" x14ac:dyDescent="0.25">
      <c r="A203" s="68" t="s">
        <v>626</v>
      </c>
      <c r="B203" s="24" t="s">
        <v>751</v>
      </c>
      <c r="C203" s="55">
        <v>2</v>
      </c>
      <c r="D203" s="64" t="s">
        <v>626</v>
      </c>
    </row>
    <row r="204" spans="1:5" x14ac:dyDescent="0.25">
      <c r="A204" s="68" t="s">
        <v>629</v>
      </c>
      <c r="B204" s="24" t="s">
        <v>752</v>
      </c>
      <c r="C204" s="55">
        <v>2</v>
      </c>
      <c r="D204" s="64" t="s">
        <v>629</v>
      </c>
    </row>
    <row r="205" spans="1:5" x14ac:dyDescent="0.25">
      <c r="A205" s="68" t="s">
        <v>585</v>
      </c>
      <c r="B205" s="24" t="s">
        <v>753</v>
      </c>
      <c r="C205" s="55">
        <v>2</v>
      </c>
      <c r="D205" s="64" t="s">
        <v>585</v>
      </c>
    </row>
    <row r="206" spans="1:5" x14ac:dyDescent="0.25">
      <c r="A206" s="68" t="s">
        <v>588</v>
      </c>
      <c r="B206" s="24" t="s">
        <v>754</v>
      </c>
      <c r="C206" s="55">
        <v>2</v>
      </c>
      <c r="D206" s="64" t="s">
        <v>588</v>
      </c>
    </row>
    <row r="207" spans="1:5" x14ac:dyDescent="0.25">
      <c r="A207" s="68" t="s">
        <v>591</v>
      </c>
      <c r="B207" s="24" t="s">
        <v>755</v>
      </c>
      <c r="C207" s="55">
        <v>2</v>
      </c>
      <c r="D207" s="64" t="s">
        <v>591</v>
      </c>
    </row>
    <row r="208" spans="1:5" x14ac:dyDescent="0.25">
      <c r="A208" s="68" t="s">
        <v>594</v>
      </c>
      <c r="B208" s="24" t="s">
        <v>756</v>
      </c>
      <c r="C208" s="55">
        <v>2</v>
      </c>
      <c r="D208" s="64" t="s">
        <v>594</v>
      </c>
    </row>
    <row r="209" spans="1:4" x14ac:dyDescent="0.25">
      <c r="A209" s="68" t="s">
        <v>597</v>
      </c>
      <c r="B209" s="24" t="s">
        <v>757</v>
      </c>
      <c r="C209" s="55">
        <v>2</v>
      </c>
      <c r="D209" s="64" t="s">
        <v>597</v>
      </c>
    </row>
    <row r="210" spans="1:4" x14ac:dyDescent="0.25">
      <c r="A210" s="68" t="s">
        <v>600</v>
      </c>
      <c r="B210" s="24" t="s">
        <v>758</v>
      </c>
      <c r="C210" s="55">
        <v>2</v>
      </c>
      <c r="D210" s="64" t="s">
        <v>600</v>
      </c>
    </row>
    <row r="211" spans="1:4" x14ac:dyDescent="0.25">
      <c r="A211" s="68" t="s">
        <v>603</v>
      </c>
      <c r="B211" s="24" t="s">
        <v>759</v>
      </c>
      <c r="C211" s="55">
        <v>2</v>
      </c>
      <c r="D211" s="64" t="s">
        <v>603</v>
      </c>
    </row>
    <row r="212" spans="1:4" x14ac:dyDescent="0.25">
      <c r="A212" s="24" t="s">
        <v>606</v>
      </c>
      <c r="B212" s="24" t="s">
        <v>760</v>
      </c>
      <c r="C212" s="55">
        <v>2</v>
      </c>
      <c r="D212" s="59" t="s">
        <v>606</v>
      </c>
    </row>
    <row r="213" spans="1:4" x14ac:dyDescent="0.25">
      <c r="A213" s="24" t="s">
        <v>632</v>
      </c>
      <c r="B213" s="24" t="s">
        <v>761</v>
      </c>
      <c r="C213" s="55">
        <v>2</v>
      </c>
      <c r="D213" s="59" t="s">
        <v>632</v>
      </c>
    </row>
    <row r="214" spans="1:4" x14ac:dyDescent="0.25">
      <c r="A214" s="24" t="s">
        <v>634</v>
      </c>
      <c r="B214" s="24" t="s">
        <v>762</v>
      </c>
      <c r="C214" s="55">
        <v>2</v>
      </c>
      <c r="D214" s="59" t="s">
        <v>634</v>
      </c>
    </row>
    <row r="215" spans="1:4" x14ac:dyDescent="0.25">
      <c r="A215" s="24" t="s">
        <v>637</v>
      </c>
      <c r="B215" s="24" t="s">
        <v>763</v>
      </c>
      <c r="C215" s="55">
        <v>2</v>
      </c>
      <c r="D215" s="59" t="s">
        <v>637</v>
      </c>
    </row>
    <row r="216" spans="1:4" x14ac:dyDescent="0.25">
      <c r="A216" s="24" t="s">
        <v>640</v>
      </c>
      <c r="B216" s="24" t="s">
        <v>764</v>
      </c>
      <c r="C216" s="55">
        <v>2</v>
      </c>
      <c r="D216" s="59" t="s">
        <v>640</v>
      </c>
    </row>
    <row r="218" spans="1:4" x14ac:dyDescent="0.25">
      <c r="A218" s="68" t="s">
        <v>514</v>
      </c>
    </row>
    <row r="224" spans="1:4" x14ac:dyDescent="0.25">
      <c r="A224" s="68"/>
    </row>
  </sheetData>
  <hyperlinks>
    <hyperlink ref="D13" r:id="rId1" display="=A16" xr:uid="{4769A189-D66E-4F72-8138-E786D2694305}"/>
    <hyperlink ref="D14" r:id="rId2" location="australian-drainage-divisions-add-   " display="=A17" xr:uid="{DAB5992D-6614-464A-AF21-7F08CEA7762D}"/>
    <hyperlink ref="D15" r:id="rId3" display="=A18" xr:uid="{E992FD05-D2A4-46B2-9E70-B42D52BCD517}"/>
    <hyperlink ref="D16" r:id="rId4" display="=A19" xr:uid="{47345960-06CB-40F0-8912-FE66B1E4F596}"/>
    <hyperlink ref="D17" r:id="rId5" display="=A20" xr:uid="{2AC907C3-E2F5-45C7-9F35-FA1A44164712}"/>
    <hyperlink ref="D18" r:id="rId6" display="=A21" xr:uid="{CC2F2176-BD82-4765-9443-BD14F4C80C62}"/>
    <hyperlink ref="D19" r:id="rId7" display="=A22" xr:uid="{7C0CE7DF-D2E8-4332-8277-021DDBE1B56B}"/>
    <hyperlink ref="D20" r:id="rId8" display="=A23" xr:uid="{21829D50-7D6C-4E14-B269-CC5DE3AE1466}"/>
    <hyperlink ref="D21" r:id="rId9" display="=A24" xr:uid="{8B30D84F-2803-47DA-8158-8A98D00AA1D4}"/>
    <hyperlink ref="D22" r:id="rId10" display="=A25" xr:uid="{CAE89D80-E78B-464C-AB94-F8DB71CBCB7F}"/>
    <hyperlink ref="D26" r:id="rId11" display="=A29" xr:uid="{21CC18F2-173C-4FB3-9EBE-C4815B839E31}"/>
    <hyperlink ref="D27" r:id="rId12" display="=A30" xr:uid="{BA7D91C7-1246-4081-8348-9E5827E1BBFF}"/>
    <hyperlink ref="D28" r:id="rId13" display="=A31" xr:uid="{66CBB29A-343A-4347-8BA6-38B1A164067A}"/>
    <hyperlink ref="D29" r:id="rId14" display="=A32" xr:uid="{8E538070-3D3F-43A2-970C-62453541EEC6}"/>
    <hyperlink ref="D30" r:id="rId15" display="=A33" xr:uid="{F003D2FA-3717-4482-A122-99419D013FF5}"/>
    <hyperlink ref="D31" r:id="rId16" display="=A34" xr:uid="{9119DFD3-C756-42F5-952C-82DD9D6B531F}"/>
    <hyperlink ref="D32" r:id="rId17" location="commonwealth-electoral-divisions-ced-  " display="=A35" xr:uid="{7D857754-71E9-42A3-9C3F-66743D377FC0}"/>
    <hyperlink ref="D33" r:id="rId18" display="=A36" xr:uid="{D4516F9E-43C3-45E9-ACB5-B40B93028E12}"/>
    <hyperlink ref="D34" r:id="rId19" display="=A37" xr:uid="{946DAD81-0958-441C-B7A7-DB13589EEE06}"/>
    <hyperlink ref="D35" r:id="rId20" display="=A38" xr:uid="{8CE0F5CB-C6ED-4531-AB6A-809B457CD883}"/>
    <hyperlink ref="D36" r:id="rId21" display="=A39" xr:uid="{338B80DE-CE76-42F3-BD5E-4DE86D10A4FC}"/>
    <hyperlink ref="D37" r:id="rId22" display="=A40" xr:uid="{C877FA17-60A4-4A2D-87C7-042E4EF534F3}"/>
    <hyperlink ref="D38" r:id="rId23" display="=A41" xr:uid="{954B6592-7FC0-48A7-84E5-489A48D95A62}"/>
    <hyperlink ref="D39" r:id="rId24" display="=A42" xr:uid="{167791B1-A676-4753-9C01-6EA12182E22C}"/>
    <hyperlink ref="D40" r:id="rId25" display="=A43" xr:uid="{A1AAC78F-2492-48CF-83A7-F84FE2BC0722}"/>
    <hyperlink ref="D41" r:id="rId26" display="=A44" xr:uid="{59AF0789-B4D0-4124-86F9-146D75407A1D}"/>
    <hyperlink ref="D42" r:id="rId27" display="=A45" xr:uid="{16BDAD53-175B-40E6-9709-118EF751B4D0}"/>
    <hyperlink ref="D43" r:id="rId28" display="=A46" xr:uid="{3D08E2AD-F474-42D1-A0A6-2DE51196B074}"/>
    <hyperlink ref="D44" r:id="rId29" display="=A47" xr:uid="{0698E9DF-1D3C-4E7B-B0C5-76E42C41D6A3}"/>
    <hyperlink ref="D45" r:id="rId30" display="=A48" xr:uid="{89B4D33C-B685-41AA-920B-E445B888397A}"/>
    <hyperlink ref="D46" r:id="rId31" display="=A49" xr:uid="{BED425DF-1DDA-4AB1-AA25-FB4AEFF1255C}"/>
    <hyperlink ref="D47" r:id="rId32" display="=A50" xr:uid="{ECBBDB97-C930-4E84-8D09-1BA9A38858DB}"/>
    <hyperlink ref="D48" r:id="rId33" display="=A51" xr:uid="{3DC53D11-71F5-4AE4-BEAE-854ACB7D0C3B}"/>
    <hyperlink ref="D49" r:id="rId34" display="=A52" xr:uid="{AA07670E-577F-4BBF-B5D6-3F5F2B433299}"/>
    <hyperlink ref="D52" r:id="rId35" display="=A53" xr:uid="{ED3151AF-8740-4EB6-9628-F3E0AC0B95C3}"/>
    <hyperlink ref="D53" r:id="rId36" display="=A55" xr:uid="{F40F15FF-C468-4B8B-AD0E-8B3F1A595BC6}"/>
    <hyperlink ref="D54" r:id="rId37" display="=A56" xr:uid="{A0960C16-CDA0-4DAD-8F86-C4355A07ADC4}"/>
    <hyperlink ref="D55" r:id="rId38" display="=A57" xr:uid="{9B76E11A-2AC1-4905-99AB-ABC818B6E71D}"/>
    <hyperlink ref="D56" r:id="rId39" display="=A58" xr:uid="{EF6305BF-4FE4-4D76-89E4-A8CADFB6A2A0}"/>
    <hyperlink ref="D58" r:id="rId40" display="=A59" xr:uid="{08FB2001-3960-4AC0-90F7-1DD22D8DA7B4}"/>
    <hyperlink ref="D59" r:id="rId41" display="=A60" xr:uid="{56806FB9-BF31-4BE0-BC12-DAC89CCB69DD}"/>
    <hyperlink ref="D61" r:id="rId42" display="=A62" xr:uid="{668DB993-30F9-4885-A9C7-03F13111FDCC}"/>
    <hyperlink ref="D62" r:id="rId43" display="=A63" xr:uid="{01BACFEE-864E-4D59-9ECD-A02DA7766CBB}"/>
    <hyperlink ref="D63" r:id="rId44" display="=A64" xr:uid="{3D5CBDB5-41D4-4912-827E-66A2ECD1D787}"/>
    <hyperlink ref="D65" r:id="rId45" location="greater-capital-city-statistical-area-gccsa-" display="=A66" xr:uid="{8EDC317F-AEF0-47D8-9EAD-E188A5A712B1}"/>
    <hyperlink ref="D66" r:id="rId46" display="=A67" xr:uid="{3A2C742F-1D94-47EE-B684-62F3590348F6}"/>
    <hyperlink ref="D67" r:id="rId47" display="=A68" xr:uid="{A3F1AD6A-884D-4B0B-94B1-634DCACB3FB1}"/>
    <hyperlink ref="D68" r:id="rId48" display="=A69" xr:uid="{AF81A214-2752-4323-8BF1-A7930555B483}"/>
    <hyperlink ref="D69" r:id="rId49" display="=A70" xr:uid="{0D0E1DD7-383F-4D2D-BBCC-C6DCCA9EBE37}"/>
    <hyperlink ref="D70" r:id="rId50" display="=A71" xr:uid="{0E08AD1F-101F-43B7-A456-A138C43BB3FA}"/>
    <hyperlink ref="D71" r:id="rId51" display="=A72" xr:uid="{1123AC85-E6AB-4102-BDC1-E0BAC678FB7C}"/>
    <hyperlink ref="D72" r:id="rId52" display="=A73" xr:uid="{3E62604B-4D40-418F-BE89-8ECFA6232190}"/>
    <hyperlink ref="D73" r:id="rId53" display="=A74" xr:uid="{24A461A5-51C4-4133-9649-96C35644B01B}"/>
    <hyperlink ref="D74" r:id="rId54" display="=A75" xr:uid="{AC9BB403-86A7-4D80-A9E0-032654CA86CE}"/>
    <hyperlink ref="D75" r:id="rId55" display="=A76" xr:uid="{F231FCD1-C324-4F42-87A1-719357777F42}"/>
    <hyperlink ref="D76" r:id="rId56" display="=A77" xr:uid="{6FC4D37C-382C-4BA0-AB76-3F07E76185A9}"/>
    <hyperlink ref="D77" r:id="rId57" display="=A78" xr:uid="{AD8BCAF6-D5FD-4AE5-98C2-45EB64FC67BF}"/>
    <hyperlink ref="D78" r:id="rId58" display="=A79" xr:uid="{8D5E155A-F280-4078-8228-C03D4CD40C8D}"/>
    <hyperlink ref="D79" r:id="rId59" display="=A80" xr:uid="{B0B70DFB-0182-4C09-ABFD-1A10661EED22}"/>
    <hyperlink ref="D80" r:id="rId60" display="=A81" xr:uid="{B16FED31-6CB7-4478-A197-462FD0235CCE}"/>
    <hyperlink ref="D81" r:id="rId61" display="=A82" xr:uid="{40452162-E2FF-4261-8C01-ECE3568DA4CD}"/>
    <hyperlink ref="D82" r:id="rId62" display="=A83" xr:uid="{91734829-46FD-4900-BE59-F553E8650A97}"/>
    <hyperlink ref="D83" r:id="rId63" location="indigenous-areas-iare-  " display="=A84" xr:uid="{3C415418-E96D-46C0-B10E-104E7F2DA4C5}"/>
    <hyperlink ref="D84" r:id="rId64" display="=A85" xr:uid="{74B6BAB4-10CE-469D-9A6C-2F765C7F33AB}"/>
    <hyperlink ref="D85" r:id="rId65" display="=A86" xr:uid="{25241FB3-F6AA-41E6-B3D0-EA023B994F51}"/>
    <hyperlink ref="D86" r:id="rId66" display="=A87" xr:uid="{0899F3DB-88EF-4895-99EF-DDD7D3A10F20}"/>
    <hyperlink ref="D87" r:id="rId67" display="=A88" xr:uid="{6C611F0E-0B2F-45B6-97BA-5270093B1291}"/>
    <hyperlink ref="D88" r:id="rId68" display="=A89" xr:uid="{53164B3F-CE3E-40E4-B4AB-FA7BCDB42A00}"/>
    <hyperlink ref="D89" r:id="rId69" display="=A90" xr:uid="{54933BF4-7F2F-4A3A-8D19-F8DA20A01F77}"/>
    <hyperlink ref="D91" r:id="rId70" display="=A92" xr:uid="{9A84EBBD-D7C7-485D-B7B9-BA669952C73A}"/>
    <hyperlink ref="D92" r:id="rId71" display="=A93" xr:uid="{F8E7B5DA-F6E6-49F4-9640-47BF0DA7FECF}"/>
    <hyperlink ref="D93" r:id="rId72" display="=A94" xr:uid="{16BA0D83-9616-4A56-B5B6-56491404908C}"/>
    <hyperlink ref="D95" r:id="rId73" display="=A96" xr:uid="{D1E96010-AC3D-4A9E-8D7A-23F519517A58}"/>
    <hyperlink ref="D96" r:id="rId74" display="=A97" xr:uid="{936BF5B4-34B1-416B-9A7F-35A96FE8C7D1}"/>
    <hyperlink ref="D97" r:id="rId75" display="=A98" xr:uid="{0C43B396-83B0-4FB6-813E-124136389B2F}"/>
    <hyperlink ref="D98" r:id="rId76" display="=A99" xr:uid="{F899B211-61D1-43C3-BEBC-24E0128D221D}"/>
    <hyperlink ref="D99" r:id="rId77" location="local-government-areas-lga- " display="=A100" xr:uid="{4BD15AB3-662B-4283-B9C9-049023089AC6}"/>
    <hyperlink ref="D100" r:id="rId78" location="local-government-areas-lga- " display="=A101" xr:uid="{A3108B45-1BDF-4C6A-ADC9-2B2C35371816}"/>
    <hyperlink ref="D101" r:id="rId79" location="local-government-areas-lga- " display="=A102" xr:uid="{74447D5C-A2D0-48AB-BDD6-70B3EAE457CD}"/>
    <hyperlink ref="D102" r:id="rId80" location="local-government-areas-lga- " xr:uid="{FF1C4211-29D4-485B-8C64-EE29127B75D3}"/>
    <hyperlink ref="D103" r:id="rId81" display="=A104" xr:uid="{F78D699B-8B3F-49BC-A441-719EA7EB90CF}"/>
    <hyperlink ref="D107" r:id="rId82" display="=A108" xr:uid="{8975F3C7-93B3-4F45-8D36-DD6CEC7AFDA3}"/>
    <hyperlink ref="D108" r:id="rId83" display="=A109" xr:uid="{35B34237-3ADD-4383-9783-B047D69D5B64}"/>
    <hyperlink ref="D109" r:id="rId84" display="=A110" xr:uid="{78F88396-6A11-4D6E-ACDC-D5FB6FAEEAB9}"/>
    <hyperlink ref="D110" r:id="rId85" display="=A111" xr:uid="{98ADCCEA-D4E6-45C4-A0C4-368EE288CAFA}"/>
    <hyperlink ref="D111" r:id="rId86" display="=A112" xr:uid="{506383D3-C8B4-4983-9D10-82D5C6B54038}"/>
    <hyperlink ref="D112" r:id="rId87" location="natural-resource-management-regions-nrmr- " display="=A113" xr:uid="{0D170019-7E3E-47D3-B879-8695104B9003}"/>
    <hyperlink ref="D113" r:id="rId88" display="=A114" xr:uid="{9FB9E6C9-0ACB-4093-960B-8ED1C9E55DFB}"/>
    <hyperlink ref="D114" r:id="rId89" display="=A115" xr:uid="{35F27B60-A0FF-43BD-8956-3F956A115EFF}"/>
    <hyperlink ref="D115" r:id="rId90" display="=A116" xr:uid="{D6D76C7A-94AC-4507-99A2-5CB54365D4D7}"/>
    <hyperlink ref="D116" r:id="rId91" display="=A117" xr:uid="{11495E66-B7E7-475C-8881-BFB456806548}"/>
    <hyperlink ref="D117" r:id="rId92" location="primary-health-networks-phn-  " display="=A118" xr:uid="{B854431D-ABCA-4419-9B6C-244FBCE4F24D}"/>
    <hyperlink ref="D118" r:id="rId93" location="postal-areas-poa- " display="=A119" xr:uid="{12230E4C-DEDF-4B1E-9A68-90AA520074DE}"/>
    <hyperlink ref="D122" r:id="rId94" location="local-government-areas-lga- " display="=A123" xr:uid="{7C310EE3-DE19-4F60-BDCE-7743848D6451}"/>
    <hyperlink ref="D123" r:id="rId95" location="local-government-areas-lga- " display="=A124" xr:uid="{B18C4A61-55C5-4010-8F08-B9B69855961F}"/>
    <hyperlink ref="D125" r:id="rId96" location="statistical-area-level-2-sa2- " display="=A126" xr:uid="{75DDADCC-2751-4533-B92F-683F0851B466}"/>
    <hyperlink ref="D126" r:id="rId97" location="statistical-area-level-3-sa3- " display="=A127" xr:uid="{0F3A64DC-5E5C-4BFA-B75A-0FEDB08B1AC1}"/>
    <hyperlink ref="D127" r:id="rId98" location="statistical-area-level-4-sa4- " display="=A128" xr:uid="{652664D2-D141-4686-879B-A5982054521B}"/>
    <hyperlink ref="D128" r:id="rId99" location="australia-aus-and-state-territory-s-t- " display="=A129" xr:uid="{25E16680-8ECA-4B99-A243-1517B4959DCD}"/>
    <hyperlink ref="D121" r:id="rId100" location="greater-capital-city-statistical-area-gccsa- " display="=A122" xr:uid="{108478E8-4A73-46A9-8295-161539F16F48}"/>
    <hyperlink ref="D120" r:id="rId101" location="destination-zones-dzn- " display="=A121" xr:uid="{D4393022-3F65-45F3-B485-451ADD659327}"/>
    <hyperlink ref="D119" r:id="rId102" location="australia-aus-and-state-territory-s-t-  " display="=A120" xr:uid="{3783891A-874F-4453-AB2B-185695193AB5}"/>
    <hyperlink ref="D129" r:id="rId103" location="place-of-usual-residence-data " display="=A130" xr:uid="{E52EF4F9-7051-4211-86C9-9ECA5B6B4E77}"/>
    <hyperlink ref="D130" r:id="rId104" location="place-of-usual-residence-data " display="=A131" xr:uid="{AAACFAA0-C80B-4DC1-AB8E-32F7DB335917}"/>
    <hyperlink ref="D131" r:id="rId105" display="=A132" xr:uid="{4B58F891-31C2-46A3-A651-D4D97BEAE613}"/>
    <hyperlink ref="D132" r:id="rId106" display="=A133" xr:uid="{EFEF28C5-F91E-49C7-AD5A-931C2D09EDB6}"/>
    <hyperlink ref="D133" r:id="rId107" location="remoteness-area-national-ran-  " display="=A134" xr:uid="{672A56FB-58A4-4CB8-A2F6-48D32F1DA0A7}"/>
    <hyperlink ref="D134" r:id="rId108" location="remoteness-areas-ra-  " display="=A135" xr:uid="{35923E0E-ED56-442F-895F-F96BB91D998F}"/>
    <hyperlink ref="D135" r:id="rId109" display="=A136" xr:uid="{CC87E259-DE4A-4940-95B2-5C2A7B793280}"/>
    <hyperlink ref="D136" r:id="rId110" display="=A137" xr:uid="{DF3170BE-34C0-42CA-9192-0F0AC38EE534}"/>
    <hyperlink ref="D137" r:id="rId111" display="=A138" xr:uid="{5094166F-4EF1-46D5-9240-D8CD5CECF082}"/>
    <hyperlink ref="D138" r:id="rId112" display="=A139" xr:uid="{78DFB2FB-7028-48B2-95EF-0407EE490CC5}"/>
    <hyperlink ref="D139" r:id="rId113" display="=A140" xr:uid="{CA93FB5A-4282-4505-BD04-1AF270AD3AC7}"/>
    <hyperlink ref="D140" r:id="rId114" display="=A141" xr:uid="{8F00F892-88D6-4033-AC59-E468C0CA0EEF}"/>
    <hyperlink ref="D142" r:id="rId115" location="statistical-area-level-2-sa2-  " display="=A143" xr:uid="{E3AE460F-4933-442F-9834-FBA97F811B56}"/>
    <hyperlink ref="D143" r:id="rId116" location="statistical-area-level-3-sa3-  " display="=A144" xr:uid="{F3D55ECD-FDD9-4613-80F1-74CFA567D6F6}"/>
    <hyperlink ref="D144" r:id="rId117" location="statistical-area-level-4-sa4-  " display="=A145" xr:uid="{8A009A5F-85FE-4AAD-869F-85A1D5D60570}"/>
    <hyperlink ref="D145" r:id="rId118" location="suburbs-and-localities-sal- " display="=A146" xr:uid="{943B94E0-00B6-47B1-941A-EB7016C639EB}"/>
    <hyperlink ref="D146" r:id="rId119" location="state-electoral-divisions-sed- " display="=A147" xr:uid="{D34431A8-EC48-4638-8A7C-9349DA39E4DD}"/>
    <hyperlink ref="D147" r:id="rId120" location="state-electoral-divisions-sed- " display="=A148" xr:uid="{379B9F03-FE3E-44EA-B821-C79BC5C2360F}"/>
    <hyperlink ref="D148" r:id="rId121" display="=A149" xr:uid="{8FB48641-6E1F-4EE7-B76E-C039A39E14EB}"/>
    <hyperlink ref="D149" r:id="rId122" display="=A150" xr:uid="{86F71734-B9D8-433A-BA97-ABA3F1765839}"/>
    <hyperlink ref="D150" r:id="rId123" display="=A151" xr:uid="{B56D5B06-003F-4F72-9C3F-91D5FD507DBC}"/>
    <hyperlink ref="D151" r:id="rId124" location="section-of-state-sos- " display="=A152" xr:uid="{B43EDCEF-EC65-418B-BBD7-125ED6AB6592}"/>
    <hyperlink ref="D152" r:id="rId125" location="section-of-state-ranges-sosr- " display="=A153" xr:uid="{5C5F6100-3689-4FFE-8831-48B93B81BE8D}"/>
    <hyperlink ref="D153" r:id="rId126" display="=A154" xr:uid="{389228B3-9D0F-4683-A365-BB29F07663F2}"/>
    <hyperlink ref="D154" r:id="rId127" location="australia-aus-and-state-territory-s-t- " display="=A155" xr:uid="{14AC891C-0593-4A14-AB69-2271579D857B}"/>
    <hyperlink ref="D155" r:id="rId128" location="australia-aus-and-state-territory-s-t- " display="=A156" xr:uid="{06DBCD89-162C-418E-AFA5-8CEA85164BB9}"/>
    <hyperlink ref="D156" r:id="rId129" location="australia-aus-and-state-territory-s-t- " display="=A157" xr:uid="{1E9DD7B9-5F50-4EFD-9F1A-EA5936E22565}"/>
    <hyperlink ref="D157" r:id="rId130" display="=A158" xr:uid="{83AB6911-D890-48E9-8566-8645419400C9}"/>
    <hyperlink ref="D158" r:id="rId131" location="significant-urban-areas-sua- " display="=A159" xr:uid="{AFED5F02-700C-4042-89FA-12C6A8ECC478}"/>
    <hyperlink ref="D159" r:id="rId132" display="=A160" xr:uid="{B5FCB159-A4B1-4D45-87E9-91D2CFC0FA9C}"/>
    <hyperlink ref="D160" r:id="rId133" display="=A161" xr:uid="{E8271E11-FFC7-45E6-ACD3-D2099F368087}"/>
    <hyperlink ref="D161" r:id="rId134" display="=A162" xr:uid="{43BFD272-8442-41A9-B126-40979EC02E09}"/>
    <hyperlink ref="D162" r:id="rId135" display="=A163" xr:uid="{72B74B11-8DD8-4758-8034-2F6FC4B246D9}"/>
    <hyperlink ref="D163" r:id="rId136" display="=A164" xr:uid="{FA5EEDBE-A3C0-4195-9DF6-D463EC926D97}"/>
    <hyperlink ref="D164" r:id="rId137" display="=A165" xr:uid="{BB16234C-A59C-47D8-A8DC-736483EE1F65}"/>
    <hyperlink ref="D165" r:id="rId138" display="=A166" xr:uid="{C51AE65C-4571-42D7-851D-28D520013874}"/>
    <hyperlink ref="D166" r:id="rId139" display="=A167" xr:uid="{3767E814-D0EA-42B6-995F-8160D1325EC0}"/>
    <hyperlink ref="D167" r:id="rId140" display="=A168" xr:uid="{4052F404-93E3-4EC3-B3D1-6B41DF937377}"/>
    <hyperlink ref="D168" r:id="rId141" location="urban-centres-and-localities-ucl- " display="=A169" xr:uid="{A30C879D-D6DA-4182-AFDB-3128F9D15B68}"/>
    <hyperlink ref="D169" r:id="rId142" display="=A170" xr:uid="{92420ABD-C828-4E6D-8843-45172DE611DC}"/>
    <hyperlink ref="D170" r:id="rId143" display="=A171" xr:uid="{414D565E-7F68-47B4-BF6A-7BC783D7D082}"/>
    <hyperlink ref="D171" r:id="rId144" display="=A172" xr:uid="{E1F949A3-F6D6-4FFD-8FA3-E5FB60DEC767}"/>
    <hyperlink ref="D172" r:id="rId145" display="=A173" xr:uid="{22ABAD06-65F0-4683-9356-123275A43B47}"/>
    <hyperlink ref="D173" r:id="rId146" display="=A174" xr:uid="{B4A3950F-2659-40DD-860B-C38901310481}"/>
    <hyperlink ref="D174" r:id="rId147" display="=A175" xr:uid="{453FA5CF-220F-4410-AA15-B01F1F93C3E2}"/>
    <hyperlink ref="D175" r:id="rId148" display="=A176" xr:uid="{D506A50F-F292-4C6F-AD91-E44A163B1D74}"/>
    <hyperlink ref="D176" r:id="rId149" display="=A177" xr:uid="{C6878C6C-E066-411A-9AE2-247D39DF8245}"/>
    <hyperlink ref="D23" r:id="rId150" location="australia-aus-and-state-territory-s-t-" xr:uid="{29F7D941-C538-4739-8021-77863870C099}"/>
    <hyperlink ref="D60" r:id="rId151" location="empowered-communities-empc-" xr:uid="{429A5178-449A-4E12-88DC-3BBAC0632214}"/>
    <hyperlink ref="D90" r:id="rId152" location="indigenous-locations-iloc-" xr:uid="{CC34146A-90E8-4A0A-8BFB-DFA1CDA8C401}"/>
    <hyperlink ref="D94" r:id="rId153" location="indigenous-regions-ireg-" xr:uid="{C8DFCBEC-BB4D-4CB7-98A6-0E217962BFC2}"/>
    <hyperlink ref="D124" r:id="rId154" location="mesh-block-mb-" xr:uid="{46999216-474B-44BC-8A55-5ABC9AC00038}"/>
    <hyperlink ref="D141" r:id="rId155" location="statistical-area-level-1-sa1-" xr:uid="{A98B8FA8-C1C9-41DD-9E8C-AFEB94431446}"/>
    <hyperlink ref="D57" r:id="rId156" xr:uid="{2D34A1CC-E549-4160-BAD0-F418D677F3B5}"/>
    <hyperlink ref="D64" r:id="rId157" xr:uid="{95AE5E64-8469-449F-B2A9-4E3DB1376142}"/>
    <hyperlink ref="D24" r:id="rId158" location="place-of-usual-residence-data" xr:uid="{856DD22C-910E-483E-BB40-B10FDC95B4FF}"/>
    <hyperlink ref="D25" r:id="rId159" location="place-of-usual-residence-data" display="AUSTU1P" xr:uid="{B71A8F05-5EA9-4D91-A301-3CAD4B23A147}"/>
    <hyperlink ref="D106" r:id="rId160" location="mesh-block-mb-" xr:uid="{94084F3F-7B11-4509-82E9-42452D604D3E}"/>
    <hyperlink ref="D105" r:id="rId161" location="mesh-block-mb-" xr:uid="{7D69B888-228B-453A-947F-08887A0451F9}"/>
    <hyperlink ref="D104" r:id="rId162" location="mesh-block-mb-" xr:uid="{3CC2E3BD-919F-4FDE-8418-91D0803EA1BC}"/>
    <hyperlink ref="D177" r:id="rId163" location="socio-economic-index-for-areas-seifa-" xr:uid="{08DED19A-2F6D-49F3-B694-038B32983779}"/>
    <hyperlink ref="D178" r:id="rId164" location="socio-economic-index-for-areas-seifa-" xr:uid="{10663DC9-260E-4E91-9820-1F4F9C27A024}"/>
    <hyperlink ref="D179" r:id="rId165" location="socio-economic-index-for-areas-seifa-" xr:uid="{00A5A8FC-7BC5-45EC-882C-E0A1D1F06E81}"/>
    <hyperlink ref="D180" r:id="rId166" location="socio-economic-index-for-areas-seifa-" xr:uid="{F0C3FA77-E24E-4A1B-9764-F158D855BA64}"/>
    <hyperlink ref="D181" r:id="rId167" location="socio-economic-index-for-areas-seifa-" xr:uid="{83824AFB-C3D2-4054-B7C1-555582249464}"/>
    <hyperlink ref="D182" r:id="rId168" location="socio-economic-index-for-areas-seifa-" xr:uid="{5F074151-3138-4A2B-8A25-07B81C35668C}"/>
    <hyperlink ref="D183" r:id="rId169" location="socio-economic-index-for-areas-seifa-" xr:uid="{3E2C1F0F-CCF4-4D98-81F8-0AF8570822F7}"/>
    <hyperlink ref="D184" r:id="rId170" location="socio-economic-index-for-areas-seifa-" xr:uid="{52EC69C9-895A-4B5B-8710-82701A24B363}"/>
    <hyperlink ref="D185" r:id="rId171" location="socio-economic-index-for-areas-seifa-" xr:uid="{E42258DE-B429-4F9C-B458-08D3BE3C72E6}"/>
    <hyperlink ref="D186" r:id="rId172" location="socio-economic-index-for-areas-seifa-" xr:uid="{E4CE8657-C811-44B1-84DA-5F98E98A246A}"/>
    <hyperlink ref="D187" r:id="rId173" location="socio-economic-index-for-areas-seifa-" xr:uid="{F1B16CA7-3E0C-4BE7-9C44-166237272142}"/>
    <hyperlink ref="D188" r:id="rId174" location="socio-economic-index-for-areas-seifa-" xr:uid="{DFEE6FDE-E003-4D5A-A478-4BE2F47660A1}"/>
    <hyperlink ref="D189" r:id="rId175" location="socio-economic-index-for-areas-seifa-" xr:uid="{04ED10E7-F3FC-4C1D-8E1B-3E2CC064BF4E}"/>
    <hyperlink ref="D190" r:id="rId176" location="socio-economic-index-for-areas-seifa-" xr:uid="{40A57479-3036-4BDF-A9FD-DB741E50DD82}"/>
    <hyperlink ref="D191" r:id="rId177" location="socio-economic-index-for-areas-seifa-" xr:uid="{3AE0F45B-C701-422E-8BEC-980EBC8A081A}"/>
    <hyperlink ref="D192" r:id="rId178" location="socio-economic-index-for-areas-seifa-" xr:uid="{112C9F2A-FD17-4BCA-800F-9E5AF38EDE16}"/>
    <hyperlink ref="D193" r:id="rId179" location="socio-economic-index-for-areas-seifa-" xr:uid="{AA55CD57-11EE-4145-9C66-D14F4C6390A9}"/>
    <hyperlink ref="D194" r:id="rId180" location="socio-economic-index-for-areas-seifa-" xr:uid="{AD48F783-8A2A-4652-9CA5-87ACB8A318E3}"/>
    <hyperlink ref="D195" r:id="rId181" location="socio-economic-index-for-areas-seifa-" xr:uid="{8B5E852B-A9A3-485A-AA07-AB03B5E25EE0}"/>
    <hyperlink ref="D196" r:id="rId182" location="socio-economic-index-for-areas-seifa-" xr:uid="{29FE20ED-098F-4AEF-ABB2-48BB89E01B92}"/>
    <hyperlink ref="D12" r:id="rId183" location="aged-care-planning-regions-acpr-" xr:uid="{0A5ECF79-D9DE-40A8-BB92-A27928458A39}"/>
    <hyperlink ref="D197" r:id="rId184" location="socio-economic-index-for-areas-seifa-" xr:uid="{E2EAF7D1-12FE-43C2-8F62-B5ACA431142F}"/>
    <hyperlink ref="D198" r:id="rId185" location="socio-economic-index-for-areas-seifa-" xr:uid="{827E924F-7142-4261-85FC-6CE72A04C215}"/>
    <hyperlink ref="D199" r:id="rId186" location="socio-economic-index-for-areas-seifa-" xr:uid="{0E6A1743-201C-447C-B2CC-A6E96E813B47}"/>
    <hyperlink ref="D200" r:id="rId187" location="socio-economic-index-for-areas-seifa-" xr:uid="{7A95DB9E-D6D6-45FC-83CD-EB5D6FFBCE74}"/>
    <hyperlink ref="D201" r:id="rId188" location="socio-economic-index-for-areas-seifa-" xr:uid="{C72623B1-E362-4800-93D8-8F9C43D03A84}"/>
    <hyperlink ref="D202" r:id="rId189" location="socio-economic-index-for-areas-seifa-" xr:uid="{00C10D58-E043-428C-910B-CD1021DF030C}"/>
    <hyperlink ref="D203" r:id="rId190" location="socio-economic-index-for-areas-seifa-" xr:uid="{7B3ECF7A-DAF6-49CD-BBA2-0CC1082EE7E3}"/>
    <hyperlink ref="D204" r:id="rId191" location="socio-economic-index-for-areas-seifa-" xr:uid="{5025B561-8758-4DEE-B4AA-F55FE20009A4}"/>
    <hyperlink ref="D205" r:id="rId192" location="socio-economic-index-for-areas-seifa-" xr:uid="{17D1F36A-D1BC-46CC-B992-09D4A8179759}"/>
    <hyperlink ref="D206" r:id="rId193" location="socio-economic-index-for-areas-seifa-" xr:uid="{3BBD72D0-CABD-4EC7-9115-AA129494764F}"/>
    <hyperlink ref="D207" r:id="rId194" location="socio-economic-index-for-areas-seifa-" xr:uid="{1D7EB967-1C43-4837-B6C0-538E59164974}"/>
    <hyperlink ref="D208" r:id="rId195" location="socio-economic-index-for-areas-seifa-" xr:uid="{7AD8EFA0-AAB0-4722-83AA-78A2FBD36AF1}"/>
    <hyperlink ref="D209" r:id="rId196" location="socio-economic-index-for-areas-seifa-" xr:uid="{849734FF-5280-4CF0-ACA9-A54122CD1B2B}"/>
    <hyperlink ref="D210" r:id="rId197" location="socio-economic-index-for-areas-seifa-" xr:uid="{3C384EE1-A9D7-4D1D-A69F-47EA228FBACC}"/>
    <hyperlink ref="D211" r:id="rId198" location="socio-economic-index-for-areas-seifa-" xr:uid="{A6AE1D99-006C-48AB-B495-9EB3C11180B9}"/>
    <hyperlink ref="D212" r:id="rId199" location="socio-economic-index-for-areas-seifa-" xr:uid="{65D47323-6688-423D-9B20-AB1976A2833C}"/>
    <hyperlink ref="D213" r:id="rId200" location="socio-economic-index-for-areas-seifa-" xr:uid="{A39B3B51-5B64-4F00-ABA8-6CA1B84C3E43}"/>
    <hyperlink ref="D214" r:id="rId201" location="socio-economic-index-for-areas-seifa-" xr:uid="{F47A6287-2D09-4CFC-B01F-05FBD10BA880}"/>
    <hyperlink ref="D215" r:id="rId202" location="socio-economic-index-for-areas-seifa-" xr:uid="{594994A6-A773-43BE-BDAC-93AA5AAB02EC}"/>
    <hyperlink ref="D216" r:id="rId203" location="socio-economic-index-for-areas-seifa-" xr:uid="{E52DFF36-3B54-41FB-9E52-B6412EA2C18D}"/>
  </hyperlinks>
  <pageMargins left="0.7" right="0.7" top="0.75" bottom="0.75" header="0.3" footer="0.3"/>
  <pageSetup paperSize="9" orientation="portrait" r:id="rId204"/>
  <drawing r:id="rId205"/>
  <legacyDrawing r:id="rId20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K w E A A B Q S w M E F A A C A A g A 2 2 J i V b u 2 6 W C l A A A A 9 g A A A B I A H A B D b 2 5 m a W c v U G F j a 2 F n Z S 5 4 b W w g o h g A K K A U A A A A A A A A A A A A A A A A A A A A A A A A A A A A h Y / B C o J A G I R f R f b u 7 m o Q J r 8 r 0 T U h i K L r s m 6 6 p L / h r u m 7 d e i R e o W M s r p 1 n J l v Y O Z + v U E 6 1 J V 3 0 a 0 1 D S Y k o J x 4 G l W T G y w S 0 r m j H 5 F U w E a q k y y 0 N 8 J o 4 8 G a h J T O n W P G + r 6 n / Y w 2 b c F C z g N 2 y N Z b V e p a + g a t k 6 g 0 + b T y / y 0 i Y P 8 a I 0 I a 8 I g u o j n l w C Y T M o N f I B z 3 P t M f E 1 Z d 5 b p W C 4 3 + c g d s k s D e H 8 Q D U E s D B B Q A A g A I A N t i Y l 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b Y m J V P C T E p K U B A A D i B Q A A E w A c A E Z v c m 1 1 b G F z L 1 N l Y 3 R p b 2 4 x L m 0 g o h g A K K A U A A A A A A A A A A A A A A A A A A A A A A A A A A A A n Z P B b 4 I w F M b v J v w P T b 1 A 0 p D A j s b D x j z s s C V T k x 0 c B 4 T n J E J r S j E a w v + + Q h c o D h m T C 9 C + 9 3 1 f f z w y C E X M K F q p u z M z J s Y k 2 w c c I r Q O t g k 4 a I 4 S E M Y E y W v F c h 6 C X F m c Q 0 h s L + c c q P h g / L B l 7 G B a x e Y t S G G O V S f 2 y 4 3 H q J A l P l E C U + z t A / p V i V + O g K V S X W q v e U C z H e O p x 5 I 8 p d V m Z i o 3 U h R Y r T q Y I C F 3 k I C z K E u r 0 V w d k 1 g g V Y S 2 F / Q M S Z z G A n h r U J e o C v M q B E G a f l 0 n O 1 X D W h o 9 X R Z B u G 8 k z Q L P c U n Q e 8 4 E r M R F a n v Z i a B d k G R g E d S E t R 1 N 2 X a x l l e 3 d / 6 A M H Q 6 D Y 3 d h a P n c P + N z R n D r X O 8 s e i m I 9 F 1 4 Q 3 g c + / H 5 3 T 5 D R A c Y P h C M + B C h n k F X m V S L W 2 o x y j q p V c J Y t U j n 0 B i Q h U x 2 2 P p N q Z g F h s t m E + Q 9 u r 6 M h z G l p a o z b O E l J 2 a H F k b R G 3 8 L J s 3 g 5 O x H 2 E J j E f A + 6 3 q r d b r O p Q 0 a Y 7 e / 4 f c / G j u r d H 8 n U c H P G Y 2 P 4 d n U 2 k p J j / P N 6 f y 4 f 6 p d O u p 1 M y 6 I 9 k 4 d + f R m M S 0 P 8 j s G 1 B L A Q I t A B Q A A g A I A N t i Y l W 7 t u l g p Q A A A P Y A A A A S A A A A A A A A A A A A A A A A A A A A A A B D b 2 5 m a W c v U G F j a 2 F n Z S 5 4 b W x Q S w E C L Q A U A A I A C A D b Y m J V D 8 r p q 6 Q A A A D p A A A A E w A A A A A A A A A A A A A A A A D x A A A A W 0 N v b n R l b n R f V H l w Z X N d L n h t b F B L A Q I t A B Q A A g A I A N t i Y l U 8 J M S k p Q E A A O I F A A A T A A A A A A A A A A A A A A A A A O I B A A B G b 3 J t d W x h c y 9 T Z W N 0 a W 9 u M S 5 t U E s F B g A A A A A D A A M A w g A A A N Q 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g 8 O A A A A A A A A 7 Q 0 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U Y W J s Z T 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Q 2 9 1 b n Q i I F Z h b H V l P S J s M z k y I i A v P j x F b n R y e S B U e X B l P S J G a W x s R X J y b 3 J D b 2 R l I i B W Y W x 1 Z T 0 i c 1 V u a 2 5 v d 2 4 i I C 8 + P E V u d H J 5 I F R 5 c G U 9 I k Z p b G x F c n J v c k N v d W 5 0 I i B W Y W x 1 Z T 0 i b D A i I C 8 + P E V u d H J 5 I F R 5 c G U 9 I k Z p b G x M Y X N 0 V X B k Y X R l Z C I g V m F s d W U 9 I m Q y M D I y L T E x L T A y V D A x O j E 4 O j I z L j I 3 M z A 2 M D B a I i A v P j x F b n R y e S B U e X B l P S J G a W x s Q 2 9 s d W 1 u V H l w Z X M i I F Z h b H V l P S J z Q m d Z R y I g L z 4 8 R W 5 0 c n k g V H l w Z T 0 i R m l s b E N v b H V t b k 5 h b W V z I i B W Y W x 1 Z T 0 i c 1 s m c X V v d D t N Z X J n Z W Q u M S Z x d W 9 0 O y w m c X V v d D t N Z X J n Z W Q u M i Z x d W 9 0 O y w m c X V v d D t D b 2 x 1 b W 4 x L j I m c X V v d D t d I i A v P j x F b n R y e S B U e X B l P S J G a W x s U 3 R h d H V z I i B W Y W x 1 Z T 0 i c 0 N v b X B s Z X R l I i A v P j x F b n R y e S B U e X B l P S J S Z W x h d G l v b n N o a X B J b m Z v Q 2 9 u d G F p b m V y I i B W Y W x 1 Z T 0 i c 3 s m c X V v d D t j b 2 x 1 b W 5 D b 3 V u d C Z x d W 9 0 O z o z L C Z x d W 9 0 O 2 t l e U N v b H V t b k 5 h b W V z J n F 1 b 3 Q 7 O l t d L C Z x d W 9 0 O 3 F 1 Z X J 5 U m V s Y X R p b 2 5 z a G l w c y Z x d W 9 0 O z p b X S w m c X V v d D t j b 2 x 1 b W 5 J Z G V u d G l 0 a W V z J n F 1 b 3 Q 7 O l s m c X V v d D t T Z W N 0 a W 9 u M S 9 U Y W J s Z T E v Q X V 0 b 1 J l b W 9 2 Z W R D b 2 x 1 b W 5 z M S 5 7 T W V y Z 2 V k L j E s M H 0 m c X V v d D s s J n F 1 b 3 Q 7 U 2 V j d G l v b j E v V G F i b G U x L 0 F 1 d G 9 S Z W 1 v d m V k Q 2 9 s d W 1 u c z E u e 0 1 l c m d l Z C 4 y L D F 9 J n F 1 b 3 Q 7 L C Z x d W 9 0 O 1 N l Y 3 R p b 2 4 x L 1 R h Y m x l M S 9 B d X R v U m V t b 3 Z l Z E N v b H V t b n M x L n t D b 2 x 1 b W 4 x L j I s M n 0 m c X V v d D t d L C Z x d W 9 0 O 0 N v b H V t b k N v d W 5 0 J n F 1 b 3 Q 7 O j M s J n F 1 b 3 Q 7 S 2 V 5 Q 2 9 s d W 1 u T m F t Z X M m c X V v d D s 6 W 1 0 s J n F 1 b 3 Q 7 Q 2 9 s d W 1 u S W R l b n R p d G l l c y Z x d W 9 0 O z p b J n F 1 b 3 Q 7 U 2 V j d G l v b j E v V G F i b G U x L 0 F 1 d G 9 S Z W 1 v d m V k Q 2 9 s d W 1 u c z E u e 0 1 l c m d l Z C 4 x L D B 9 J n F 1 b 3 Q 7 L C Z x d W 9 0 O 1 N l Y 3 R p b 2 4 x L 1 R h Y m x l M S 9 B d X R v U m V t b 3 Z l Z E N v b H V t b n M x L n t N Z X J n Z W Q u M i w x f S Z x d W 9 0 O y w m c X V v d D t T Z W N 0 a W 9 u M S 9 U Y W J s Z T E v Q X V 0 b 1 J l b W 9 2 Z W R D b 2 x 1 b W 5 z M S 5 7 Q 2 9 s d W 1 u M S 4 y L D J 9 J n F 1 b 3 Q 7 X S w m c X V v d D t S Z W x h d G l v b n N o a X B J b m Z v J n F 1 b 3 Q 7 O l t d f S I g L z 4 8 L 1 N 0 Y W J s Z U V u d H J p Z X M + P C 9 J d G V t P j x J d G V t P j x J d G V t T G 9 j Y X R p b 2 4 + P E l 0 Z W 1 U e X B l P k Z v c m 1 1 b G E 8 L 0 l 0 Z W 1 U e X B l P j x J d G V t U G F 0 a D 5 T Z W N 0 a W 9 u M S 9 U Y W J s Z T E v U 2 9 1 c m N l P C 9 J d G V t U G F 0 a D 4 8 L 0 l 0 Z W 1 M b 2 N h d G l v b j 4 8 U 3 R h Y m x l R W 5 0 c m l l c y A v P j w v S X R l b T 4 8 S X R l b T 4 8 S X R l b U x v Y 2 F 0 a W 9 u P j x J d G V t V H l w Z T 5 G b 3 J t d W x h P C 9 J d G V t V H l w Z T 4 8 S X R l b V B h d G g + U 2 V j d G l v b j E v V G F i b G U x L 0 N o Y W 5 n Z W Q l M j B U e X B l P C 9 J d G V t U G F 0 a D 4 8 L 0 l 0 Z W 1 M b 2 N h d G l v b j 4 8 U 3 R h Y m x l R W 5 0 c m l l c y A v P j w v S X R l b T 4 8 S X R l b T 4 8 S X R l b U x v Y 2 F 0 a W 9 u P j x J d G V t V H l w Z T 5 G b 3 J t d W x h P C 9 J d G V t V H l w Z T 4 8 S X R l b V B h d G g + U 2 V j d G l v b j E v V G F i b G U x L 1 N w b G l 0 J T I w Q 2 9 s d W 1 u J T I w Y n k l M j B E Z W x p b W l 0 Z X I 8 L 0 l 0 Z W 1 Q Y X R o P j w v S X R l b U x v Y 2 F 0 a W 9 u P j x T d G F i b G V F b n R y a W V z I C 8 + P C 9 J d G V t P j x J d G V t P j x J d G V t T G 9 j Y X R p b 2 4 + P E l 0 Z W 1 U e X B l P k Z v c m 1 1 b G E 8 L 0 l 0 Z W 1 U e X B l P j x J d G V t U G F 0 a D 5 T Z W N 0 a W 9 u M S 9 U Y W J s Z T E v Q 2 h h b m d l Z C U y M F R 5 c G U x P C 9 J d G V t U G F 0 a D 4 8 L 0 l 0 Z W 1 M b 2 N h d G l v b j 4 8 U 3 R h Y m x l R W 5 0 c m l l c y A v P j w v S X R l b T 4 8 S X R l b T 4 8 S X R l b U x v Y 2 F 0 a W 9 u P j x J d G V t V H l w Z T 5 G b 3 J t d W x h P C 9 J d G V t V H l w Z T 4 8 S X R l b V B h d G g + U 2 V j d G l v b j E v V G F i b G U x L 1 N w b G l 0 J T I w Q 2 9 s d W 1 u J T I w Y n k l M j B E Z W x p b W l 0 Z X I x P C 9 J d G V t U G F 0 a D 4 8 L 0 l 0 Z W 1 M b 2 N h d G l v b j 4 8 U 3 R h Y m x l R W 5 0 c m l l c y A v P j w v S X R l b T 4 8 S X R l b T 4 8 S X R l b U x v Y 2 F 0 a W 9 u P j x J d G V t V H l w Z T 5 G b 3 J t d W x h P C 9 J d G V t V H l w Z T 4 8 S X R l b V B h d G g + U 2 V j d G l v b j E v V G F i b G U x L 0 N o Y W 5 n Z W Q l M j B U e X B l M j w v S X R l b V B h d G g + P C 9 J d G V t T G 9 j Y X R p b 2 4 + P F N 0 Y W J s Z U V u d H J p Z X M g L z 4 8 L 0 l 0 Z W 0 + P E l 0 Z W 0 + P E l 0 Z W 1 M b 2 N h d G l v b j 4 8 S X R l b V R 5 c G U + R m 9 y b X V s Y T w v S X R l b V R 5 c G U + P E l 0 Z W 1 Q Y X R o P l N l Y 3 R p b 2 4 x L 1 R h Y m x l M S 9 J b n N l c n R l Z C U y M E 1 l c m d l Z C U y M E N v b H V t b j w v S X R l b V B h d G g + P C 9 J d G V t T G 9 j Y X R p b 2 4 + P F N 0 Y W J s Z U V u d H J p Z X M g L z 4 8 L 0 l 0 Z W 0 + P E l 0 Z W 0 + P E l 0 Z W 1 M b 2 N h d G l v b j 4 8 S X R l b V R 5 c G U + R m 9 y b X V s Y T w v S X R l b V R 5 c G U + P E l 0 Z W 1 Q Y X R o P l N l Y 3 R p b 2 4 x L 1 R h Y m x l M S 9 S Z W 1 v d m V k J T I w Q 2 9 s d W 1 u c z w v S X R l b V B h d G g + P C 9 J d G V t T G 9 j Y X R p b 2 4 + P F N 0 Y W J s Z U V u d H J p Z X M g L z 4 8 L 0 l 0 Z W 0 + P E l 0 Z W 0 + P E l 0 Z W 1 M b 2 N h d G l v b j 4 8 S X R l b V R 5 c G U + R m 9 y b X V s Y T w v S X R l b V R 5 c G U + P E l 0 Z W 1 Q Y X R o P l N l Y 3 R p b 2 4 x L 1 R h Y m x l M S 9 S Z W 9 y Z G V y Z W Q l M j B D b 2 x 1 b W 5 z P C 9 J d G V t U G F 0 a D 4 8 L 0 l 0 Z W 1 M b 2 N h d G l v b j 4 8 U 3 R h Y m x l R W 5 0 c m l l c y A v P j w v S X R l b T 4 8 S X R l b T 4 8 S X R l b U x v Y 2 F 0 a W 9 u P j x J d G V t V H l w Z T 5 G b 3 J t d W x h P C 9 J d G V t V H l w Z T 4 8 S X R l b V B h d G g + U 2 V j d G l v b j E v V G F i b G U x L 1 N w b G l 0 J T I w Q 2 9 s d W 1 u J T I w Y n k l M j B E Z W x p b W l 0 Z X I y P C 9 J d G V t U G F 0 a D 4 8 L 0 l 0 Z W 1 M b 2 N h d G l v b j 4 8 U 3 R h Y m x l R W 5 0 c m l l c y A v P j w v S X R l b T 4 8 S X R l b T 4 8 S X R l b U x v Y 2 F 0 a W 9 u P j x J d G V t V H l w Z T 5 G b 3 J t d W x h P C 9 J d G V t V H l w Z T 4 8 S X R l b V B h d G g + U 2 V j d G l v b j E v V G F i b G U x L 0 N o Y W 5 n Z W Q l M j B U e X B l M z w v S X R l b V B h d G g + P C 9 J d G V t T G 9 j Y X R p b 2 4 + P F N 0 Y W J s Z U V u d H J p Z X M g L z 4 8 L 0 l 0 Z W 0 + P C 9 J d G V t c z 4 8 L 0 x v Y 2 F s U G F j a 2 F n Z U 1 l d G F k Y X R h R m l s Z T 4 W A A A A U E s F B g A A A A A A A A A A A A A A A A A A A A A A A N o A A A A B A A A A 0 I y d 3 w E V 0 R G M e g D A T 8 K X 6 w E A A A A 9 R r K V / G j Q R 6 L q t x b C E d i L A A A A A A I A A A A A A A N m A A D A A A A A E A A A A A W d r 4 9 x P O k m f E W Z T 3 j + e X k A A A A A B I A A A K A A A A A Q A A A A z T f y / M i a U D E W n o v D d N B B 2 l A A A A A D E 2 n T s s 8 + M n K X 1 W k c 8 x U 0 M 5 Z L S 5 Q 3 A 7 G f f z K + i a + + Z r + 4 q 2 w z / v W V E U e c s f t w O T O a n x 5 m T w N N + P v 5 o w 8 W D O m t 0 + v G y S l k r s f Y L o I J c 4 v T a x Q A A A C f H 6 E Y O x 7 S T X E Z X U 1 P 6 5 g L S E + C / w = = < / D a t a M a s h u p > 
</file>

<file path=customXml/itemProps1.xml><?xml version="1.0" encoding="utf-8"?>
<ds:datastoreItem xmlns:ds="http://schemas.openxmlformats.org/officeDocument/2006/customXml" ds:itemID="{E8DCAE09-E54F-434D-8A09-8C54B2D801E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Dwelling classifications 2021</vt:lpstr>
      <vt:lpstr>Family classifications 2021</vt:lpstr>
      <vt:lpstr>Persons classifications 2021</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Christie</dc:creator>
  <cp:lastModifiedBy>Kristine Creek</cp:lastModifiedBy>
  <cp:lastPrinted>2018-08-27T01:12:02Z</cp:lastPrinted>
  <dcterms:created xsi:type="dcterms:W3CDTF">2018-06-05T04:35:42Z</dcterms:created>
  <dcterms:modified xsi:type="dcterms:W3CDTF">2023-05-17T04:31:45Z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2022-11-01T23:51:15Z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521dbdb5-6ddf-49ea-835a-7f5afe804ca9</vt:lpwstr>
  </property>
  <property fmtid="{D5CDD505-2E9C-101B-9397-08002B2CF9AE}" pid="8" name="MSIP_Label_c8e5a7ee-c283-40b0-98eb-fa437df4c031_ContentBits">
    <vt:lpwstr>0</vt:lpwstr>
  </property>
</Properties>
</file>