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5D783239-AEA5-4460-8602-A0E695C445C5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929" r:id="rId2"/>
    <sheet name="Mining" sheetId="930" r:id="rId3"/>
    <sheet name="Manufacturing" sheetId="931" r:id="rId4"/>
    <sheet name="Electricity, gas, water and..." sheetId="932" r:id="rId5"/>
    <sheet name="Construction" sheetId="933" r:id="rId6"/>
    <sheet name="Wholesale trade" sheetId="934" r:id="rId7"/>
    <sheet name="Retail trade" sheetId="935" r:id="rId8"/>
    <sheet name="Accommodation and food serv..." sheetId="936" r:id="rId9"/>
    <sheet name="Transport, postal and wareh..." sheetId="937" r:id="rId10"/>
    <sheet name="Information media and telec..." sheetId="938" r:id="rId11"/>
    <sheet name="Financial and insurance ser..." sheetId="939" r:id="rId12"/>
    <sheet name="Rental, hiring and real est..." sheetId="940" r:id="rId13"/>
    <sheet name="Professional, scientific an..." sheetId="941" r:id="rId14"/>
    <sheet name="Administrative and support ..." sheetId="942" r:id="rId15"/>
    <sheet name="Public administration and s..." sheetId="943" r:id="rId16"/>
    <sheet name="Education and training" sheetId="944" r:id="rId17"/>
    <sheet name="Health care and social assi..." sheetId="945" r:id="rId18"/>
    <sheet name="Arts and recreation services" sheetId="946" r:id="rId19"/>
    <sheet name="Other services" sheetId="947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947" l="1"/>
  <c r="A60" i="947"/>
  <c r="A45" i="947"/>
  <c r="A32" i="947"/>
  <c r="I8" i="947"/>
  <c r="H8" i="947"/>
  <c r="G8" i="947"/>
  <c r="F8" i="947"/>
  <c r="E8" i="947"/>
  <c r="D8" i="947"/>
  <c r="C8" i="947"/>
  <c r="B8" i="947"/>
  <c r="A6" i="947"/>
  <c r="A3" i="947"/>
  <c r="A2" i="947"/>
  <c r="A75" i="946"/>
  <c r="A60" i="946"/>
  <c r="A45" i="946"/>
  <c r="A32" i="946"/>
  <c r="I8" i="946"/>
  <c r="H8" i="946"/>
  <c r="G8" i="946"/>
  <c r="F8" i="946"/>
  <c r="E8" i="946"/>
  <c r="D8" i="946"/>
  <c r="C8" i="946"/>
  <c r="B8" i="946"/>
  <c r="A6" i="946"/>
  <c r="A3" i="946"/>
  <c r="A2" i="946"/>
  <c r="A75" i="945"/>
  <c r="A60" i="945"/>
  <c r="A45" i="945"/>
  <c r="A32" i="945"/>
  <c r="I8" i="945"/>
  <c r="H8" i="945"/>
  <c r="G8" i="945"/>
  <c r="F8" i="945"/>
  <c r="E8" i="945"/>
  <c r="D8" i="945"/>
  <c r="C8" i="945"/>
  <c r="B8" i="945"/>
  <c r="A6" i="945"/>
  <c r="A3" i="945"/>
  <c r="A2" i="945"/>
  <c r="A75" i="944"/>
  <c r="A60" i="944"/>
  <c r="A45" i="944"/>
  <c r="A32" i="944"/>
  <c r="I8" i="944"/>
  <c r="H8" i="944"/>
  <c r="G8" i="944"/>
  <c r="F8" i="944"/>
  <c r="E8" i="944"/>
  <c r="D8" i="944"/>
  <c r="C8" i="944"/>
  <c r="B8" i="944"/>
  <c r="A6" i="944"/>
  <c r="A3" i="944"/>
  <c r="A2" i="944"/>
  <c r="A75" i="943"/>
  <c r="A60" i="943"/>
  <c r="A45" i="943"/>
  <c r="A32" i="943"/>
  <c r="I8" i="943"/>
  <c r="H8" i="943"/>
  <c r="G8" i="943"/>
  <c r="F8" i="943"/>
  <c r="E8" i="943"/>
  <c r="D8" i="943"/>
  <c r="C8" i="943"/>
  <c r="B8" i="943"/>
  <c r="A6" i="943"/>
  <c r="A3" i="943"/>
  <c r="A2" i="943"/>
  <c r="A75" i="942"/>
  <c r="A60" i="942"/>
  <c r="A45" i="942"/>
  <c r="A32" i="942"/>
  <c r="I8" i="942"/>
  <c r="H8" i="942"/>
  <c r="G8" i="942"/>
  <c r="F8" i="942"/>
  <c r="E8" i="942"/>
  <c r="D8" i="942"/>
  <c r="C8" i="942"/>
  <c r="B8" i="942"/>
  <c r="A6" i="942"/>
  <c r="A3" i="942"/>
  <c r="A2" i="942"/>
  <c r="A75" i="941"/>
  <c r="A60" i="941"/>
  <c r="A45" i="941"/>
  <c r="A32" i="941"/>
  <c r="I8" i="941"/>
  <c r="H8" i="941"/>
  <c r="G8" i="941"/>
  <c r="F8" i="941"/>
  <c r="E8" i="941"/>
  <c r="D8" i="941"/>
  <c r="C8" i="941"/>
  <c r="B8" i="941"/>
  <c r="A6" i="941"/>
  <c r="A3" i="941"/>
  <c r="A2" i="941"/>
  <c r="A75" i="940"/>
  <c r="A60" i="940"/>
  <c r="A45" i="940"/>
  <c r="A32" i="940"/>
  <c r="I8" i="940"/>
  <c r="H8" i="940"/>
  <c r="G8" i="940"/>
  <c r="F8" i="940"/>
  <c r="E8" i="940"/>
  <c r="D8" i="940"/>
  <c r="C8" i="940"/>
  <c r="B8" i="940"/>
  <c r="A6" i="940"/>
  <c r="A3" i="940"/>
  <c r="A2" i="940"/>
  <c r="A75" i="939"/>
  <c r="A60" i="939"/>
  <c r="A45" i="939"/>
  <c r="A32" i="939"/>
  <c r="I8" i="939"/>
  <c r="H8" i="939"/>
  <c r="G8" i="939"/>
  <c r="F8" i="939"/>
  <c r="E8" i="939"/>
  <c r="D8" i="939"/>
  <c r="C8" i="939"/>
  <c r="B8" i="939"/>
  <c r="A6" i="939"/>
  <c r="A3" i="939"/>
  <c r="A2" i="939"/>
  <c r="A75" i="938"/>
  <c r="A60" i="938"/>
  <c r="A45" i="938"/>
  <c r="A32" i="938"/>
  <c r="I8" i="938"/>
  <c r="H8" i="938"/>
  <c r="G8" i="938"/>
  <c r="F8" i="938"/>
  <c r="E8" i="938"/>
  <c r="D8" i="938"/>
  <c r="C8" i="938"/>
  <c r="B8" i="938"/>
  <c r="A6" i="938"/>
  <c r="A3" i="938"/>
  <c r="A2" i="938"/>
  <c r="A75" i="937"/>
  <c r="A60" i="937"/>
  <c r="A45" i="937"/>
  <c r="A32" i="937"/>
  <c r="I8" i="937"/>
  <c r="H8" i="937"/>
  <c r="G8" i="937"/>
  <c r="F8" i="937"/>
  <c r="E8" i="937"/>
  <c r="D8" i="937"/>
  <c r="C8" i="937"/>
  <c r="B8" i="937"/>
  <c r="A6" i="937"/>
  <c r="A3" i="937"/>
  <c r="A2" i="937"/>
  <c r="A75" i="936"/>
  <c r="A60" i="936"/>
  <c r="A45" i="936"/>
  <c r="A32" i="936"/>
  <c r="I8" i="936"/>
  <c r="H8" i="936"/>
  <c r="G8" i="936"/>
  <c r="F8" i="936"/>
  <c r="E8" i="936"/>
  <c r="D8" i="936"/>
  <c r="C8" i="936"/>
  <c r="B8" i="936"/>
  <c r="A6" i="936"/>
  <c r="A3" i="936"/>
  <c r="A2" i="936"/>
  <c r="A75" i="935"/>
  <c r="A60" i="935"/>
  <c r="A45" i="935"/>
  <c r="A32" i="935"/>
  <c r="I8" i="935"/>
  <c r="H8" i="935"/>
  <c r="G8" i="935"/>
  <c r="F8" i="935"/>
  <c r="E8" i="935"/>
  <c r="D8" i="935"/>
  <c r="C8" i="935"/>
  <c r="B8" i="935"/>
  <c r="A6" i="935"/>
  <c r="A3" i="935"/>
  <c r="A2" i="935"/>
  <c r="A75" i="934"/>
  <c r="A60" i="934"/>
  <c r="A45" i="934"/>
  <c r="A32" i="934"/>
  <c r="I8" i="934"/>
  <c r="H8" i="934"/>
  <c r="G8" i="934"/>
  <c r="F8" i="934"/>
  <c r="E8" i="934"/>
  <c r="D8" i="934"/>
  <c r="C8" i="934"/>
  <c r="B8" i="934"/>
  <c r="A6" i="934"/>
  <c r="A3" i="934"/>
  <c r="A2" i="934"/>
  <c r="A75" i="933"/>
  <c r="A60" i="933"/>
  <c r="A45" i="933"/>
  <c r="A32" i="933"/>
  <c r="I8" i="933"/>
  <c r="H8" i="933"/>
  <c r="G8" i="933"/>
  <c r="F8" i="933"/>
  <c r="E8" i="933"/>
  <c r="D8" i="933"/>
  <c r="C8" i="933"/>
  <c r="B8" i="933"/>
  <c r="A6" i="933"/>
  <c r="A3" i="933"/>
  <c r="A2" i="933"/>
  <c r="A75" i="932"/>
  <c r="A60" i="932"/>
  <c r="A45" i="932"/>
  <c r="A32" i="932"/>
  <c r="I8" i="932"/>
  <c r="H8" i="932"/>
  <c r="G8" i="932"/>
  <c r="F8" i="932"/>
  <c r="E8" i="932"/>
  <c r="D8" i="932"/>
  <c r="C8" i="932"/>
  <c r="B8" i="932"/>
  <c r="A6" i="932"/>
  <c r="A3" i="932"/>
  <c r="A2" i="932"/>
  <c r="A75" i="931"/>
  <c r="A60" i="931"/>
  <c r="A45" i="931"/>
  <c r="A32" i="931"/>
  <c r="I8" i="931"/>
  <c r="H8" i="931"/>
  <c r="G8" i="931"/>
  <c r="F8" i="931"/>
  <c r="E8" i="931"/>
  <c r="D8" i="931"/>
  <c r="C8" i="931"/>
  <c r="B8" i="931"/>
  <c r="A6" i="931"/>
  <c r="A3" i="931"/>
  <c r="A2" i="931"/>
  <c r="A75" i="930"/>
  <c r="A60" i="930"/>
  <c r="A45" i="930"/>
  <c r="A32" i="930"/>
  <c r="I8" i="930"/>
  <c r="H8" i="930"/>
  <c r="G8" i="930"/>
  <c r="F8" i="930"/>
  <c r="E8" i="930"/>
  <c r="D8" i="930"/>
  <c r="C8" i="930"/>
  <c r="B8" i="930"/>
  <c r="A6" i="930"/>
  <c r="A3" i="930"/>
  <c r="A2" i="930"/>
  <c r="A3" i="929"/>
  <c r="F8" i="929" l="1"/>
  <c r="B8" i="929"/>
  <c r="A75" i="929"/>
  <c r="A60" i="929"/>
  <c r="A45" i="929"/>
  <c r="A32" i="929"/>
  <c r="A6" i="929"/>
  <c r="A2" i="929"/>
  <c r="G8" i="929" l="1"/>
  <c r="C8" i="929"/>
  <c r="I8" i="929"/>
  <c r="E8" i="929"/>
  <c r="H8" i="929"/>
  <c r="D8" i="929"/>
</calcChain>
</file>

<file path=xl/sharedStrings.xml><?xml version="1.0" encoding="utf-8"?>
<sst xmlns="http://schemas.openxmlformats.org/spreadsheetml/2006/main" count="3487" uniqueCount="71">
  <si>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</si>
  <si>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</si>
  <si>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</si>
  <si>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</si>
  <si>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</si>
  <si>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</si>
  <si>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</si>
  <si>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</si>
  <si>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</si>
  <si>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</si>
  <si>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</si>
  <si>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</si>
  <si>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</si>
  <si>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</si>
  <si>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</si>
  <si>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</si>
  <si>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</si>
  <si>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</si>
  <si>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</si>
  <si>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</si>
  <si>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</si>
  <si>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</si>
  <si>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</si>
  <si>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</si>
  <si>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</si>
  <si>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</si>
  <si>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</si>
  <si>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</si>
  <si>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</si>
  <si>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</si>
  <si>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</si>
  <si>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</si>
  <si>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</si>
  <si>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</si>
  <si>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</si>
  <si>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</si>
  <si>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</si>
  <si>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</si>
  <si>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</si>
  <si>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</si>
  <si>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</si>
  <si>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</si>
  <si>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</si>
  <si>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</si>
  <si>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</si>
  <si>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</si>
  <si>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</si>
  <si>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</si>
  <si>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</si>
  <si>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</si>
  <si>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</si>
  <si>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</si>
  <si>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</si>
  <si>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</si>
  <si>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</si>
  <si>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</si>
  <si>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</si>
  <si>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</si>
  <si>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</si>
  <si>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</si>
  <si>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</si>
  <si>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</si>
  <si>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</si>
  <si>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</si>
  <si>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</si>
  <si>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</si>
  <si>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25 July)</t>
  </si>
  <si>
    <t>Previous week (ending 15 August)</t>
  </si>
  <si>
    <t>This week (ending 22 August)</t>
  </si>
  <si>
    <t>Released at 11.30am (Canberra time) 8 September 2020</t>
  </si>
  <si>
    <t>** The Mining industry wages estimates in March may include annual bonuses. Please refer to the seasonality section of the Data Limitations and Related Revisions technical note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</si>
</sst>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92.969752520623288</c:v>
                </c:pt>
                <c:pt idx="1">
                  <c:v>89.984943416387381</c:v>
                </c:pt>
                <c:pt idx="2">
                  <c:v>101.85958053779916</c:v>
                </c:pt>
                <c:pt idx="3">
                  <c:v>89.992194952736099</c:v>
                </c:pt>
                <c:pt idx="4">
                  <c:v>93.036452822929689</c:v>
                </c:pt>
                <c:pt idx="5">
                  <c:v>91.014653027370755</c:v>
                </c:pt>
                <c:pt idx="6">
                  <c:v>97.356828193832598</c:v>
                </c:pt>
                <c:pt idx="7">
                  <c:v>90.047393364928908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4-4C73-915B-8C8124B93AD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88.061411549037587</c:v>
                </c:pt>
                <c:pt idx="1">
                  <c:v>85.608820243819522</c:v>
                </c:pt>
                <c:pt idx="2">
                  <c:v>98.420413122721754</c:v>
                </c:pt>
                <c:pt idx="3">
                  <c:v>87.139016564044752</c:v>
                </c:pt>
                <c:pt idx="4">
                  <c:v>89.131480234683082</c:v>
                </c:pt>
                <c:pt idx="5">
                  <c:v>87.669339231407236</c:v>
                </c:pt>
                <c:pt idx="6">
                  <c:v>94.713656387665196</c:v>
                </c:pt>
                <c:pt idx="7">
                  <c:v>82.938388625592424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4-4C73-915B-8C8124B93AD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87.232905591200733</c:v>
                </c:pt>
                <c:pt idx="1">
                  <c:v>84.943027830394854</c:v>
                </c:pt>
                <c:pt idx="2">
                  <c:v>98.195678588409322</c:v>
                </c:pt>
                <c:pt idx="3">
                  <c:v>86.006937819790124</c:v>
                </c:pt>
                <c:pt idx="4">
                  <c:v>89.177647398287959</c:v>
                </c:pt>
                <c:pt idx="5">
                  <c:v>86.433508432402547</c:v>
                </c:pt>
                <c:pt idx="6">
                  <c:v>94.248898678414093</c:v>
                </c:pt>
                <c:pt idx="7">
                  <c:v>80.72985781990522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24-4C73-915B-8C8124B93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96.294160981390732</c:v>
                </c:pt>
                <c:pt idx="1">
                  <c:v>96.336825141015311</c:v>
                </c:pt>
                <c:pt idx="2">
                  <c:v>97.763383712561591</c:v>
                </c:pt>
                <c:pt idx="3">
                  <c:v>93.614989855591361</c:v>
                </c:pt>
                <c:pt idx="4">
                  <c:v>97.448345272630405</c:v>
                </c:pt>
                <c:pt idx="5">
                  <c:v>91.962944416624936</c:v>
                </c:pt>
                <c:pt idx="6">
                  <c:v>96.695402298850581</c:v>
                </c:pt>
                <c:pt idx="7">
                  <c:v>91.737891737891744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B-4AE3-9E70-84AE1F198364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95.470997085295153</c:v>
                </c:pt>
                <c:pt idx="1">
                  <c:v>94.111200644641414</c:v>
                </c:pt>
                <c:pt idx="2">
                  <c:v>96.204949343962795</c:v>
                </c:pt>
                <c:pt idx="3">
                  <c:v>92.612483589927194</c:v>
                </c:pt>
                <c:pt idx="4">
                  <c:v>97.685157776330584</c:v>
                </c:pt>
                <c:pt idx="5">
                  <c:v>93.515272909364043</c:v>
                </c:pt>
                <c:pt idx="6">
                  <c:v>98.706896551724128</c:v>
                </c:pt>
                <c:pt idx="7">
                  <c:v>93.352326685660017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B-4AE3-9E70-84AE1F198364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96.619198616315941</c:v>
                </c:pt>
                <c:pt idx="1">
                  <c:v>94.765479452054805</c:v>
                </c:pt>
                <c:pt idx="2">
                  <c:v>97.66035542268726</c:v>
                </c:pt>
                <c:pt idx="3">
                  <c:v>93.064804869316148</c:v>
                </c:pt>
                <c:pt idx="4">
                  <c:v>97.881593748149911</c:v>
                </c:pt>
                <c:pt idx="5">
                  <c:v>94.364046069103651</c:v>
                </c:pt>
                <c:pt idx="6">
                  <c:v>98.336206896551715</c:v>
                </c:pt>
                <c:pt idx="7">
                  <c:v>94.444444444444443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B-4AE3-9E70-84AE1F19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101.01593811165999</c:v>
                </c:pt>
                <c:pt idx="1">
                  <c:v>95.408464035735932</c:v>
                </c:pt>
                <c:pt idx="2">
                  <c:v>97.417447958048626</c:v>
                </c:pt>
                <c:pt idx="3">
                  <c:v>98.116996037982773</c:v>
                </c:pt>
                <c:pt idx="4">
                  <c:v>97.77067200883512</c:v>
                </c:pt>
                <c:pt idx="5">
                  <c:v>95.048845792025475</c:v>
                </c:pt>
                <c:pt idx="6">
                  <c:v>92.654967449759411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4-4E1D-ABF6-C0B9EBA3150B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100.12116693074844</c:v>
                </c:pt>
                <c:pt idx="1">
                  <c:v>94.598095301355883</c:v>
                </c:pt>
                <c:pt idx="2">
                  <c:v>96.525663435563331</c:v>
                </c:pt>
                <c:pt idx="3">
                  <c:v>97.326385361451912</c:v>
                </c:pt>
                <c:pt idx="4">
                  <c:v>97.063733610715147</c:v>
                </c:pt>
                <c:pt idx="5">
                  <c:v>94.02272233880889</c:v>
                </c:pt>
                <c:pt idx="6">
                  <c:v>90.178318709312194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4-4E1D-ABF6-C0B9EBA3150B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101.42482990027031</c:v>
                </c:pt>
                <c:pt idx="1">
                  <c:v>95.504263569109682</c:v>
                </c:pt>
                <c:pt idx="2">
                  <c:v>97.713828062927064</c:v>
                </c:pt>
                <c:pt idx="3">
                  <c:v>98.635333066410098</c:v>
                </c:pt>
                <c:pt idx="4">
                  <c:v>98.435219786570102</c:v>
                </c:pt>
                <c:pt idx="5">
                  <c:v>95.156205224690638</c:v>
                </c:pt>
                <c:pt idx="6">
                  <c:v>90.812623832437026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4-4E1D-ABF6-C0B9EBA3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Manufacturing!$L$109:$L$149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99.163814475964813</c:v>
                </c:pt>
                <c:pt idx="2">
                  <c:v>97.7274347835626</c:v>
                </c:pt>
                <c:pt idx="3">
                  <c:v>96.324102108427127</c:v>
                </c:pt>
                <c:pt idx="4">
                  <c:v>95.123439522587162</c:v>
                </c:pt>
                <c:pt idx="5">
                  <c:v>95.020458983303712</c:v>
                </c:pt>
                <c:pt idx="6">
                  <c:v>95.00167291954628</c:v>
                </c:pt>
                <c:pt idx="7">
                  <c:v>95.211747734702385</c:v>
                </c:pt>
                <c:pt idx="8">
                  <c:v>95.355865639878019</c:v>
                </c:pt>
                <c:pt idx="9">
                  <c:v>95.496418306676318</c:v>
                </c:pt>
                <c:pt idx="10">
                  <c:v>95.815370016893738</c:v>
                </c:pt>
                <c:pt idx="11">
                  <c:v>96.04546501678405</c:v>
                </c:pt>
                <c:pt idx="12">
                  <c:v>96.173676473814695</c:v>
                </c:pt>
                <c:pt idx="13">
                  <c:v>96.649772921740279</c:v>
                </c:pt>
                <c:pt idx="14">
                  <c:v>95.72788455209637</c:v>
                </c:pt>
                <c:pt idx="15">
                  <c:v>93.570915333816004</c:v>
                </c:pt>
                <c:pt idx="16">
                  <c:v>94.651593935803774</c:v>
                </c:pt>
                <c:pt idx="17">
                  <c:v>96.602876324623182</c:v>
                </c:pt>
                <c:pt idx="18">
                  <c:v>97.083635007349883</c:v>
                </c:pt>
                <c:pt idx="19">
                  <c:v>97.017952346475354</c:v>
                </c:pt>
                <c:pt idx="20">
                  <c:v>96.704759867482835</c:v>
                </c:pt>
                <c:pt idx="21">
                  <c:v>96.119238026284037</c:v>
                </c:pt>
                <c:pt idx="22">
                  <c:v>95.989655323723639</c:v>
                </c:pt>
                <c:pt idx="23">
                  <c:v>97.094023563483191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1-4423-A196-33314A7627C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Manufacturing!$L$151:$L$191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98.864931401253216</c:v>
                </c:pt>
                <c:pt idx="2">
                  <c:v>97.336986586685157</c:v>
                </c:pt>
                <c:pt idx="3">
                  <c:v>95.047180332301437</c:v>
                </c:pt>
                <c:pt idx="4">
                  <c:v>91.211376823621492</c:v>
                </c:pt>
                <c:pt idx="5">
                  <c:v>92.325329321846056</c:v>
                </c:pt>
                <c:pt idx="6">
                  <c:v>91.533259127843948</c:v>
                </c:pt>
                <c:pt idx="7">
                  <c:v>91.710250627507747</c:v>
                </c:pt>
                <c:pt idx="8">
                  <c:v>90.053060419330791</c:v>
                </c:pt>
                <c:pt idx="9">
                  <c:v>88.847426741675378</c:v>
                </c:pt>
                <c:pt idx="10">
                  <c:v>88.519586605725081</c:v>
                </c:pt>
                <c:pt idx="11">
                  <c:v>89.351312984151576</c:v>
                </c:pt>
                <c:pt idx="12">
                  <c:v>92.329418288778712</c:v>
                </c:pt>
                <c:pt idx="13">
                  <c:v>92.197034634405696</c:v>
                </c:pt>
                <c:pt idx="14">
                  <c:v>92.818987135317414</c:v>
                </c:pt>
                <c:pt idx="15">
                  <c:v>92.95725894123089</c:v>
                </c:pt>
                <c:pt idx="16">
                  <c:v>95.537732968037133</c:v>
                </c:pt>
                <c:pt idx="17">
                  <c:v>91.901354833375152</c:v>
                </c:pt>
                <c:pt idx="18">
                  <c:v>91.97968301977896</c:v>
                </c:pt>
                <c:pt idx="19">
                  <c:v>91.33837683845438</c:v>
                </c:pt>
                <c:pt idx="20">
                  <c:v>91.361445540481114</c:v>
                </c:pt>
                <c:pt idx="21">
                  <c:v>90.316447871272914</c:v>
                </c:pt>
                <c:pt idx="22">
                  <c:v>89.980288884824773</c:v>
                </c:pt>
                <c:pt idx="23">
                  <c:v>91.090367823948625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1-4423-A196-33314A76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107.60859540717513</c:v>
                </c:pt>
                <c:pt idx="1">
                  <c:v>103.26562912160379</c:v>
                </c:pt>
                <c:pt idx="2">
                  <c:v>99.242139209889814</c:v>
                </c:pt>
                <c:pt idx="3">
                  <c:v>98.879142300194928</c:v>
                </c:pt>
                <c:pt idx="4">
                  <c:v>99.592099613568053</c:v>
                </c:pt>
                <c:pt idx="5">
                  <c:v>99.927693420101221</c:v>
                </c:pt>
                <c:pt idx="6">
                  <c:v>99.446494464944649</c:v>
                </c:pt>
                <c:pt idx="7">
                  <c:v>100.63492063492063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4-472D-AE53-2C709BC458B6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107.07368809370101</c:v>
                </c:pt>
                <c:pt idx="1">
                  <c:v>102.12608810340281</c:v>
                </c:pt>
                <c:pt idx="2">
                  <c:v>98.672399892502014</c:v>
                </c:pt>
                <c:pt idx="3">
                  <c:v>99.333983105912921</c:v>
                </c:pt>
                <c:pt idx="4">
                  <c:v>99.946328896522104</c:v>
                </c:pt>
                <c:pt idx="5">
                  <c:v>100</c:v>
                </c:pt>
                <c:pt idx="6">
                  <c:v>99.907749077490777</c:v>
                </c:pt>
                <c:pt idx="7">
                  <c:v>100.21164021164022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4-472D-AE53-2C709BC458B6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108.79655077008208</c:v>
                </c:pt>
                <c:pt idx="1">
                  <c:v>103.49058295964124</c:v>
                </c:pt>
                <c:pt idx="2">
                  <c:v>100.23466809997312</c:v>
                </c:pt>
                <c:pt idx="3">
                  <c:v>100.85672514619884</c:v>
                </c:pt>
                <c:pt idx="4">
                  <c:v>101.72627737226276</c:v>
                </c:pt>
                <c:pt idx="5">
                  <c:v>100</c:v>
                </c:pt>
                <c:pt idx="6">
                  <c:v>100.58856088560886</c:v>
                </c:pt>
                <c:pt idx="7">
                  <c:v>101.46031746031746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4-472D-AE53-2C709BC45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105.23729073874981</c:v>
                </c:pt>
                <c:pt idx="1">
                  <c:v>102.87821122740249</c:v>
                </c:pt>
                <c:pt idx="2">
                  <c:v>99.483677548301131</c:v>
                </c:pt>
                <c:pt idx="3">
                  <c:v>98.764796706124542</c:v>
                </c:pt>
                <c:pt idx="4">
                  <c:v>102.29656932237027</c:v>
                </c:pt>
                <c:pt idx="5">
                  <c:v>98.492462311557787</c:v>
                </c:pt>
                <c:pt idx="6">
                  <c:v>100.96618357487924</c:v>
                </c:pt>
                <c:pt idx="7">
                  <c:v>102.8169014084507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B-4EF5-9FA2-9078ACD211FB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105.37551835355552</c:v>
                </c:pt>
                <c:pt idx="1">
                  <c:v>102.41436726926736</c:v>
                </c:pt>
                <c:pt idx="2">
                  <c:v>98.984010659560298</c:v>
                </c:pt>
                <c:pt idx="3">
                  <c:v>98.970663921770466</c:v>
                </c:pt>
                <c:pt idx="4">
                  <c:v>102.58009639920613</c:v>
                </c:pt>
                <c:pt idx="5">
                  <c:v>98.19095477386935</c:v>
                </c:pt>
                <c:pt idx="6">
                  <c:v>100.2415458937198</c:v>
                </c:pt>
                <c:pt idx="7">
                  <c:v>102.46478873239437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B-4EF5-9FA2-9078ACD211FB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107.06005221932115</c:v>
                </c:pt>
                <c:pt idx="1">
                  <c:v>104.05019029495719</c:v>
                </c:pt>
                <c:pt idx="2">
                  <c:v>100.26715522984676</c:v>
                </c:pt>
                <c:pt idx="3">
                  <c:v>100.63510036026761</c:v>
                </c:pt>
                <c:pt idx="4">
                  <c:v>104.11114261411964</c:v>
                </c:pt>
                <c:pt idx="5">
                  <c:v>98.19095477386935</c:v>
                </c:pt>
                <c:pt idx="6">
                  <c:v>101.7536231884058</c:v>
                </c:pt>
                <c:pt idx="7">
                  <c:v>104.51408450704224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B-4EF5-9FA2-9078ACD2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105.78034682080926</c:v>
                </c:pt>
                <c:pt idx="1">
                  <c:v>102.77113833283538</c:v>
                </c:pt>
                <c:pt idx="2">
                  <c:v>103.62722641960957</c:v>
                </c:pt>
                <c:pt idx="3">
                  <c:v>103.44551282051282</c:v>
                </c:pt>
                <c:pt idx="4">
                  <c:v>102.70511416636251</c:v>
                </c:pt>
                <c:pt idx="5">
                  <c:v>98.086974702069824</c:v>
                </c:pt>
                <c:pt idx="6">
                  <c:v>95.238095238095227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D-4AA4-A443-45FC0013A5A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102.89017341040463</c:v>
                </c:pt>
                <c:pt idx="1">
                  <c:v>102.98028084852106</c:v>
                </c:pt>
                <c:pt idx="2">
                  <c:v>103.4084304810092</c:v>
                </c:pt>
                <c:pt idx="3">
                  <c:v>103.08667781493868</c:v>
                </c:pt>
                <c:pt idx="4">
                  <c:v>102.40499655270308</c:v>
                </c:pt>
                <c:pt idx="5">
                  <c:v>97.072966757265306</c:v>
                </c:pt>
                <c:pt idx="6">
                  <c:v>95.238095238095227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D-4AA4-A443-45FC0013A5A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104.32369942196532</c:v>
                </c:pt>
                <c:pt idx="1">
                  <c:v>104.16955482521661</c:v>
                </c:pt>
                <c:pt idx="2">
                  <c:v>104.93713035451779</c:v>
                </c:pt>
                <c:pt idx="3">
                  <c:v>104.74825808249722</c:v>
                </c:pt>
                <c:pt idx="4">
                  <c:v>104.09336091170864</c:v>
                </c:pt>
                <c:pt idx="5">
                  <c:v>98.454526447836088</c:v>
                </c:pt>
                <c:pt idx="6">
                  <c:v>95.479365079365081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2D-4AA4-A443-45FC0013A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'Electricity, gas, water and...'!$L$109:$L$149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100.04689698296076</c:v>
                </c:pt>
                <c:pt idx="2">
                  <c:v>99.553099338844504</c:v>
                </c:pt>
                <c:pt idx="3">
                  <c:v>97.54940275312876</c:v>
                </c:pt>
                <c:pt idx="4">
                  <c:v>98.88734609053877</c:v>
                </c:pt>
                <c:pt idx="5">
                  <c:v>99.215624971264106</c:v>
                </c:pt>
                <c:pt idx="6">
                  <c:v>99.000450578855904</c:v>
                </c:pt>
                <c:pt idx="7">
                  <c:v>99.413327938647711</c:v>
                </c:pt>
                <c:pt idx="8">
                  <c:v>99.662525632419602</c:v>
                </c:pt>
                <c:pt idx="9">
                  <c:v>99.78298651022078</c:v>
                </c:pt>
                <c:pt idx="10">
                  <c:v>99.839998528722106</c:v>
                </c:pt>
                <c:pt idx="11">
                  <c:v>99.885975962997364</c:v>
                </c:pt>
                <c:pt idx="12">
                  <c:v>100.05333382375929</c:v>
                </c:pt>
                <c:pt idx="13">
                  <c:v>100.82667426826913</c:v>
                </c:pt>
                <c:pt idx="14">
                  <c:v>100.84598479066473</c:v>
                </c:pt>
                <c:pt idx="15">
                  <c:v>99.719537650920927</c:v>
                </c:pt>
                <c:pt idx="16">
                  <c:v>101.23495388463341</c:v>
                </c:pt>
                <c:pt idx="17">
                  <c:v>102.40278071522498</c:v>
                </c:pt>
                <c:pt idx="18">
                  <c:v>102.28691758085131</c:v>
                </c:pt>
                <c:pt idx="19">
                  <c:v>102.54806940753478</c:v>
                </c:pt>
                <c:pt idx="20">
                  <c:v>102.43680401658865</c:v>
                </c:pt>
                <c:pt idx="21">
                  <c:v>102.22438827023697</c:v>
                </c:pt>
                <c:pt idx="22">
                  <c:v>102.16461760567914</c:v>
                </c:pt>
                <c:pt idx="23">
                  <c:v>103.663960128369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A-41E8-B02E-3C010FB4E91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'Electricity, gas, water and...'!$L$151:$L$191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98.816663181913341</c:v>
                </c:pt>
                <c:pt idx="2">
                  <c:v>98.403067575212958</c:v>
                </c:pt>
                <c:pt idx="3">
                  <c:v>96.904145592191682</c:v>
                </c:pt>
                <c:pt idx="4">
                  <c:v>97.39200354264706</c:v>
                </c:pt>
                <c:pt idx="5">
                  <c:v>99.46603657335325</c:v>
                </c:pt>
                <c:pt idx="6">
                  <c:v>98.573348201606976</c:v>
                </c:pt>
                <c:pt idx="7">
                  <c:v>98.372775513884903</c:v>
                </c:pt>
                <c:pt idx="8">
                  <c:v>96.527627577269328</c:v>
                </c:pt>
                <c:pt idx="9">
                  <c:v>96.72952932160986</c:v>
                </c:pt>
                <c:pt idx="10">
                  <c:v>96.980491513572048</c:v>
                </c:pt>
                <c:pt idx="11">
                  <c:v>98.000084756127364</c:v>
                </c:pt>
                <c:pt idx="12">
                  <c:v>98.831531181388968</c:v>
                </c:pt>
                <c:pt idx="13">
                  <c:v>99.904836653349022</c:v>
                </c:pt>
                <c:pt idx="14">
                  <c:v>99.742142836107348</c:v>
                </c:pt>
                <c:pt idx="15">
                  <c:v>98.295129926682506</c:v>
                </c:pt>
                <c:pt idx="16">
                  <c:v>100.46629512719996</c:v>
                </c:pt>
                <c:pt idx="17">
                  <c:v>103.05034406737241</c:v>
                </c:pt>
                <c:pt idx="18">
                  <c:v>102.65067655071014</c:v>
                </c:pt>
                <c:pt idx="19">
                  <c:v>101.61980484515784</c:v>
                </c:pt>
                <c:pt idx="20">
                  <c:v>101.27071319457028</c:v>
                </c:pt>
                <c:pt idx="21">
                  <c:v>100.6154239898291</c:v>
                </c:pt>
                <c:pt idx="22">
                  <c:v>100.58093047684086</c:v>
                </c:pt>
                <c:pt idx="23">
                  <c:v>101.75263211153722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A-41E8-B02E-3C010FB4E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95.607153353982497</c:v>
                </c:pt>
                <c:pt idx="1">
                  <c:v>96.850813804281756</c:v>
                </c:pt>
                <c:pt idx="2">
                  <c:v>95.739612781985869</c:v>
                </c:pt>
                <c:pt idx="3">
                  <c:v>98.547895779729686</c:v>
                </c:pt>
                <c:pt idx="4">
                  <c:v>96.835764792876617</c:v>
                </c:pt>
                <c:pt idx="5">
                  <c:v>95.776428932726361</c:v>
                </c:pt>
                <c:pt idx="6">
                  <c:v>96.613864263915133</c:v>
                </c:pt>
                <c:pt idx="7">
                  <c:v>98.21201984081209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F-47CF-9BE2-52B8B4046659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92.210779769844677</c:v>
                </c:pt>
                <c:pt idx="1">
                  <c:v>92.917539001823457</c:v>
                </c:pt>
                <c:pt idx="2">
                  <c:v>93.524936741203518</c:v>
                </c:pt>
                <c:pt idx="3">
                  <c:v>96.900600360807971</c:v>
                </c:pt>
                <c:pt idx="4">
                  <c:v>94.910110455532788</c:v>
                </c:pt>
                <c:pt idx="5">
                  <c:v>93.331647277019044</c:v>
                </c:pt>
                <c:pt idx="6">
                  <c:v>94.506612410986776</c:v>
                </c:pt>
                <c:pt idx="7">
                  <c:v>94.774483792825009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F-47CF-9BE2-52B8B4046659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92.246456105446413</c:v>
                </c:pt>
                <c:pt idx="1">
                  <c:v>92.346268656716418</c:v>
                </c:pt>
                <c:pt idx="2">
                  <c:v>94.285707220981323</c:v>
                </c:pt>
                <c:pt idx="3">
                  <c:v>97.031674208144793</c:v>
                </c:pt>
                <c:pt idx="4">
                  <c:v>95.472678816261762</c:v>
                </c:pt>
                <c:pt idx="5">
                  <c:v>93.229135053110781</c:v>
                </c:pt>
                <c:pt idx="6">
                  <c:v>95.655573317831724</c:v>
                </c:pt>
                <c:pt idx="7">
                  <c:v>92.810704810243394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F-47CF-9BE2-52B8B4046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100.08352166650289</c:v>
                </c:pt>
                <c:pt idx="1">
                  <c:v>99.336332599470339</c:v>
                </c:pt>
                <c:pt idx="2">
                  <c:v>99.301716613325581</c:v>
                </c:pt>
                <c:pt idx="3">
                  <c:v>100.51288972870833</c:v>
                </c:pt>
                <c:pt idx="4">
                  <c:v>100.24870466321244</c:v>
                </c:pt>
                <c:pt idx="5">
                  <c:v>100.27901785714286</c:v>
                </c:pt>
                <c:pt idx="6">
                  <c:v>95.073891625615758</c:v>
                </c:pt>
                <c:pt idx="7">
                  <c:v>95.007132667617682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0-43A7-8030-B5650A8FC89C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95.354721430677017</c:v>
                </c:pt>
                <c:pt idx="1">
                  <c:v>95.679780479244442</c:v>
                </c:pt>
                <c:pt idx="2">
                  <c:v>96.457666569682871</c:v>
                </c:pt>
                <c:pt idx="3">
                  <c:v>98.474827911998915</c:v>
                </c:pt>
                <c:pt idx="4">
                  <c:v>98.10708117443869</c:v>
                </c:pt>
                <c:pt idx="5">
                  <c:v>98.828125</c:v>
                </c:pt>
                <c:pt idx="6">
                  <c:v>93.349753694581281</c:v>
                </c:pt>
                <c:pt idx="7">
                  <c:v>92.011412268188295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0-43A7-8030-B5650A8FC89C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95.46025351282303</c:v>
                </c:pt>
                <c:pt idx="1">
                  <c:v>95.35751890494879</c:v>
                </c:pt>
                <c:pt idx="2">
                  <c:v>97.121835903404133</c:v>
                </c:pt>
                <c:pt idx="3">
                  <c:v>99.811040626265353</c:v>
                </c:pt>
                <c:pt idx="4">
                  <c:v>98.723316062176167</c:v>
                </c:pt>
                <c:pt idx="5">
                  <c:v>98.015625</c:v>
                </c:pt>
                <c:pt idx="6">
                  <c:v>94.023399014778335</c:v>
                </c:pt>
                <c:pt idx="7">
                  <c:v>91.087018544935802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0-43A7-8030-B5650A8FC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107.57374435290991</c:v>
                </c:pt>
                <c:pt idx="1">
                  <c:v>96.825378640331778</c:v>
                </c:pt>
                <c:pt idx="2">
                  <c:v>96.893644653372476</c:v>
                </c:pt>
                <c:pt idx="3">
                  <c:v>97.188733995452907</c:v>
                </c:pt>
                <c:pt idx="4">
                  <c:v>97.291631140223288</c:v>
                </c:pt>
                <c:pt idx="5">
                  <c:v>95.446274776195438</c:v>
                </c:pt>
                <c:pt idx="6">
                  <c:v>94.557684467998371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8-482A-8280-5886128A639B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104.46784480467713</c:v>
                </c:pt>
                <c:pt idx="1">
                  <c:v>94.202964965744798</c:v>
                </c:pt>
                <c:pt idx="2">
                  <c:v>93.927705226469243</c:v>
                </c:pt>
                <c:pt idx="3">
                  <c:v>94.230884288620317</c:v>
                </c:pt>
                <c:pt idx="4">
                  <c:v>94.528091803673348</c:v>
                </c:pt>
                <c:pt idx="5">
                  <c:v>92.241442053421963</c:v>
                </c:pt>
                <c:pt idx="6">
                  <c:v>90.012229922543824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8-482A-8280-5886128A639B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104.74787403667287</c:v>
                </c:pt>
                <c:pt idx="1">
                  <c:v>94.11681140159935</c:v>
                </c:pt>
                <c:pt idx="2">
                  <c:v>94.023032650863868</c:v>
                </c:pt>
                <c:pt idx="3">
                  <c:v>94.573815364365203</c:v>
                </c:pt>
                <c:pt idx="4">
                  <c:v>94.962694726705507</c:v>
                </c:pt>
                <c:pt idx="5">
                  <c:v>92.752468521798207</c:v>
                </c:pt>
                <c:pt idx="6">
                  <c:v>90.544231553200177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8-482A-8280-5886128A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97.196167423096313</c:v>
                </c:pt>
                <c:pt idx="1">
                  <c:v>87.211064797271703</c:v>
                </c:pt>
                <c:pt idx="2">
                  <c:v>102.7898393399913</c:v>
                </c:pt>
                <c:pt idx="3">
                  <c:v>92.018779342723008</c:v>
                </c:pt>
                <c:pt idx="4">
                  <c:v>95.158022690437605</c:v>
                </c:pt>
                <c:pt idx="5">
                  <c:v>84.782608695652172</c:v>
                </c:pt>
                <c:pt idx="6">
                  <c:v>113.77551020408163</c:v>
                </c:pt>
                <c:pt idx="7">
                  <c:v>93.45794392523365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9-4CDC-8329-01EB37B470CB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93.877962682803826</c:v>
                </c:pt>
                <c:pt idx="1">
                  <c:v>83.402804092459263</c:v>
                </c:pt>
                <c:pt idx="2">
                  <c:v>99.012158054711236</c:v>
                </c:pt>
                <c:pt idx="3">
                  <c:v>91.302199159871506</c:v>
                </c:pt>
                <c:pt idx="4">
                  <c:v>91.87601296596435</c:v>
                </c:pt>
                <c:pt idx="5">
                  <c:v>83.879598662207357</c:v>
                </c:pt>
                <c:pt idx="6">
                  <c:v>111.22448979591837</c:v>
                </c:pt>
                <c:pt idx="7">
                  <c:v>82.242990654205599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9-4CDC-8329-01EB37B470CB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93.163086232980348</c:v>
                </c:pt>
                <c:pt idx="1">
                  <c:v>82.452254641909818</c:v>
                </c:pt>
                <c:pt idx="2">
                  <c:v>99.220798957881016</c:v>
                </c:pt>
                <c:pt idx="3">
                  <c:v>91.439584877687167</c:v>
                </c:pt>
                <c:pt idx="4">
                  <c:v>92.349675850891416</c:v>
                </c:pt>
                <c:pt idx="5">
                  <c:v>83.066889632107021</c:v>
                </c:pt>
                <c:pt idx="6">
                  <c:v>113.18877551020408</c:v>
                </c:pt>
                <c:pt idx="7">
                  <c:v>84.841121495327101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9-4CDC-8329-01EB37B4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Construction!$L$109:$L$149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99.475786390683894</c:v>
                </c:pt>
                <c:pt idx="2">
                  <c:v>98.418364622186743</c:v>
                </c:pt>
                <c:pt idx="3">
                  <c:v>97.013528365156247</c:v>
                </c:pt>
                <c:pt idx="4">
                  <c:v>95.742345497525093</c:v>
                </c:pt>
                <c:pt idx="5">
                  <c:v>95.641156811544505</c:v>
                </c:pt>
                <c:pt idx="6">
                  <c:v>95.725480716528338</c:v>
                </c:pt>
                <c:pt idx="7">
                  <c:v>95.902982536519275</c:v>
                </c:pt>
                <c:pt idx="8">
                  <c:v>96.549887427586839</c:v>
                </c:pt>
                <c:pt idx="9">
                  <c:v>96.911496440125816</c:v>
                </c:pt>
                <c:pt idx="10">
                  <c:v>96.845442714555148</c:v>
                </c:pt>
                <c:pt idx="11">
                  <c:v>97.031517464886122</c:v>
                </c:pt>
                <c:pt idx="12">
                  <c:v>97.225462446348914</c:v>
                </c:pt>
                <c:pt idx="13">
                  <c:v>97.53310415969824</c:v>
                </c:pt>
                <c:pt idx="14">
                  <c:v>97.261019026283762</c:v>
                </c:pt>
                <c:pt idx="15">
                  <c:v>96.846707573129905</c:v>
                </c:pt>
                <c:pt idx="16">
                  <c:v>97.603795700043008</c:v>
                </c:pt>
                <c:pt idx="17">
                  <c:v>97.376542776111592</c:v>
                </c:pt>
                <c:pt idx="18">
                  <c:v>97.205927408360992</c:v>
                </c:pt>
                <c:pt idx="19">
                  <c:v>97.177538360349786</c:v>
                </c:pt>
                <c:pt idx="20">
                  <c:v>96.457412211787926</c:v>
                </c:pt>
                <c:pt idx="21">
                  <c:v>95.139710656574024</c:v>
                </c:pt>
                <c:pt idx="22">
                  <c:v>94.105196882264153</c:v>
                </c:pt>
                <c:pt idx="23">
                  <c:v>94.212763266258349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E-449D-84DB-925AA16183C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Construction!$L$151:$L$191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99.549991850717845</c:v>
                </c:pt>
                <c:pt idx="2">
                  <c:v>99.752530880646958</c:v>
                </c:pt>
                <c:pt idx="3">
                  <c:v>100.11731866311837</c:v>
                </c:pt>
                <c:pt idx="4">
                  <c:v>94.089945504420953</c:v>
                </c:pt>
                <c:pt idx="5">
                  <c:v>94.809098722099392</c:v>
                </c:pt>
                <c:pt idx="6">
                  <c:v>96.732008696415619</c:v>
                </c:pt>
                <c:pt idx="7">
                  <c:v>97.600302717243153</c:v>
                </c:pt>
                <c:pt idx="8">
                  <c:v>96.655624477706397</c:v>
                </c:pt>
                <c:pt idx="9">
                  <c:v>96.235219196275366</c:v>
                </c:pt>
                <c:pt idx="10">
                  <c:v>94.006299991000091</c:v>
                </c:pt>
                <c:pt idx="11">
                  <c:v>95.186897198680214</c:v>
                </c:pt>
                <c:pt idx="12">
                  <c:v>95.373834239540685</c:v>
                </c:pt>
                <c:pt idx="13">
                  <c:v>96.49037179166946</c:v>
                </c:pt>
                <c:pt idx="14">
                  <c:v>99.619551729102156</c:v>
                </c:pt>
                <c:pt idx="15">
                  <c:v>101.17531778479719</c:v>
                </c:pt>
                <c:pt idx="16">
                  <c:v>101.37831010962499</c:v>
                </c:pt>
                <c:pt idx="17">
                  <c:v>96.251661373538028</c:v>
                </c:pt>
                <c:pt idx="18">
                  <c:v>95.92546607951185</c:v>
                </c:pt>
                <c:pt idx="19">
                  <c:v>94.986090027497738</c:v>
                </c:pt>
                <c:pt idx="20">
                  <c:v>95.018826570234665</c:v>
                </c:pt>
                <c:pt idx="21">
                  <c:v>93.807400745144477</c:v>
                </c:pt>
                <c:pt idx="22">
                  <c:v>90.778831004945658</c:v>
                </c:pt>
                <c:pt idx="23">
                  <c:v>90.588658258457784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49D-84DB-925AA161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96.891607242931954</c:v>
                </c:pt>
                <c:pt idx="1">
                  <c:v>97.067128455141074</c:v>
                </c:pt>
                <c:pt idx="2">
                  <c:v>96.620956518787551</c:v>
                </c:pt>
                <c:pt idx="3">
                  <c:v>97.325644976885215</c:v>
                </c:pt>
                <c:pt idx="4">
                  <c:v>98.276641063706194</c:v>
                </c:pt>
                <c:pt idx="5">
                  <c:v>93.554006968641119</c:v>
                </c:pt>
                <c:pt idx="6">
                  <c:v>94.031413612565444</c:v>
                </c:pt>
                <c:pt idx="7">
                  <c:v>103.94605394605394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2-43C1-A3B6-C2287BD409FC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95.57269020426304</c:v>
                </c:pt>
                <c:pt idx="1">
                  <c:v>95.074011162339232</c:v>
                </c:pt>
                <c:pt idx="2">
                  <c:v>95.79274294830455</c:v>
                </c:pt>
                <c:pt idx="3">
                  <c:v>95.024108962568974</c:v>
                </c:pt>
                <c:pt idx="4">
                  <c:v>97.28909830245918</c:v>
                </c:pt>
                <c:pt idx="5">
                  <c:v>91.637630662020911</c:v>
                </c:pt>
                <c:pt idx="6">
                  <c:v>93.298429319371721</c:v>
                </c:pt>
                <c:pt idx="7">
                  <c:v>103.34665334665334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2-43C1-A3B6-C2287BD409FC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96.903646588208019</c:v>
                </c:pt>
                <c:pt idx="1">
                  <c:v>96.309457104409788</c:v>
                </c:pt>
                <c:pt idx="2">
                  <c:v>97.509521061742646</c:v>
                </c:pt>
                <c:pt idx="3">
                  <c:v>96.235025103146583</c:v>
                </c:pt>
                <c:pt idx="4">
                  <c:v>98.392177112244241</c:v>
                </c:pt>
                <c:pt idx="5">
                  <c:v>93.470383275261327</c:v>
                </c:pt>
                <c:pt idx="6">
                  <c:v>95.484816753926708</c:v>
                </c:pt>
                <c:pt idx="7">
                  <c:v>105.82117882117883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2-43C1-A3B6-C2287BD4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96.627520855268486</c:v>
                </c:pt>
                <c:pt idx="1">
                  <c:v>95.608574017888799</c:v>
                </c:pt>
                <c:pt idx="2">
                  <c:v>95.854074326628023</c:v>
                </c:pt>
                <c:pt idx="3">
                  <c:v>97.651006711409394</c:v>
                </c:pt>
                <c:pt idx="4">
                  <c:v>97.083797327394208</c:v>
                </c:pt>
                <c:pt idx="5">
                  <c:v>92.139303482587067</c:v>
                </c:pt>
                <c:pt idx="6">
                  <c:v>90.12629161882893</c:v>
                </c:pt>
                <c:pt idx="7">
                  <c:v>97.928653624856153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9-4157-A0E8-E0D2A5BE1381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95.610269701141988</c:v>
                </c:pt>
                <c:pt idx="1">
                  <c:v>93.557665786674022</c:v>
                </c:pt>
                <c:pt idx="2">
                  <c:v>95.465393794749403</c:v>
                </c:pt>
                <c:pt idx="3">
                  <c:v>96.297899978350287</c:v>
                </c:pt>
                <c:pt idx="4">
                  <c:v>96.694042316258361</c:v>
                </c:pt>
                <c:pt idx="5">
                  <c:v>90.298507462686572</c:v>
                </c:pt>
                <c:pt idx="6">
                  <c:v>89.66704936854191</c:v>
                </c:pt>
                <c:pt idx="7">
                  <c:v>97.813578826237062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9-4157-A0E8-E0D2A5BE1381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96.180869846926385</c:v>
                </c:pt>
                <c:pt idx="1">
                  <c:v>94.136687812758581</c:v>
                </c:pt>
                <c:pt idx="2">
                  <c:v>96.150562563927707</c:v>
                </c:pt>
                <c:pt idx="3">
                  <c:v>97.572418272353318</c:v>
                </c:pt>
                <c:pt idx="4">
                  <c:v>96.980929844098</c:v>
                </c:pt>
                <c:pt idx="5">
                  <c:v>92.307462686567163</c:v>
                </c:pt>
                <c:pt idx="6">
                  <c:v>89.235361653272108</c:v>
                </c:pt>
                <c:pt idx="7">
                  <c:v>99.53509781357883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9-4157-A0E8-E0D2A5BE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102.45559545763369</c:v>
                </c:pt>
                <c:pt idx="1">
                  <c:v>95.422643020325495</c:v>
                </c:pt>
                <c:pt idx="2">
                  <c:v>97.13469996656292</c:v>
                </c:pt>
                <c:pt idx="3">
                  <c:v>97.754599324743324</c:v>
                </c:pt>
                <c:pt idx="4">
                  <c:v>97.397931184443493</c:v>
                </c:pt>
                <c:pt idx="5">
                  <c:v>95.284616706350178</c:v>
                </c:pt>
                <c:pt idx="6">
                  <c:v>91.759053954175911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D-46F3-B828-7548919A451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102.04794719984471</c:v>
                </c:pt>
                <c:pt idx="1">
                  <c:v>94.645422643020325</c:v>
                </c:pt>
                <c:pt idx="2">
                  <c:v>96.078431372549019</c:v>
                </c:pt>
                <c:pt idx="3">
                  <c:v>96.649555570867491</c:v>
                </c:pt>
                <c:pt idx="4">
                  <c:v>96.321070234113719</c:v>
                </c:pt>
                <c:pt idx="5">
                  <c:v>93.598271926164117</c:v>
                </c:pt>
                <c:pt idx="6">
                  <c:v>89.338507021433855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D-46F3-B828-7548919A451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103.1781034650102</c:v>
                </c:pt>
                <c:pt idx="1">
                  <c:v>95.605030735533106</c:v>
                </c:pt>
                <c:pt idx="2">
                  <c:v>97.348491473546133</c:v>
                </c:pt>
                <c:pt idx="3">
                  <c:v>97.995693516157928</c:v>
                </c:pt>
                <c:pt idx="4">
                  <c:v>97.712022531244486</c:v>
                </c:pt>
                <c:pt idx="5">
                  <c:v>94.821767839171315</c:v>
                </c:pt>
                <c:pt idx="6">
                  <c:v>89.805986696230605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4D-46F3-B828-7548919A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'Wholesale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99.981287957987391</c:v>
                </c:pt>
                <c:pt idx="2">
                  <c:v>97.965065431129517</c:v>
                </c:pt>
                <c:pt idx="3">
                  <c:v>96.125793736347333</c:v>
                </c:pt>
                <c:pt idx="4">
                  <c:v>95.198327306157481</c:v>
                </c:pt>
                <c:pt idx="5">
                  <c:v>95.095004291566156</c:v>
                </c:pt>
                <c:pt idx="6">
                  <c:v>94.866391952194789</c:v>
                </c:pt>
                <c:pt idx="7">
                  <c:v>94.705305677477611</c:v>
                </c:pt>
                <c:pt idx="8">
                  <c:v>95.092766982195087</c:v>
                </c:pt>
                <c:pt idx="9">
                  <c:v>96.052369310623959</c:v>
                </c:pt>
                <c:pt idx="10">
                  <c:v>95.933181738674136</c:v>
                </c:pt>
                <c:pt idx="11">
                  <c:v>96.060911764586237</c:v>
                </c:pt>
                <c:pt idx="12">
                  <c:v>96.251693236410389</c:v>
                </c:pt>
                <c:pt idx="13">
                  <c:v>96.375558818863354</c:v>
                </c:pt>
                <c:pt idx="14">
                  <c:v>95.547754351566724</c:v>
                </c:pt>
                <c:pt idx="15">
                  <c:v>94.105910157791328</c:v>
                </c:pt>
                <c:pt idx="16">
                  <c:v>95.223344492761285</c:v>
                </c:pt>
                <c:pt idx="17">
                  <c:v>96.935089553392373</c:v>
                </c:pt>
                <c:pt idx="18">
                  <c:v>96.896851902323149</c:v>
                </c:pt>
                <c:pt idx="19">
                  <c:v>96.889123015404891</c:v>
                </c:pt>
                <c:pt idx="20">
                  <c:v>96.45162733747982</c:v>
                </c:pt>
                <c:pt idx="21">
                  <c:v>95.491414833767919</c:v>
                </c:pt>
                <c:pt idx="22">
                  <c:v>95.563212125403226</c:v>
                </c:pt>
                <c:pt idx="23">
                  <c:v>96.669325674955559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11A-984D-DE78D1855D7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'Wholesale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99.819719319902816</c:v>
                </c:pt>
                <c:pt idx="2">
                  <c:v>97.242904288930077</c:v>
                </c:pt>
                <c:pt idx="3">
                  <c:v>97.513858970479532</c:v>
                </c:pt>
                <c:pt idx="4">
                  <c:v>91.782203605513601</c:v>
                </c:pt>
                <c:pt idx="5">
                  <c:v>89.651101321941297</c:v>
                </c:pt>
                <c:pt idx="6">
                  <c:v>89.866553626221986</c:v>
                </c:pt>
                <c:pt idx="7">
                  <c:v>91.08747378611163</c:v>
                </c:pt>
                <c:pt idx="8">
                  <c:v>87.175417239871564</c:v>
                </c:pt>
                <c:pt idx="9">
                  <c:v>87.005318964812687</c:v>
                </c:pt>
                <c:pt idx="10">
                  <c:v>86.348030776870544</c:v>
                </c:pt>
                <c:pt idx="11">
                  <c:v>87.756441276947925</c:v>
                </c:pt>
                <c:pt idx="12">
                  <c:v>89.79672705901865</c:v>
                </c:pt>
                <c:pt idx="13">
                  <c:v>89.797103440360289</c:v>
                </c:pt>
                <c:pt idx="14">
                  <c:v>90.22995080713892</c:v>
                </c:pt>
                <c:pt idx="15">
                  <c:v>90.385298105609337</c:v>
                </c:pt>
                <c:pt idx="16">
                  <c:v>96.581747354536716</c:v>
                </c:pt>
                <c:pt idx="17">
                  <c:v>91.858380247076894</c:v>
                </c:pt>
                <c:pt idx="18">
                  <c:v>90.505381420902125</c:v>
                </c:pt>
                <c:pt idx="19">
                  <c:v>90.138015012656297</c:v>
                </c:pt>
                <c:pt idx="20">
                  <c:v>90.701287345670849</c:v>
                </c:pt>
                <c:pt idx="21">
                  <c:v>89.350130610706785</c:v>
                </c:pt>
                <c:pt idx="22">
                  <c:v>89.013385082105856</c:v>
                </c:pt>
                <c:pt idx="23">
                  <c:v>90.344596607003908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11A-984D-DE78D185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95.563540012069168</c:v>
                </c:pt>
                <c:pt idx="1">
                  <c:v>95.797742094502311</c:v>
                </c:pt>
                <c:pt idx="2">
                  <c:v>98.838425296016013</c:v>
                </c:pt>
                <c:pt idx="3">
                  <c:v>96.249188455409325</c:v>
                </c:pt>
                <c:pt idx="4">
                  <c:v>97.378960484158057</c:v>
                </c:pt>
                <c:pt idx="5">
                  <c:v>94.549289520426285</c:v>
                </c:pt>
                <c:pt idx="6">
                  <c:v>96.725116039195456</c:v>
                </c:pt>
                <c:pt idx="7">
                  <c:v>95.163088932255363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9-4645-88CB-A0FFD6469786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94.435003364107402</c:v>
                </c:pt>
                <c:pt idx="1">
                  <c:v>94.204924723014642</c:v>
                </c:pt>
                <c:pt idx="2">
                  <c:v>97.752189900034864</c:v>
                </c:pt>
                <c:pt idx="3">
                  <c:v>95.561588856754994</c:v>
                </c:pt>
                <c:pt idx="4">
                  <c:v>96.767087931648277</c:v>
                </c:pt>
                <c:pt idx="5">
                  <c:v>93.849911190053277</c:v>
                </c:pt>
                <c:pt idx="6">
                  <c:v>97.31820526044352</c:v>
                </c:pt>
                <c:pt idx="7">
                  <c:v>96.682464454976298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9-4645-88CB-A0FFD6469786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97.122474318334724</c:v>
                </c:pt>
                <c:pt idx="1">
                  <c:v>95.185602417914552</c:v>
                </c:pt>
                <c:pt idx="2">
                  <c:v>100.63856248102464</c:v>
                </c:pt>
                <c:pt idx="3">
                  <c:v>98.011627220681106</c:v>
                </c:pt>
                <c:pt idx="4">
                  <c:v>98.273495906016379</c:v>
                </c:pt>
                <c:pt idx="5">
                  <c:v>95.953374777975128</c:v>
                </c:pt>
                <c:pt idx="6">
                  <c:v>99.264569365652406</c:v>
                </c:pt>
                <c:pt idx="7">
                  <c:v>98.402843601895739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9-4645-88CB-A0FFD646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94.549940814591281</c:v>
                </c:pt>
                <c:pt idx="1">
                  <c:v>93.29546404883979</c:v>
                </c:pt>
                <c:pt idx="2">
                  <c:v>97.121341862690784</c:v>
                </c:pt>
                <c:pt idx="3">
                  <c:v>95.16790688799847</c:v>
                </c:pt>
                <c:pt idx="4">
                  <c:v>96.790866932886772</c:v>
                </c:pt>
                <c:pt idx="5">
                  <c:v>95.22540359427353</c:v>
                </c:pt>
                <c:pt idx="6">
                  <c:v>96.172353455818026</c:v>
                </c:pt>
                <c:pt idx="7">
                  <c:v>93.164933135215449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6-483C-B0E1-440963F9AA56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94.51215107006108</c:v>
                </c:pt>
                <c:pt idx="1">
                  <c:v>91.173197295541243</c:v>
                </c:pt>
                <c:pt idx="2">
                  <c:v>96.867811749693573</c:v>
                </c:pt>
                <c:pt idx="3">
                  <c:v>95.134516313680592</c:v>
                </c:pt>
                <c:pt idx="4">
                  <c:v>96.860105629267039</c:v>
                </c:pt>
                <c:pt idx="5">
                  <c:v>93.649101431617424</c:v>
                </c:pt>
                <c:pt idx="6">
                  <c:v>97.637795275590548</c:v>
                </c:pt>
                <c:pt idx="7">
                  <c:v>94.556260975280296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6-483C-B0E1-440963F9AA56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95.598606225304678</c:v>
                </c:pt>
                <c:pt idx="1">
                  <c:v>91.588515699884852</c:v>
                </c:pt>
                <c:pt idx="2">
                  <c:v>98.641615876693706</c:v>
                </c:pt>
                <c:pt idx="3">
                  <c:v>96.913136805953059</c:v>
                </c:pt>
                <c:pt idx="4">
                  <c:v>97.834857658121862</c:v>
                </c:pt>
                <c:pt idx="5">
                  <c:v>95.351203167834299</c:v>
                </c:pt>
                <c:pt idx="6">
                  <c:v>99.345144356955387</c:v>
                </c:pt>
                <c:pt idx="7">
                  <c:v>95.110900986086719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26-483C-B0E1-440963F9A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106.0666982024598</c:v>
                </c:pt>
                <c:pt idx="1">
                  <c:v>93.263000179912879</c:v>
                </c:pt>
                <c:pt idx="2">
                  <c:v>96.241631312981482</c:v>
                </c:pt>
                <c:pt idx="3">
                  <c:v>97.477308533777276</c:v>
                </c:pt>
                <c:pt idx="4">
                  <c:v>97.567722314344564</c:v>
                </c:pt>
                <c:pt idx="5">
                  <c:v>94.702448240085474</c:v>
                </c:pt>
                <c:pt idx="6">
                  <c:v>91.95151250409522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7-419C-8E66-A7E3A7DC8D4F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105.92321034374015</c:v>
                </c:pt>
                <c:pt idx="1">
                  <c:v>92.769861938988882</c:v>
                </c:pt>
                <c:pt idx="2">
                  <c:v>95.798597719563688</c:v>
                </c:pt>
                <c:pt idx="3">
                  <c:v>96.92238019607467</c:v>
                </c:pt>
                <c:pt idx="4">
                  <c:v>96.778031424046162</c:v>
                </c:pt>
                <c:pt idx="5">
                  <c:v>93.561175031357919</c:v>
                </c:pt>
                <c:pt idx="6">
                  <c:v>90.946816643005349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87-419C-8E66-A7E3A7DC8D4F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110.56513718070009</c:v>
                </c:pt>
                <c:pt idx="1">
                  <c:v>94.480556137241066</c:v>
                </c:pt>
                <c:pt idx="2">
                  <c:v>97.183997389266324</c:v>
                </c:pt>
                <c:pt idx="3">
                  <c:v>98.111980711456397</c:v>
                </c:pt>
                <c:pt idx="4">
                  <c:v>97.861841273618239</c:v>
                </c:pt>
                <c:pt idx="5">
                  <c:v>94.492590241107521</c:v>
                </c:pt>
                <c:pt idx="6">
                  <c:v>91.384514579010585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87-419C-8E66-A7E3A7DC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'Retail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100.19415085836334</c:v>
                </c:pt>
                <c:pt idx="2">
                  <c:v>96.525088307176645</c:v>
                </c:pt>
                <c:pt idx="3">
                  <c:v>94.198979643772958</c:v>
                </c:pt>
                <c:pt idx="4">
                  <c:v>91.715273786950434</c:v>
                </c:pt>
                <c:pt idx="5">
                  <c:v>91.608759183529941</c:v>
                </c:pt>
                <c:pt idx="6">
                  <c:v>92.179366520359466</c:v>
                </c:pt>
                <c:pt idx="7">
                  <c:v>92.523618757304945</c:v>
                </c:pt>
                <c:pt idx="8">
                  <c:v>93.615324036672121</c:v>
                </c:pt>
                <c:pt idx="9">
                  <c:v>94.130406819155596</c:v>
                </c:pt>
                <c:pt idx="10">
                  <c:v>94.600514712618789</c:v>
                </c:pt>
                <c:pt idx="11">
                  <c:v>95.266901905695249</c:v>
                </c:pt>
                <c:pt idx="12">
                  <c:v>97.439947880951649</c:v>
                </c:pt>
                <c:pt idx="13">
                  <c:v>95.474748820797274</c:v>
                </c:pt>
                <c:pt idx="14">
                  <c:v>96.350000879138776</c:v>
                </c:pt>
                <c:pt idx="15">
                  <c:v>96.373968978431492</c:v>
                </c:pt>
                <c:pt idx="16">
                  <c:v>97.180000425688249</c:v>
                </c:pt>
                <c:pt idx="17">
                  <c:v>97.696378781106475</c:v>
                </c:pt>
                <c:pt idx="18">
                  <c:v>97.060345011072528</c:v>
                </c:pt>
                <c:pt idx="19">
                  <c:v>96.527124207502666</c:v>
                </c:pt>
                <c:pt idx="20">
                  <c:v>96.732472517659119</c:v>
                </c:pt>
                <c:pt idx="21">
                  <c:v>96.517129787720378</c:v>
                </c:pt>
                <c:pt idx="22">
                  <c:v>95.816224830025448</c:v>
                </c:pt>
                <c:pt idx="23">
                  <c:v>97.483543910205697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CD-9647-C62CB827FFA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'Retail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99.413019472613669</c:v>
                </c:pt>
                <c:pt idx="2">
                  <c:v>97.235163761539127</c:v>
                </c:pt>
                <c:pt idx="3">
                  <c:v>95.865251877776117</c:v>
                </c:pt>
                <c:pt idx="4">
                  <c:v>95.856844010238135</c:v>
                </c:pt>
                <c:pt idx="5">
                  <c:v>96.677521821691215</c:v>
                </c:pt>
                <c:pt idx="6">
                  <c:v>98.091649802699223</c:v>
                </c:pt>
                <c:pt idx="7">
                  <c:v>96.786535513114202</c:v>
                </c:pt>
                <c:pt idx="8">
                  <c:v>97.837983756566331</c:v>
                </c:pt>
                <c:pt idx="9">
                  <c:v>94.733604533908803</c:v>
                </c:pt>
                <c:pt idx="10">
                  <c:v>94.117165248122561</c:v>
                </c:pt>
                <c:pt idx="11">
                  <c:v>99.602064509617151</c:v>
                </c:pt>
                <c:pt idx="12">
                  <c:v>105.76272885951046</c:v>
                </c:pt>
                <c:pt idx="13">
                  <c:v>100.83315925856191</c:v>
                </c:pt>
                <c:pt idx="14">
                  <c:v>100.3415176770843</c:v>
                </c:pt>
                <c:pt idx="15">
                  <c:v>99.899722116595882</c:v>
                </c:pt>
                <c:pt idx="16">
                  <c:v>101.33470362281187</c:v>
                </c:pt>
                <c:pt idx="17">
                  <c:v>99.601318521003449</c:v>
                </c:pt>
                <c:pt idx="18">
                  <c:v>99.527899337749687</c:v>
                </c:pt>
                <c:pt idx="19">
                  <c:v>97.027631200739947</c:v>
                </c:pt>
                <c:pt idx="20">
                  <c:v>98.766948068810663</c:v>
                </c:pt>
                <c:pt idx="21">
                  <c:v>100.25338491236397</c:v>
                </c:pt>
                <c:pt idx="22">
                  <c:v>98.836619956234017</c:v>
                </c:pt>
                <c:pt idx="23">
                  <c:v>97.396006131742467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1CD-9647-C62CB827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84.406732507998328</c:v>
                </c:pt>
                <c:pt idx="1">
                  <c:v>73.133873853298311</c:v>
                </c:pt>
                <c:pt idx="2">
                  <c:v>85.816774360718398</c:v>
                </c:pt>
                <c:pt idx="3">
                  <c:v>85.481317289423686</c:v>
                </c:pt>
                <c:pt idx="4">
                  <c:v>88.590314223078465</c:v>
                </c:pt>
                <c:pt idx="5">
                  <c:v>83.970638443154655</c:v>
                </c:pt>
                <c:pt idx="6">
                  <c:v>88.188512518409425</c:v>
                </c:pt>
                <c:pt idx="7">
                  <c:v>82.556717837250375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3-4972-A4AF-80C2051EB685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81.637687207307465</c:v>
                </c:pt>
                <c:pt idx="1">
                  <c:v>64.526156852295941</c:v>
                </c:pt>
                <c:pt idx="2">
                  <c:v>80.46122204408168</c:v>
                </c:pt>
                <c:pt idx="3">
                  <c:v>83.116951657166979</c:v>
                </c:pt>
                <c:pt idx="4">
                  <c:v>87.630372683186081</c:v>
                </c:pt>
                <c:pt idx="5">
                  <c:v>82.77569136223967</c:v>
                </c:pt>
                <c:pt idx="6">
                  <c:v>90.810014727540505</c:v>
                </c:pt>
                <c:pt idx="7">
                  <c:v>80.233663904360824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3-4972-A4AF-80C2051EB685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82.47211016831271</c:v>
                </c:pt>
                <c:pt idx="1">
                  <c:v>64.526156852295941</c:v>
                </c:pt>
                <c:pt idx="2">
                  <c:v>80.46122204408168</c:v>
                </c:pt>
                <c:pt idx="3">
                  <c:v>84.860037998733389</c:v>
                </c:pt>
                <c:pt idx="4">
                  <c:v>87.915963595296617</c:v>
                </c:pt>
                <c:pt idx="5">
                  <c:v>84.901331512461596</c:v>
                </c:pt>
                <c:pt idx="6">
                  <c:v>91.875110456553756</c:v>
                </c:pt>
                <c:pt idx="7">
                  <c:v>81.200923787528865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3-4972-A4AF-80C2051EB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108.79073756432247</c:v>
                </c:pt>
                <c:pt idx="1">
                  <c:v>93.248366013071887</c:v>
                </c:pt>
                <c:pt idx="2">
                  <c:v>94.789459991823691</c:v>
                </c:pt>
                <c:pt idx="3">
                  <c:v>94.510973790752189</c:v>
                </c:pt>
                <c:pt idx="4">
                  <c:v>94.93512511584801</c:v>
                </c:pt>
                <c:pt idx="5">
                  <c:v>93.029846780621739</c:v>
                </c:pt>
                <c:pt idx="6">
                  <c:v>90.934504792332277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D-4520-8640-B51AD8707D1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100.45740423098914</c:v>
                </c:pt>
                <c:pt idx="1">
                  <c:v>90.071895424836597</c:v>
                </c:pt>
                <c:pt idx="2">
                  <c:v>92.009514252796663</c:v>
                </c:pt>
                <c:pt idx="3">
                  <c:v>92.154272320477304</c:v>
                </c:pt>
                <c:pt idx="4">
                  <c:v>92.029657089898052</c:v>
                </c:pt>
                <c:pt idx="5">
                  <c:v>89.336639801611909</c:v>
                </c:pt>
                <c:pt idx="6">
                  <c:v>84.584664536741215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D-4520-8640-B51AD8707D1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98.646655231560885</c:v>
                </c:pt>
                <c:pt idx="1">
                  <c:v>89.223333333333329</c:v>
                </c:pt>
                <c:pt idx="2">
                  <c:v>91.757163563384992</c:v>
                </c:pt>
                <c:pt idx="3">
                  <c:v>91.732623055614752</c:v>
                </c:pt>
                <c:pt idx="4">
                  <c:v>91.95125115848009</c:v>
                </c:pt>
                <c:pt idx="5">
                  <c:v>88.982375343193695</c:v>
                </c:pt>
                <c:pt idx="6">
                  <c:v>84.484025559105433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D-4520-8640-B51AD8707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84.485143676018666</c:v>
                </c:pt>
                <c:pt idx="1">
                  <c:v>71.694926553923423</c:v>
                </c:pt>
                <c:pt idx="2">
                  <c:v>85.388689475137426</c:v>
                </c:pt>
                <c:pt idx="3">
                  <c:v>84.347896244301907</c:v>
                </c:pt>
                <c:pt idx="4">
                  <c:v>88.597187716107882</c:v>
                </c:pt>
                <c:pt idx="5">
                  <c:v>82.843859848055331</c:v>
                </c:pt>
                <c:pt idx="6">
                  <c:v>88.715953307392994</c:v>
                </c:pt>
                <c:pt idx="7">
                  <c:v>80.306410828499182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6-4228-B721-D1FB180CF7F7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81.808768834439178</c:v>
                </c:pt>
                <c:pt idx="1">
                  <c:v>62.354718993755419</c:v>
                </c:pt>
                <c:pt idx="2">
                  <c:v>80.335851803509129</c:v>
                </c:pt>
                <c:pt idx="3">
                  <c:v>82.189680906853852</c:v>
                </c:pt>
                <c:pt idx="4">
                  <c:v>87.828804139026204</c:v>
                </c:pt>
                <c:pt idx="5">
                  <c:v>82.186188910307294</c:v>
                </c:pt>
                <c:pt idx="6">
                  <c:v>91.300722623679818</c:v>
                </c:pt>
                <c:pt idx="7">
                  <c:v>77.807526401903914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6-4228-B721-D1FB180CF7F7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82.765637036852965</c:v>
                </c:pt>
                <c:pt idx="1">
                  <c:v>62.354718993755419</c:v>
                </c:pt>
                <c:pt idx="2">
                  <c:v>80.335851803509129</c:v>
                </c:pt>
                <c:pt idx="3">
                  <c:v>83.882851264673846</c:v>
                </c:pt>
                <c:pt idx="4">
                  <c:v>87.699152216786615</c:v>
                </c:pt>
                <c:pt idx="5">
                  <c:v>83.517632384624108</c:v>
                </c:pt>
                <c:pt idx="6">
                  <c:v>91.964424680377988</c:v>
                </c:pt>
                <c:pt idx="7">
                  <c:v>78.331994645247661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6-4228-B721-D1FB180CF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91.139527664350368</c:v>
                </c:pt>
                <c:pt idx="1">
                  <c:v>76.663121690727237</c:v>
                </c:pt>
                <c:pt idx="2">
                  <c:v>81.565674393065848</c:v>
                </c:pt>
                <c:pt idx="3">
                  <c:v>86.091643465499985</c:v>
                </c:pt>
                <c:pt idx="4">
                  <c:v>88.109988044777737</c:v>
                </c:pt>
                <c:pt idx="5">
                  <c:v>87.753226362348258</c:v>
                </c:pt>
                <c:pt idx="6">
                  <c:v>85.589519650655021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3-45CD-87F5-9DF1775F8623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82.419944122071783</c:v>
                </c:pt>
                <c:pt idx="1">
                  <c:v>72.806640418759713</c:v>
                </c:pt>
                <c:pt idx="2">
                  <c:v>78.801427618935563</c:v>
                </c:pt>
                <c:pt idx="3">
                  <c:v>84.14000246869557</c:v>
                </c:pt>
                <c:pt idx="4">
                  <c:v>86.084845850088755</c:v>
                </c:pt>
                <c:pt idx="5">
                  <c:v>85.317657871558225</c:v>
                </c:pt>
                <c:pt idx="6">
                  <c:v>82.995119445157968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3-45CD-87F5-9DF1775F8623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84.914726460825747</c:v>
                </c:pt>
                <c:pt idx="1">
                  <c:v>73.11676547344284</c:v>
                </c:pt>
                <c:pt idx="2">
                  <c:v>78.879585833627488</c:v>
                </c:pt>
                <c:pt idx="3">
                  <c:v>84.230000137149759</c:v>
                </c:pt>
                <c:pt idx="4">
                  <c:v>86.212078397275661</c:v>
                </c:pt>
                <c:pt idx="5">
                  <c:v>85.651361390878094</c:v>
                </c:pt>
                <c:pt idx="6">
                  <c:v>83.408168507577713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3-45CD-87F5-9DF1775F8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'Accommodation and food serv...'!$L$109:$L$149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96.576091894091107</c:v>
                </c:pt>
                <c:pt idx="2">
                  <c:v>80.544264980256315</c:v>
                </c:pt>
                <c:pt idx="3">
                  <c:v>69.752318353406196</c:v>
                </c:pt>
                <c:pt idx="4">
                  <c:v>65.025418607131442</c:v>
                </c:pt>
                <c:pt idx="5">
                  <c:v>65.013305103603372</c:v>
                </c:pt>
                <c:pt idx="6">
                  <c:v>67.368064854644544</c:v>
                </c:pt>
                <c:pt idx="7">
                  <c:v>69.042888385915163</c:v>
                </c:pt>
                <c:pt idx="8">
                  <c:v>70.222769963251324</c:v>
                </c:pt>
                <c:pt idx="9">
                  <c:v>70.456086574683042</c:v>
                </c:pt>
                <c:pt idx="10">
                  <c:v>71.774615100008816</c:v>
                </c:pt>
                <c:pt idx="11">
                  <c:v>73.357929012235957</c:v>
                </c:pt>
                <c:pt idx="12">
                  <c:v>76.41303360312213</c:v>
                </c:pt>
                <c:pt idx="13">
                  <c:v>78.511698089358148</c:v>
                </c:pt>
                <c:pt idx="14">
                  <c:v>80.083951846190104</c:v>
                </c:pt>
                <c:pt idx="15">
                  <c:v>81.542707341704826</c:v>
                </c:pt>
                <c:pt idx="16">
                  <c:v>84.012808713295755</c:v>
                </c:pt>
                <c:pt idx="17">
                  <c:v>83.703914373330278</c:v>
                </c:pt>
                <c:pt idx="18">
                  <c:v>83.484686293175741</c:v>
                </c:pt>
                <c:pt idx="19">
                  <c:v>82.873481039075273</c:v>
                </c:pt>
                <c:pt idx="20">
                  <c:v>82.750634313078763</c:v>
                </c:pt>
                <c:pt idx="21">
                  <c:v>79.628510447238455</c:v>
                </c:pt>
                <c:pt idx="22">
                  <c:v>78.286018251889772</c:v>
                </c:pt>
                <c:pt idx="23">
                  <c:v>78.930685742801359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A-49A9-942B-18A269AAF52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'Accommodation and food serv...'!$L$151:$L$191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92.509387030068325</c:v>
                </c:pt>
                <c:pt idx="2">
                  <c:v>79.820571933903082</c:v>
                </c:pt>
                <c:pt idx="3">
                  <c:v>75.595706954829424</c:v>
                </c:pt>
                <c:pt idx="4">
                  <c:v>72.484818770276533</c:v>
                </c:pt>
                <c:pt idx="5">
                  <c:v>74.034101555067039</c:v>
                </c:pt>
                <c:pt idx="6">
                  <c:v>84.842926452436728</c:v>
                </c:pt>
                <c:pt idx="7">
                  <c:v>81.492141248335415</c:v>
                </c:pt>
                <c:pt idx="8">
                  <c:v>79.259345448070846</c:v>
                </c:pt>
                <c:pt idx="9">
                  <c:v>75.0900367940514</c:v>
                </c:pt>
                <c:pt idx="10">
                  <c:v>75.442806453726192</c:v>
                </c:pt>
                <c:pt idx="11">
                  <c:v>76.210484374881986</c:v>
                </c:pt>
                <c:pt idx="12">
                  <c:v>79.835734606700697</c:v>
                </c:pt>
                <c:pt idx="13">
                  <c:v>83.556346059287051</c:v>
                </c:pt>
                <c:pt idx="14">
                  <c:v>83.557222978926532</c:v>
                </c:pt>
                <c:pt idx="15">
                  <c:v>83.555973500241805</c:v>
                </c:pt>
                <c:pt idx="16">
                  <c:v>92.702772497493953</c:v>
                </c:pt>
                <c:pt idx="17">
                  <c:v>89.008599732699693</c:v>
                </c:pt>
                <c:pt idx="18">
                  <c:v>88.013222156443476</c:v>
                </c:pt>
                <c:pt idx="19">
                  <c:v>86.50145360525984</c:v>
                </c:pt>
                <c:pt idx="20">
                  <c:v>87.284957633537758</c:v>
                </c:pt>
                <c:pt idx="21">
                  <c:v>84.68495652790827</c:v>
                </c:pt>
                <c:pt idx="22">
                  <c:v>84.682782114767889</c:v>
                </c:pt>
                <c:pt idx="23">
                  <c:v>86.059633158433712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A-49A9-942B-18A269AAF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95.535128689257675</c:v>
                </c:pt>
                <c:pt idx="1">
                  <c:v>93.098083855055975</c:v>
                </c:pt>
                <c:pt idx="2">
                  <c:v>95.971185451417682</c:v>
                </c:pt>
                <c:pt idx="3">
                  <c:v>92.686678243612008</c:v>
                </c:pt>
                <c:pt idx="4">
                  <c:v>96.414671541455363</c:v>
                </c:pt>
                <c:pt idx="5">
                  <c:v>95.222305953278081</c:v>
                </c:pt>
                <c:pt idx="6">
                  <c:v>93.600497048772908</c:v>
                </c:pt>
                <c:pt idx="7">
                  <c:v>92.698706099815155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9-4C1B-87EA-D9141BCC4DA6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93.837821723144188</c:v>
                </c:pt>
                <c:pt idx="1">
                  <c:v>92.933662176690063</c:v>
                </c:pt>
                <c:pt idx="2">
                  <c:v>95.238534082880221</c:v>
                </c:pt>
                <c:pt idx="3">
                  <c:v>92.468370131481024</c:v>
                </c:pt>
                <c:pt idx="4">
                  <c:v>94.153202028541102</c:v>
                </c:pt>
                <c:pt idx="5">
                  <c:v>94.378296910324039</c:v>
                </c:pt>
                <c:pt idx="6">
                  <c:v>91.301646474060277</c:v>
                </c:pt>
                <c:pt idx="7">
                  <c:v>93.853974121996302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9-4C1B-87EA-D9141BCC4DA6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94.696909470336877</c:v>
                </c:pt>
                <c:pt idx="1">
                  <c:v>94.444014418516417</c:v>
                </c:pt>
                <c:pt idx="2">
                  <c:v>96.380333609805547</c:v>
                </c:pt>
                <c:pt idx="3">
                  <c:v>93.958422227735056</c:v>
                </c:pt>
                <c:pt idx="4">
                  <c:v>95.365609152022643</c:v>
                </c:pt>
                <c:pt idx="5">
                  <c:v>96.619442351168047</c:v>
                </c:pt>
                <c:pt idx="6">
                  <c:v>92.49394221808015</c:v>
                </c:pt>
                <c:pt idx="7">
                  <c:v>93.484288354898339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9-4C1B-87EA-D9141BCC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94.671784012705146</c:v>
                </c:pt>
                <c:pt idx="1">
                  <c:v>92.731487794899763</c:v>
                </c:pt>
                <c:pt idx="2">
                  <c:v>93.77669788768273</c:v>
                </c:pt>
                <c:pt idx="3">
                  <c:v>94.011667810569662</c:v>
                </c:pt>
                <c:pt idx="4">
                  <c:v>95.250888976689055</c:v>
                </c:pt>
                <c:pt idx="5">
                  <c:v>94.386487829110777</c:v>
                </c:pt>
                <c:pt idx="6">
                  <c:v>92.509363295880149</c:v>
                </c:pt>
                <c:pt idx="7">
                  <c:v>89.977973568281939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A-4CB4-853A-0254F28C58A4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94.10269984118581</c:v>
                </c:pt>
                <c:pt idx="1">
                  <c:v>93.887222146461198</c:v>
                </c:pt>
                <c:pt idx="2">
                  <c:v>93.604263824117254</c:v>
                </c:pt>
                <c:pt idx="3">
                  <c:v>92.673301304049417</c:v>
                </c:pt>
                <c:pt idx="4">
                  <c:v>94.942710391149745</c:v>
                </c:pt>
                <c:pt idx="5">
                  <c:v>95.230998509687041</c:v>
                </c:pt>
                <c:pt idx="6">
                  <c:v>90.074906367041194</c:v>
                </c:pt>
                <c:pt idx="7">
                  <c:v>96.916299559471369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A-4CB4-853A-0254F28C58A4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94.702329274748536</c:v>
                </c:pt>
                <c:pt idx="1">
                  <c:v>94.464407473066956</c:v>
                </c:pt>
                <c:pt idx="2">
                  <c:v>94.936708860759495</c:v>
                </c:pt>
                <c:pt idx="3">
                  <c:v>95.471859986273159</c:v>
                </c:pt>
                <c:pt idx="4">
                  <c:v>95.930778348478867</c:v>
                </c:pt>
                <c:pt idx="5">
                  <c:v>97.794336810730258</c:v>
                </c:pt>
                <c:pt idx="6">
                  <c:v>90.443820224719104</c:v>
                </c:pt>
                <c:pt idx="7">
                  <c:v>95.925110132158579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A-4CB4-853A-0254F28C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103.77358490566037</c:v>
                </c:pt>
                <c:pt idx="1">
                  <c:v>92.650529761392022</c:v>
                </c:pt>
                <c:pt idx="2">
                  <c:v>95.242516932488527</c:v>
                </c:pt>
                <c:pt idx="3">
                  <c:v>95.627152905261852</c:v>
                </c:pt>
                <c:pt idx="4">
                  <c:v>95.591876189818606</c:v>
                </c:pt>
                <c:pt idx="5">
                  <c:v>93.029113701599215</c:v>
                </c:pt>
                <c:pt idx="6">
                  <c:v>86.56231541642056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7-45A4-9EC0-4176897092A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105.2639923894086</c:v>
                </c:pt>
                <c:pt idx="1">
                  <c:v>92.436902403307769</c:v>
                </c:pt>
                <c:pt idx="2">
                  <c:v>94.447236180904525</c:v>
                </c:pt>
                <c:pt idx="3">
                  <c:v>94.940285885192139</c:v>
                </c:pt>
                <c:pt idx="4">
                  <c:v>94.91522080074175</c:v>
                </c:pt>
                <c:pt idx="5">
                  <c:v>92.58977212817058</c:v>
                </c:pt>
                <c:pt idx="6">
                  <c:v>86.030714707619609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7-45A4-9EC0-4176897092A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106.92817504360235</c:v>
                </c:pt>
                <c:pt idx="1">
                  <c:v>93.22150055991041</c:v>
                </c:pt>
                <c:pt idx="2">
                  <c:v>95.505046974000436</c:v>
                </c:pt>
                <c:pt idx="3">
                  <c:v>96.382479734328925</c:v>
                </c:pt>
                <c:pt idx="4">
                  <c:v>96.36551227547568</c:v>
                </c:pt>
                <c:pt idx="5">
                  <c:v>93.804776131060478</c:v>
                </c:pt>
                <c:pt idx="6">
                  <c:v>86.911695215593625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7-45A4-9EC0-417689709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'Transport, postal and wareh...'!$L$109:$L$149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99.339582692160846</c:v>
                </c:pt>
                <c:pt idx="2">
                  <c:v>97.477733477418766</c:v>
                </c:pt>
                <c:pt idx="3">
                  <c:v>96.894372568847459</c:v>
                </c:pt>
                <c:pt idx="4">
                  <c:v>95.508051583821398</c:v>
                </c:pt>
                <c:pt idx="5">
                  <c:v>94.910343838149174</c:v>
                </c:pt>
                <c:pt idx="6">
                  <c:v>95.31760889133659</c:v>
                </c:pt>
                <c:pt idx="7">
                  <c:v>95.559422516666629</c:v>
                </c:pt>
                <c:pt idx="8">
                  <c:v>94.684728254707267</c:v>
                </c:pt>
                <c:pt idx="9">
                  <c:v>95.144521243731944</c:v>
                </c:pt>
                <c:pt idx="10">
                  <c:v>95.466168075510637</c:v>
                </c:pt>
                <c:pt idx="11">
                  <c:v>95.116290370726901</c:v>
                </c:pt>
                <c:pt idx="12">
                  <c:v>95.646197741067368</c:v>
                </c:pt>
                <c:pt idx="13">
                  <c:v>95.930126275306549</c:v>
                </c:pt>
                <c:pt idx="14">
                  <c:v>95.675122815867596</c:v>
                </c:pt>
                <c:pt idx="15">
                  <c:v>92.972132425934447</c:v>
                </c:pt>
                <c:pt idx="16">
                  <c:v>93.648516375063352</c:v>
                </c:pt>
                <c:pt idx="17">
                  <c:v>94.235116892012286</c:v>
                </c:pt>
                <c:pt idx="18">
                  <c:v>94.806676370065091</c:v>
                </c:pt>
                <c:pt idx="19">
                  <c:v>94.713653329507508</c:v>
                </c:pt>
                <c:pt idx="20">
                  <c:v>95.078572073187388</c:v>
                </c:pt>
                <c:pt idx="21">
                  <c:v>94.979995418268146</c:v>
                </c:pt>
                <c:pt idx="22">
                  <c:v>93.980344833171742</c:v>
                </c:pt>
                <c:pt idx="23">
                  <c:v>95.098648389104738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7-4731-8172-47F2DF0ADC1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'Transport, postal and wareh...'!$L$151:$L$191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100.66250702340905</c:v>
                </c:pt>
                <c:pt idx="2">
                  <c:v>98.45065790372449</c:v>
                </c:pt>
                <c:pt idx="3">
                  <c:v>97.195815068576678</c:v>
                </c:pt>
                <c:pt idx="4">
                  <c:v>96.654198140971275</c:v>
                </c:pt>
                <c:pt idx="5">
                  <c:v>95.825194363953727</c:v>
                </c:pt>
                <c:pt idx="6">
                  <c:v>94.349777561066546</c:v>
                </c:pt>
                <c:pt idx="7">
                  <c:v>92.96144227607644</c:v>
                </c:pt>
                <c:pt idx="8">
                  <c:v>90.338857198710684</c:v>
                </c:pt>
                <c:pt idx="9">
                  <c:v>90.342588184007056</c:v>
                </c:pt>
                <c:pt idx="10">
                  <c:v>90.327048847671449</c:v>
                </c:pt>
                <c:pt idx="11">
                  <c:v>91.631563365424256</c:v>
                </c:pt>
                <c:pt idx="12">
                  <c:v>93.504102226217611</c:v>
                </c:pt>
                <c:pt idx="13">
                  <c:v>93.813909197486865</c:v>
                </c:pt>
                <c:pt idx="14">
                  <c:v>94.408546431963345</c:v>
                </c:pt>
                <c:pt idx="15">
                  <c:v>92.940343067168513</c:v>
                </c:pt>
                <c:pt idx="16">
                  <c:v>92.857583341398652</c:v>
                </c:pt>
                <c:pt idx="17">
                  <c:v>88.884286644122284</c:v>
                </c:pt>
                <c:pt idx="18">
                  <c:v>88.572956742138459</c:v>
                </c:pt>
                <c:pt idx="19">
                  <c:v>88.859721758568611</c:v>
                </c:pt>
                <c:pt idx="20">
                  <c:v>88.915256987676045</c:v>
                </c:pt>
                <c:pt idx="21">
                  <c:v>89.990666159246885</c:v>
                </c:pt>
                <c:pt idx="22">
                  <c:v>89.236325495938004</c:v>
                </c:pt>
                <c:pt idx="23">
                  <c:v>91.080570548786554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7-4731-8172-47F2DF0A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94.902415354755234</c:v>
                </c:pt>
                <c:pt idx="1">
                  <c:v>95.290094859916181</c:v>
                </c:pt>
                <c:pt idx="2">
                  <c:v>91.685891748003542</c:v>
                </c:pt>
                <c:pt idx="3">
                  <c:v>98.120649651972158</c:v>
                </c:pt>
                <c:pt idx="4">
                  <c:v>95.273382735830154</c:v>
                </c:pt>
                <c:pt idx="5">
                  <c:v>94.6518668012109</c:v>
                </c:pt>
                <c:pt idx="6">
                  <c:v>106.94864048338368</c:v>
                </c:pt>
                <c:pt idx="7">
                  <c:v>95.535285645703311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B-4390-A780-F2174A41D8EF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93.594996765149887</c:v>
                </c:pt>
                <c:pt idx="1">
                  <c:v>93.639238179277882</c:v>
                </c:pt>
                <c:pt idx="2">
                  <c:v>90.106477373558107</c:v>
                </c:pt>
                <c:pt idx="3">
                  <c:v>97.030162412993036</c:v>
                </c:pt>
                <c:pt idx="4">
                  <c:v>93.010214300020039</c:v>
                </c:pt>
                <c:pt idx="5">
                  <c:v>93.945509586276486</c:v>
                </c:pt>
                <c:pt idx="6">
                  <c:v>104.22960725075529</c:v>
                </c:pt>
                <c:pt idx="7">
                  <c:v>95.247239558329326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B-4390-A780-F2174A41D8EF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93.913359930989856</c:v>
                </c:pt>
                <c:pt idx="1">
                  <c:v>93.344363556143833</c:v>
                </c:pt>
                <c:pt idx="2">
                  <c:v>89.709316770186334</c:v>
                </c:pt>
                <c:pt idx="3">
                  <c:v>97.456148491879347</c:v>
                </c:pt>
                <c:pt idx="4">
                  <c:v>92.541558181454036</c:v>
                </c:pt>
                <c:pt idx="5">
                  <c:v>96.030272452068616</c:v>
                </c:pt>
                <c:pt idx="6">
                  <c:v>103.84894259818731</c:v>
                </c:pt>
                <c:pt idx="7">
                  <c:v>94.165146423427743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B-4390-A780-F2174A41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92.466726484223116</c:v>
                </c:pt>
                <c:pt idx="1">
                  <c:v>92.203426588592492</c:v>
                </c:pt>
                <c:pt idx="2">
                  <c:v>88.933998376058469</c:v>
                </c:pt>
                <c:pt idx="3">
                  <c:v>98.255137650252038</c:v>
                </c:pt>
                <c:pt idx="4">
                  <c:v>93.429581614614023</c:v>
                </c:pt>
                <c:pt idx="5">
                  <c:v>89.81481481481481</c:v>
                </c:pt>
                <c:pt idx="6">
                  <c:v>97.551020408163268</c:v>
                </c:pt>
                <c:pt idx="7">
                  <c:v>94.094173982442143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0-4034-B9F2-EF5F48BF1E6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91.565724540152544</c:v>
                </c:pt>
                <c:pt idx="1">
                  <c:v>91.048579483842985</c:v>
                </c:pt>
                <c:pt idx="2">
                  <c:v>86.904071453427676</c:v>
                </c:pt>
                <c:pt idx="3">
                  <c:v>97.983714618069016</c:v>
                </c:pt>
                <c:pt idx="4">
                  <c:v>92.368886269888037</c:v>
                </c:pt>
                <c:pt idx="5">
                  <c:v>87.962962962962962</c:v>
                </c:pt>
                <c:pt idx="6">
                  <c:v>94.693877551020407</c:v>
                </c:pt>
                <c:pt idx="7">
                  <c:v>93.455706304868315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0-4034-B9F2-EF5F48BF1E6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91.742036787797218</c:v>
                </c:pt>
                <c:pt idx="1">
                  <c:v>91.182823682498366</c:v>
                </c:pt>
                <c:pt idx="2">
                  <c:v>86.997564087692851</c:v>
                </c:pt>
                <c:pt idx="3">
                  <c:v>99.073284218689409</c:v>
                </c:pt>
                <c:pt idx="4">
                  <c:v>91.691809074837948</c:v>
                </c:pt>
                <c:pt idx="5">
                  <c:v>90.126984126984127</c:v>
                </c:pt>
                <c:pt idx="6">
                  <c:v>92.840816326530614</c:v>
                </c:pt>
                <c:pt idx="7">
                  <c:v>92.801276935355148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0-4034-B9F2-EF5F48BF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62.426660408354849</c:v>
                </c:pt>
                <c:pt idx="1">
                  <c:v>91.086404066073698</c:v>
                </c:pt>
                <c:pt idx="2">
                  <c:v>95.209972323315966</c:v>
                </c:pt>
                <c:pt idx="3">
                  <c:v>95.796950519373013</c:v>
                </c:pt>
                <c:pt idx="4">
                  <c:v>95.455507129860777</c:v>
                </c:pt>
                <c:pt idx="5">
                  <c:v>93.639034359432884</c:v>
                </c:pt>
                <c:pt idx="6">
                  <c:v>87.750791974656806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A-4F31-A147-DE57D70D45AD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60.948134240788541</c:v>
                </c:pt>
                <c:pt idx="1">
                  <c:v>89.752223634053365</c:v>
                </c:pt>
                <c:pt idx="2">
                  <c:v>93.843572253579438</c:v>
                </c:pt>
                <c:pt idx="3">
                  <c:v>94.408395417768162</c:v>
                </c:pt>
                <c:pt idx="4">
                  <c:v>94.473828967968515</c:v>
                </c:pt>
                <c:pt idx="5">
                  <c:v>92.170136671350107</c:v>
                </c:pt>
                <c:pt idx="6">
                  <c:v>85.955649419218588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A-4F31-A147-DE57D70D45AD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61.209575217085188</c:v>
                </c:pt>
                <c:pt idx="1">
                  <c:v>88.705654383735705</c:v>
                </c:pt>
                <c:pt idx="2">
                  <c:v>94.386732625798146</c:v>
                </c:pt>
                <c:pt idx="3">
                  <c:v>94.795802291115933</c:v>
                </c:pt>
                <c:pt idx="4">
                  <c:v>94.731857995176242</c:v>
                </c:pt>
                <c:pt idx="5">
                  <c:v>91.681440797036657</c:v>
                </c:pt>
                <c:pt idx="6">
                  <c:v>86.597676874340024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A-4F31-A147-DE57D70D4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5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'Agriculture, forestry and f...'!$L$109:$L$149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100.50456955242548</c:v>
                </c:pt>
                <c:pt idx="2">
                  <c:v>100.08527936097332</c:v>
                </c:pt>
                <c:pt idx="3">
                  <c:v>98.421621160652109</c:v>
                </c:pt>
                <c:pt idx="4">
                  <c:v>96.512074136191146</c:v>
                </c:pt>
                <c:pt idx="5">
                  <c:v>96.352175334366166</c:v>
                </c:pt>
                <c:pt idx="6">
                  <c:v>96.649942436431346</c:v>
                </c:pt>
                <c:pt idx="7">
                  <c:v>96.532683315093024</c:v>
                </c:pt>
                <c:pt idx="8">
                  <c:v>96.538368605824573</c:v>
                </c:pt>
                <c:pt idx="9">
                  <c:v>96.648521113748458</c:v>
                </c:pt>
                <c:pt idx="10">
                  <c:v>96.509942152166801</c:v>
                </c:pt>
                <c:pt idx="11">
                  <c:v>96.229230922296296</c:v>
                </c:pt>
                <c:pt idx="12">
                  <c:v>96.525576701678588</c:v>
                </c:pt>
                <c:pt idx="13">
                  <c:v>97.099791065565611</c:v>
                </c:pt>
                <c:pt idx="14">
                  <c:v>97.433091234703014</c:v>
                </c:pt>
                <c:pt idx="15">
                  <c:v>97.457964381653568</c:v>
                </c:pt>
                <c:pt idx="16">
                  <c:v>97.032278238128399</c:v>
                </c:pt>
                <c:pt idx="17">
                  <c:v>95.342325568173749</c:v>
                </c:pt>
                <c:pt idx="18">
                  <c:v>94.236536520886332</c:v>
                </c:pt>
                <c:pt idx="19">
                  <c:v>93.979987776624924</c:v>
                </c:pt>
                <c:pt idx="20">
                  <c:v>93.135011441647592</c:v>
                </c:pt>
                <c:pt idx="21">
                  <c:v>91.220489787796524</c:v>
                </c:pt>
                <c:pt idx="22">
                  <c:v>90.255411686115096</c:v>
                </c:pt>
                <c:pt idx="23">
                  <c:v>89.704677572949393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C-45FA-9934-482FD317E43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'Agriculture, forestry and f...'!$L$151:$L$191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102.15386339677681</c:v>
                </c:pt>
                <c:pt idx="2">
                  <c:v>103.384750304397</c:v>
                </c:pt>
                <c:pt idx="3">
                  <c:v>103.11540414028278</c:v>
                </c:pt>
                <c:pt idx="4">
                  <c:v>99.518638152154395</c:v>
                </c:pt>
                <c:pt idx="5">
                  <c:v>99.696200697638773</c:v>
                </c:pt>
                <c:pt idx="6">
                  <c:v>102.18250167541257</c:v>
                </c:pt>
                <c:pt idx="7">
                  <c:v>102.30645712283165</c:v>
                </c:pt>
                <c:pt idx="8">
                  <c:v>101.004280138639</c:v>
                </c:pt>
                <c:pt idx="9">
                  <c:v>100.75395742022354</c:v>
                </c:pt>
                <c:pt idx="10">
                  <c:v>100.65962867793505</c:v>
                </c:pt>
                <c:pt idx="11">
                  <c:v>99.701454831621206</c:v>
                </c:pt>
                <c:pt idx="12">
                  <c:v>100.12284132487999</c:v>
                </c:pt>
                <c:pt idx="13">
                  <c:v>101.4650258752154</c:v>
                </c:pt>
                <c:pt idx="14">
                  <c:v>105.41956056336204</c:v>
                </c:pt>
                <c:pt idx="15">
                  <c:v>105.36627521439411</c:v>
                </c:pt>
                <c:pt idx="16">
                  <c:v>103.83330205631178</c:v>
                </c:pt>
                <c:pt idx="17">
                  <c:v>96.805717321211432</c:v>
                </c:pt>
                <c:pt idx="18">
                  <c:v>95.521025859659119</c:v>
                </c:pt>
                <c:pt idx="19">
                  <c:v>95.267331760291768</c:v>
                </c:pt>
                <c:pt idx="20">
                  <c:v>94.734074719119192</c:v>
                </c:pt>
                <c:pt idx="21">
                  <c:v>92.876828460893918</c:v>
                </c:pt>
                <c:pt idx="22">
                  <c:v>91.819321530927823</c:v>
                </c:pt>
                <c:pt idx="23">
                  <c:v>91.775702079939052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C-45FA-9934-482FD317E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'Information media and telec...'!$L$109:$L$149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99.249853487009176</c:v>
                </c:pt>
                <c:pt idx="2">
                  <c:v>96.789086410106137</c:v>
                </c:pt>
                <c:pt idx="3">
                  <c:v>94.023572312300573</c:v>
                </c:pt>
                <c:pt idx="4">
                  <c:v>91.84931952855375</c:v>
                </c:pt>
                <c:pt idx="5">
                  <c:v>91.445594842742722</c:v>
                </c:pt>
                <c:pt idx="6">
                  <c:v>92.01276290942242</c:v>
                </c:pt>
                <c:pt idx="7">
                  <c:v>91.681317965748519</c:v>
                </c:pt>
                <c:pt idx="8">
                  <c:v>89.184736602200957</c:v>
                </c:pt>
                <c:pt idx="9">
                  <c:v>89.286970111349873</c:v>
                </c:pt>
                <c:pt idx="10">
                  <c:v>89.345575307677279</c:v>
                </c:pt>
                <c:pt idx="11">
                  <c:v>89.430878426776061</c:v>
                </c:pt>
                <c:pt idx="12">
                  <c:v>92.33444032037508</c:v>
                </c:pt>
                <c:pt idx="13">
                  <c:v>93.307937748258112</c:v>
                </c:pt>
                <c:pt idx="14">
                  <c:v>93.180959822882073</c:v>
                </c:pt>
                <c:pt idx="15">
                  <c:v>92.673699290225954</c:v>
                </c:pt>
                <c:pt idx="16">
                  <c:v>92.79286318942502</c:v>
                </c:pt>
                <c:pt idx="17">
                  <c:v>93.529986325454189</c:v>
                </c:pt>
                <c:pt idx="18">
                  <c:v>93.652406068893669</c:v>
                </c:pt>
                <c:pt idx="19">
                  <c:v>93.472683466822943</c:v>
                </c:pt>
                <c:pt idx="20">
                  <c:v>93.010353584684509</c:v>
                </c:pt>
                <c:pt idx="21">
                  <c:v>92.187276160708478</c:v>
                </c:pt>
                <c:pt idx="22">
                  <c:v>92.116949925115591</c:v>
                </c:pt>
                <c:pt idx="23">
                  <c:v>92.163977339324092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1-48B1-84ED-74369F10548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'Information media and telec...'!$L$151:$L$191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100.78829816153674</c:v>
                </c:pt>
                <c:pt idx="2">
                  <c:v>103.27505780228736</c:v>
                </c:pt>
                <c:pt idx="3">
                  <c:v>103.09721647626515</c:v>
                </c:pt>
                <c:pt idx="4">
                  <c:v>98.371198108495221</c:v>
                </c:pt>
                <c:pt idx="5">
                  <c:v>97.938684403837655</c:v>
                </c:pt>
                <c:pt idx="6">
                  <c:v>98.48615435772787</c:v>
                </c:pt>
                <c:pt idx="7">
                  <c:v>97.897292770063885</c:v>
                </c:pt>
                <c:pt idx="8">
                  <c:v>87.636282987589311</c:v>
                </c:pt>
                <c:pt idx="9">
                  <c:v>87.189703012510847</c:v>
                </c:pt>
                <c:pt idx="10">
                  <c:v>87.406934655899263</c:v>
                </c:pt>
                <c:pt idx="11">
                  <c:v>87.756034161014838</c:v>
                </c:pt>
                <c:pt idx="12">
                  <c:v>94.475859910361621</c:v>
                </c:pt>
                <c:pt idx="13">
                  <c:v>97.200268344732919</c:v>
                </c:pt>
                <c:pt idx="14">
                  <c:v>99.024103377170732</c:v>
                </c:pt>
                <c:pt idx="15">
                  <c:v>99.483001595802264</c:v>
                </c:pt>
                <c:pt idx="16">
                  <c:v>96.729871740174971</c:v>
                </c:pt>
                <c:pt idx="17">
                  <c:v>92.891741662237919</c:v>
                </c:pt>
                <c:pt idx="18">
                  <c:v>93.254642198930895</c:v>
                </c:pt>
                <c:pt idx="19">
                  <c:v>92.85237940283379</c:v>
                </c:pt>
                <c:pt idx="20">
                  <c:v>94.618520731474661</c:v>
                </c:pt>
                <c:pt idx="21">
                  <c:v>98.269492064310484</c:v>
                </c:pt>
                <c:pt idx="22">
                  <c:v>99.427779154860758</c:v>
                </c:pt>
                <c:pt idx="23">
                  <c:v>100.19018026867921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1-48B1-84ED-74369F105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102.82676557658415</c:v>
                </c:pt>
                <c:pt idx="1">
                  <c:v>100.58301525180784</c:v>
                </c:pt>
                <c:pt idx="2">
                  <c:v>100.75984803039393</c:v>
                </c:pt>
                <c:pt idx="3">
                  <c:v>102.1135781383433</c:v>
                </c:pt>
                <c:pt idx="4">
                  <c:v>104.47422212128095</c:v>
                </c:pt>
                <c:pt idx="5">
                  <c:v>88.606271777003485</c:v>
                </c:pt>
                <c:pt idx="6">
                  <c:v>100.92592592592592</c:v>
                </c:pt>
                <c:pt idx="7">
                  <c:v>104.16666666666667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4-4D93-97FF-48A8363ED53C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100.9572299079631</c:v>
                </c:pt>
                <c:pt idx="1">
                  <c:v>98.930601858562426</c:v>
                </c:pt>
                <c:pt idx="2">
                  <c:v>99.408118376324737</c:v>
                </c:pt>
                <c:pt idx="3">
                  <c:v>101.56917164816397</c:v>
                </c:pt>
                <c:pt idx="4">
                  <c:v>105.1782875312287</c:v>
                </c:pt>
                <c:pt idx="5">
                  <c:v>87.00348432055749</c:v>
                </c:pt>
                <c:pt idx="6">
                  <c:v>101.2962962962963</c:v>
                </c:pt>
                <c:pt idx="7">
                  <c:v>103.26086956521738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4-4D93-97FF-48A8363ED53C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102.43825233547972</c:v>
                </c:pt>
                <c:pt idx="1">
                  <c:v>100.3687490940716</c:v>
                </c:pt>
                <c:pt idx="2">
                  <c:v>100.09094181163766</c:v>
                </c:pt>
                <c:pt idx="3">
                  <c:v>102.44641332194706</c:v>
                </c:pt>
                <c:pt idx="4">
                  <c:v>105.85328185328184</c:v>
                </c:pt>
                <c:pt idx="5">
                  <c:v>87.321951219512201</c:v>
                </c:pt>
                <c:pt idx="6">
                  <c:v>100.1111111111111</c:v>
                </c:pt>
                <c:pt idx="7">
                  <c:v>103.84782608695653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4-4D93-97FF-48A8363E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103.45955151859212</c:v>
                </c:pt>
                <c:pt idx="1">
                  <c:v>101.18460513162279</c:v>
                </c:pt>
                <c:pt idx="2">
                  <c:v>99.684343434343432</c:v>
                </c:pt>
                <c:pt idx="3">
                  <c:v>101.26348228043143</c:v>
                </c:pt>
                <c:pt idx="4">
                  <c:v>101.49317930441195</c:v>
                </c:pt>
                <c:pt idx="5">
                  <c:v>97.934272300469488</c:v>
                </c:pt>
                <c:pt idx="6">
                  <c:v>94.918918918918919</c:v>
                </c:pt>
                <c:pt idx="7">
                  <c:v>101.80133813690171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5-477A-AB8B-25257F1A9C6A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101.67016747090547</c:v>
                </c:pt>
                <c:pt idx="1">
                  <c:v>99.150283238920352</c:v>
                </c:pt>
                <c:pt idx="2">
                  <c:v>98.238636363636374</c:v>
                </c:pt>
                <c:pt idx="3">
                  <c:v>101.4406779661017</c:v>
                </c:pt>
                <c:pt idx="4">
                  <c:v>102.60538281922085</c:v>
                </c:pt>
                <c:pt idx="5">
                  <c:v>98.591549295774655</c:v>
                </c:pt>
                <c:pt idx="6">
                  <c:v>95.891891891891888</c:v>
                </c:pt>
                <c:pt idx="7">
                  <c:v>100.72053525476068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5-477A-AB8B-25257F1A9C6A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103.15926199261993</c:v>
                </c:pt>
                <c:pt idx="1">
                  <c:v>100.70163278907032</c:v>
                </c:pt>
                <c:pt idx="2">
                  <c:v>99.079734848484847</c:v>
                </c:pt>
                <c:pt idx="3">
                  <c:v>102.69938366718027</c:v>
                </c:pt>
                <c:pt idx="4">
                  <c:v>103.01536192700014</c:v>
                </c:pt>
                <c:pt idx="5">
                  <c:v>100.08450704225351</c:v>
                </c:pt>
                <c:pt idx="6">
                  <c:v>96.265945945945958</c:v>
                </c:pt>
                <c:pt idx="7">
                  <c:v>101.16006176016469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5-477A-AB8B-25257F1A9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113.21594818862579</c:v>
                </c:pt>
                <c:pt idx="1">
                  <c:v>103.28655201950319</c:v>
                </c:pt>
                <c:pt idx="2">
                  <c:v>102.43814326013268</c:v>
                </c:pt>
                <c:pt idx="3">
                  <c:v>101.87958066611003</c:v>
                </c:pt>
                <c:pt idx="4">
                  <c:v>101.21565555458845</c:v>
                </c:pt>
                <c:pt idx="5">
                  <c:v>98.650427913100728</c:v>
                </c:pt>
                <c:pt idx="6">
                  <c:v>97.297297297297305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3-4D77-AD57-EE9F8FFA83EB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116.61606962153411</c:v>
                </c:pt>
                <c:pt idx="1">
                  <c:v>102.44580615404888</c:v>
                </c:pt>
                <c:pt idx="2">
                  <c:v>101.40277788453409</c:v>
                </c:pt>
                <c:pt idx="3">
                  <c:v>100.58632526208369</c:v>
                </c:pt>
                <c:pt idx="4">
                  <c:v>99.471958685119105</c:v>
                </c:pt>
                <c:pt idx="5">
                  <c:v>95.864878209348262</c:v>
                </c:pt>
                <c:pt idx="6">
                  <c:v>91.960314745124876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3-4D77-AD57-EE9F8FFA83EB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121.40497874924104</c:v>
                </c:pt>
                <c:pt idx="1">
                  <c:v>103.74469262700138</c:v>
                </c:pt>
                <c:pt idx="2">
                  <c:v>102.81773111246051</c:v>
                </c:pt>
                <c:pt idx="3">
                  <c:v>101.9971611466741</c:v>
                </c:pt>
                <c:pt idx="4">
                  <c:v>100.72008007659501</c:v>
                </c:pt>
                <c:pt idx="5">
                  <c:v>96.762343647136277</c:v>
                </c:pt>
                <c:pt idx="6">
                  <c:v>92.333903523776939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3-4D77-AD57-EE9F8FFA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'Financial and insurance ser...'!$L$109:$L$149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100.31309029089535</c:v>
                </c:pt>
                <c:pt idx="2">
                  <c:v>99.574518322629388</c:v>
                </c:pt>
                <c:pt idx="3">
                  <c:v>98.976199471099363</c:v>
                </c:pt>
                <c:pt idx="4">
                  <c:v>99.464488099735547</c:v>
                </c:pt>
                <c:pt idx="5">
                  <c:v>99.634727993955423</c:v>
                </c:pt>
                <c:pt idx="6">
                  <c:v>99.780884019644873</c:v>
                </c:pt>
                <c:pt idx="7">
                  <c:v>100.30152058934642</c:v>
                </c:pt>
                <c:pt idx="8">
                  <c:v>100.17094824329429</c:v>
                </c:pt>
                <c:pt idx="9">
                  <c:v>100.28806195693238</c:v>
                </c:pt>
                <c:pt idx="10">
                  <c:v>100.57092935398563</c:v>
                </c:pt>
                <c:pt idx="11">
                  <c:v>100.73904420098225</c:v>
                </c:pt>
                <c:pt idx="12">
                  <c:v>100.68025122780506</c:v>
                </c:pt>
                <c:pt idx="13">
                  <c:v>100.63113902531167</c:v>
                </c:pt>
                <c:pt idx="14">
                  <c:v>100.55487344163203</c:v>
                </c:pt>
                <c:pt idx="15">
                  <c:v>99.936248583301861</c:v>
                </c:pt>
                <c:pt idx="16">
                  <c:v>100.0051945598791</c:v>
                </c:pt>
                <c:pt idx="17">
                  <c:v>102.08042123158292</c:v>
                </c:pt>
                <c:pt idx="18">
                  <c:v>101.95457121269362</c:v>
                </c:pt>
                <c:pt idx="19">
                  <c:v>101.97794673214959</c:v>
                </c:pt>
                <c:pt idx="20">
                  <c:v>101.53263128069511</c:v>
                </c:pt>
                <c:pt idx="21">
                  <c:v>100.62712504722326</c:v>
                </c:pt>
                <c:pt idx="22">
                  <c:v>100.58084624102759</c:v>
                </c:pt>
                <c:pt idx="23">
                  <c:v>101.88849168870419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0-49AF-A2FE-A74B1DA0794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'Financial and insurance ser...'!$L$151:$L$191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106.5215143485092</c:v>
                </c:pt>
                <c:pt idx="2">
                  <c:v>107.42039984080635</c:v>
                </c:pt>
                <c:pt idx="3">
                  <c:v>99.733946483731884</c:v>
                </c:pt>
                <c:pt idx="4">
                  <c:v>98.226402672109245</c:v>
                </c:pt>
                <c:pt idx="5">
                  <c:v>95.505440172821167</c:v>
                </c:pt>
                <c:pt idx="6">
                  <c:v>92.158875725932546</c:v>
                </c:pt>
                <c:pt idx="7">
                  <c:v>92.481382066813893</c:v>
                </c:pt>
                <c:pt idx="8">
                  <c:v>90.247313436329009</c:v>
                </c:pt>
                <c:pt idx="9">
                  <c:v>90.602455405311161</c:v>
                </c:pt>
                <c:pt idx="10">
                  <c:v>91.820531234288779</c:v>
                </c:pt>
                <c:pt idx="11">
                  <c:v>93.238371212796949</c:v>
                </c:pt>
                <c:pt idx="12">
                  <c:v>92.168552317033232</c:v>
                </c:pt>
                <c:pt idx="13">
                  <c:v>92.789493195131485</c:v>
                </c:pt>
                <c:pt idx="14">
                  <c:v>93.302318939296953</c:v>
                </c:pt>
                <c:pt idx="15">
                  <c:v>92.381166039697604</c:v>
                </c:pt>
                <c:pt idx="16">
                  <c:v>93.742462450810933</c:v>
                </c:pt>
                <c:pt idx="17">
                  <c:v>95.069552611952673</c:v>
                </c:pt>
                <c:pt idx="18">
                  <c:v>93.786335695648731</c:v>
                </c:pt>
                <c:pt idx="19">
                  <c:v>92.973328505190239</c:v>
                </c:pt>
                <c:pt idx="20">
                  <c:v>92.755526166105525</c:v>
                </c:pt>
                <c:pt idx="21">
                  <c:v>91.843158088478859</c:v>
                </c:pt>
                <c:pt idx="22">
                  <c:v>91.77482606395084</c:v>
                </c:pt>
                <c:pt idx="23">
                  <c:v>92.749649539647436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0-49AF-A2FE-A74B1DA0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93.016724115919828</c:v>
                </c:pt>
                <c:pt idx="1">
                  <c:v>90.718459951873498</c:v>
                </c:pt>
                <c:pt idx="2">
                  <c:v>94.524316648917278</c:v>
                </c:pt>
                <c:pt idx="3">
                  <c:v>92.245895913377581</c:v>
                </c:pt>
                <c:pt idx="4">
                  <c:v>95.217497755651678</c:v>
                </c:pt>
                <c:pt idx="5">
                  <c:v>94.456641053787052</c:v>
                </c:pt>
                <c:pt idx="6">
                  <c:v>97.342192691029908</c:v>
                </c:pt>
                <c:pt idx="7">
                  <c:v>85.738444193912073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9-42A0-98FE-EB985E2253AD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90.910251500063836</c:v>
                </c:pt>
                <c:pt idx="1">
                  <c:v>87.65211412856651</c:v>
                </c:pt>
                <c:pt idx="2">
                  <c:v>92.41657791977282</c:v>
                </c:pt>
                <c:pt idx="3">
                  <c:v>91.128187216206783</c:v>
                </c:pt>
                <c:pt idx="4">
                  <c:v>94.940014690279924</c:v>
                </c:pt>
                <c:pt idx="5">
                  <c:v>95.883644346871563</c:v>
                </c:pt>
                <c:pt idx="6">
                  <c:v>96.234772978959029</c:v>
                </c:pt>
                <c:pt idx="7">
                  <c:v>83.314543404735062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9-42A0-98FE-EB985E2253AD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91.611183454615087</c:v>
                </c:pt>
                <c:pt idx="1">
                  <c:v>87.760673771055352</c:v>
                </c:pt>
                <c:pt idx="2">
                  <c:v>92.934238551650694</c:v>
                </c:pt>
                <c:pt idx="3">
                  <c:v>92.024449877750598</c:v>
                </c:pt>
                <c:pt idx="4">
                  <c:v>95.98139231208684</c:v>
                </c:pt>
                <c:pt idx="5">
                  <c:v>96.121844127332594</c:v>
                </c:pt>
                <c:pt idx="6">
                  <c:v>96.803986710963457</c:v>
                </c:pt>
                <c:pt idx="7">
                  <c:v>85.440811724915449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39-42A0-98FE-EB985E22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92.332251082251076</c:v>
                </c:pt>
                <c:pt idx="1">
                  <c:v>90.486816170181115</c:v>
                </c:pt>
                <c:pt idx="2">
                  <c:v>93.784396244739398</c:v>
                </c:pt>
                <c:pt idx="3">
                  <c:v>93.963254593175847</c:v>
                </c:pt>
                <c:pt idx="4">
                  <c:v>92.800639232920489</c:v>
                </c:pt>
                <c:pt idx="5">
                  <c:v>94.393592677345538</c:v>
                </c:pt>
                <c:pt idx="6">
                  <c:v>94.553376906318093</c:v>
                </c:pt>
                <c:pt idx="7">
                  <c:v>84.401294498381873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F-4A8F-8127-E2FE2FB7270E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90.530303030303031</c:v>
                </c:pt>
                <c:pt idx="1">
                  <c:v>86.72319535869687</c:v>
                </c:pt>
                <c:pt idx="2">
                  <c:v>91.793460666882481</c:v>
                </c:pt>
                <c:pt idx="3">
                  <c:v>92.563429571303587</c:v>
                </c:pt>
                <c:pt idx="4">
                  <c:v>92.832600878945271</c:v>
                </c:pt>
                <c:pt idx="5">
                  <c:v>94.679633867276891</c:v>
                </c:pt>
                <c:pt idx="6">
                  <c:v>92.919389978213502</c:v>
                </c:pt>
                <c:pt idx="7">
                  <c:v>82.71844660194175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F-4A8F-8127-E2FE2FB7270E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90.878246753246756</c:v>
                </c:pt>
                <c:pt idx="1">
                  <c:v>86.174048867566668</c:v>
                </c:pt>
                <c:pt idx="2">
                  <c:v>92.329151829070895</c:v>
                </c:pt>
                <c:pt idx="3">
                  <c:v>93.236745406824141</c:v>
                </c:pt>
                <c:pt idx="4">
                  <c:v>92.790251697962461</c:v>
                </c:pt>
                <c:pt idx="5">
                  <c:v>95.697940503432491</c:v>
                </c:pt>
                <c:pt idx="6">
                  <c:v>93.333333333333329</c:v>
                </c:pt>
                <c:pt idx="7">
                  <c:v>83.91067961165048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BF-4A8F-8127-E2FE2FB7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105.95439739413681</c:v>
                </c:pt>
                <c:pt idx="1">
                  <c:v>88.824938267020656</c:v>
                </c:pt>
                <c:pt idx="2">
                  <c:v>92.20416362308255</c:v>
                </c:pt>
                <c:pt idx="3">
                  <c:v>93.673291453354494</c:v>
                </c:pt>
                <c:pt idx="4">
                  <c:v>94.935201202393444</c:v>
                </c:pt>
                <c:pt idx="5">
                  <c:v>94.237187127532778</c:v>
                </c:pt>
                <c:pt idx="6">
                  <c:v>97.246333433103857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A-4EC4-B200-31AAC5A9801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109.45928338762214</c:v>
                </c:pt>
                <c:pt idx="1">
                  <c:v>87.163253560089856</c:v>
                </c:pt>
                <c:pt idx="2">
                  <c:v>90.244704163623084</c:v>
                </c:pt>
                <c:pt idx="3">
                  <c:v>91.788692405714158</c:v>
                </c:pt>
                <c:pt idx="4">
                  <c:v>93.418030229986101</c:v>
                </c:pt>
                <c:pt idx="5">
                  <c:v>91.638855780691301</c:v>
                </c:pt>
                <c:pt idx="6">
                  <c:v>92.337623466028134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A-4EC4-B200-31AAC5A9801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112.19335504885994</c:v>
                </c:pt>
                <c:pt idx="1">
                  <c:v>87.739960268097519</c:v>
                </c:pt>
                <c:pt idx="2">
                  <c:v>90.470051132213285</c:v>
                </c:pt>
                <c:pt idx="3">
                  <c:v>92.326976816972561</c:v>
                </c:pt>
                <c:pt idx="4">
                  <c:v>93.912429458639352</c:v>
                </c:pt>
                <c:pt idx="5">
                  <c:v>91.98843861740167</c:v>
                </c:pt>
                <c:pt idx="6">
                  <c:v>92.535767734211319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DA-4EC4-B200-31AAC5A9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'Rental, hiring and real est...'!$L$109:$L$149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98.894463592338894</c:v>
                </c:pt>
                <c:pt idx="2">
                  <c:v>95.925570437589982</c:v>
                </c:pt>
                <c:pt idx="3">
                  <c:v>92.690545787705602</c:v>
                </c:pt>
                <c:pt idx="4">
                  <c:v>90.702848915841372</c:v>
                </c:pt>
                <c:pt idx="5">
                  <c:v>89.860390035338781</c:v>
                </c:pt>
                <c:pt idx="6">
                  <c:v>89.819379608219535</c:v>
                </c:pt>
                <c:pt idx="7">
                  <c:v>90.183674359757433</c:v>
                </c:pt>
                <c:pt idx="8">
                  <c:v>90.891758649273584</c:v>
                </c:pt>
                <c:pt idx="9">
                  <c:v>91.283102831464589</c:v>
                </c:pt>
                <c:pt idx="10">
                  <c:v>91.540508703808726</c:v>
                </c:pt>
                <c:pt idx="11">
                  <c:v>91.994241088957722</c:v>
                </c:pt>
                <c:pt idx="12">
                  <c:v>92.782164827014526</c:v>
                </c:pt>
                <c:pt idx="13">
                  <c:v>93.121591553597142</c:v>
                </c:pt>
                <c:pt idx="14">
                  <c:v>93.324898564635049</c:v>
                </c:pt>
                <c:pt idx="15">
                  <c:v>93.654290825007635</c:v>
                </c:pt>
                <c:pt idx="16">
                  <c:v>93.633785611448019</c:v>
                </c:pt>
                <c:pt idx="17">
                  <c:v>93.300030539679767</c:v>
                </c:pt>
                <c:pt idx="18">
                  <c:v>93.302648226517164</c:v>
                </c:pt>
                <c:pt idx="19">
                  <c:v>92.858950307578198</c:v>
                </c:pt>
                <c:pt idx="20">
                  <c:v>92.379477335194807</c:v>
                </c:pt>
                <c:pt idx="21">
                  <c:v>91.458924130709832</c:v>
                </c:pt>
                <c:pt idx="22">
                  <c:v>90.957200820208541</c:v>
                </c:pt>
                <c:pt idx="23">
                  <c:v>91.389703765106233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0-4AC4-AA2A-CE89CC7974B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'Rental, hiring and real est...'!$L$151:$L$191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99.373338347312085</c:v>
                </c:pt>
                <c:pt idx="2">
                  <c:v>98.614359219614542</c:v>
                </c:pt>
                <c:pt idx="3">
                  <c:v>97.925741783716731</c:v>
                </c:pt>
                <c:pt idx="4">
                  <c:v>94.562529369877126</c:v>
                </c:pt>
                <c:pt idx="5">
                  <c:v>93.653682395612137</c:v>
                </c:pt>
                <c:pt idx="6">
                  <c:v>94.830890653826629</c:v>
                </c:pt>
                <c:pt idx="7">
                  <c:v>95.156025284279494</c:v>
                </c:pt>
                <c:pt idx="8">
                  <c:v>90.127742125567949</c:v>
                </c:pt>
                <c:pt idx="9">
                  <c:v>89.393996811278669</c:v>
                </c:pt>
                <c:pt idx="10">
                  <c:v>88.220252981558417</c:v>
                </c:pt>
                <c:pt idx="11">
                  <c:v>89.707966677561259</c:v>
                </c:pt>
                <c:pt idx="12">
                  <c:v>93.555038153501172</c:v>
                </c:pt>
                <c:pt idx="13">
                  <c:v>93.420157067525182</c:v>
                </c:pt>
                <c:pt idx="14">
                  <c:v>96.621666321718209</c:v>
                </c:pt>
                <c:pt idx="15">
                  <c:v>96.962783765622632</c:v>
                </c:pt>
                <c:pt idx="16">
                  <c:v>96.26155836477578</c:v>
                </c:pt>
                <c:pt idx="17">
                  <c:v>93.811725770848454</c:v>
                </c:pt>
                <c:pt idx="18">
                  <c:v>93.643907533644622</c:v>
                </c:pt>
                <c:pt idx="19">
                  <c:v>92.962655528972107</c:v>
                </c:pt>
                <c:pt idx="20">
                  <c:v>93.270388159334686</c:v>
                </c:pt>
                <c:pt idx="21">
                  <c:v>90.310213593641535</c:v>
                </c:pt>
                <c:pt idx="22">
                  <c:v>89.338860357957657</c:v>
                </c:pt>
                <c:pt idx="23">
                  <c:v>89.642332254795264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0-4AC4-AA2A-CE89CC79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98.021547502448584</c:v>
                </c:pt>
                <c:pt idx="1">
                  <c:v>96.889387321449647</c:v>
                </c:pt>
                <c:pt idx="2">
                  <c:v>98.07148492020147</c:v>
                </c:pt>
                <c:pt idx="3">
                  <c:v>98.148908225250366</c:v>
                </c:pt>
                <c:pt idx="4">
                  <c:v>101.58833857335348</c:v>
                </c:pt>
                <c:pt idx="5">
                  <c:v>97.897079772079763</c:v>
                </c:pt>
                <c:pt idx="6">
                  <c:v>94.566544566544565</c:v>
                </c:pt>
                <c:pt idx="7">
                  <c:v>98.310595886053576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A-4BC7-8D23-08F89455984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95.473243700471912</c:v>
                </c:pt>
                <c:pt idx="1">
                  <c:v>94.264992326761899</c:v>
                </c:pt>
                <c:pt idx="2">
                  <c:v>95.468171612355121</c:v>
                </c:pt>
                <c:pt idx="3">
                  <c:v>98.727630930881631</c:v>
                </c:pt>
                <c:pt idx="4">
                  <c:v>99.281368666040578</c:v>
                </c:pt>
                <c:pt idx="5">
                  <c:v>97.319622507122517</c:v>
                </c:pt>
                <c:pt idx="6">
                  <c:v>90.934065934065927</c:v>
                </c:pt>
                <c:pt idx="7">
                  <c:v>96.578779953347009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A-4BC7-8D23-08F89455984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95.943513489448833</c:v>
                </c:pt>
                <c:pt idx="1">
                  <c:v>94.630105654586245</c:v>
                </c:pt>
                <c:pt idx="2">
                  <c:v>95.997232841798649</c:v>
                </c:pt>
                <c:pt idx="3">
                  <c:v>98.55032014447545</c:v>
                </c:pt>
                <c:pt idx="4">
                  <c:v>98.988853048058473</c:v>
                </c:pt>
                <c:pt idx="5">
                  <c:v>97.60826210826211</c:v>
                </c:pt>
                <c:pt idx="6">
                  <c:v>91.56959706959708</c:v>
                </c:pt>
                <c:pt idx="7">
                  <c:v>96.866473457270104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A-4BC7-8D23-08F89455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103.41390916641168</c:v>
                </c:pt>
                <c:pt idx="1">
                  <c:v>100.77107152353098</c:v>
                </c:pt>
                <c:pt idx="2">
                  <c:v>99.175612512198882</c:v>
                </c:pt>
                <c:pt idx="3">
                  <c:v>97.260110074180432</c:v>
                </c:pt>
                <c:pt idx="4">
                  <c:v>97.851613198760134</c:v>
                </c:pt>
                <c:pt idx="5">
                  <c:v>117.06404862085087</c:v>
                </c:pt>
                <c:pt idx="6">
                  <c:v>94.828335506301613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C-45F3-A847-0CCD6EC7430D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104.11330156926171</c:v>
                </c:pt>
                <c:pt idx="1">
                  <c:v>99.534698218558887</c:v>
                </c:pt>
                <c:pt idx="2">
                  <c:v>97.341928193538436</c:v>
                </c:pt>
                <c:pt idx="3">
                  <c:v>96.566164154103845</c:v>
                </c:pt>
                <c:pt idx="4">
                  <c:v>98.324960681620382</c:v>
                </c:pt>
                <c:pt idx="5">
                  <c:v>116.73679289387564</c:v>
                </c:pt>
                <c:pt idx="6">
                  <c:v>95.306388526727517</c:v>
                </c:pt>
                <c:pt idx="7">
                  <c:v>99.342105263157904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4C-45F3-A847-0CCD6EC7430D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104.20702015124361</c:v>
                </c:pt>
                <c:pt idx="1">
                  <c:v>99.138792874235577</c:v>
                </c:pt>
                <c:pt idx="2">
                  <c:v>97.905644871333919</c:v>
                </c:pt>
                <c:pt idx="3">
                  <c:v>98.338837042354626</c:v>
                </c:pt>
                <c:pt idx="4">
                  <c:v>99.484692553175236</c:v>
                </c:pt>
                <c:pt idx="5">
                  <c:v>118.83309957924264</c:v>
                </c:pt>
                <c:pt idx="6">
                  <c:v>96.3702737940026</c:v>
                </c:pt>
                <c:pt idx="7">
                  <c:v>96.05263157894737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4C-45F3-A847-0CCD6EC7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97.755690926579035</c:v>
                </c:pt>
                <c:pt idx="1">
                  <c:v>97.051404226694331</c:v>
                </c:pt>
                <c:pt idx="2">
                  <c:v>99.229234545219683</c:v>
                </c:pt>
                <c:pt idx="3">
                  <c:v>99.56561733442355</c:v>
                </c:pt>
                <c:pt idx="4">
                  <c:v>100.33274667253326</c:v>
                </c:pt>
                <c:pt idx="5">
                  <c:v>96.723451776649753</c:v>
                </c:pt>
                <c:pt idx="6">
                  <c:v>96.422764227642276</c:v>
                </c:pt>
                <c:pt idx="7">
                  <c:v>96.6629247882437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E-4CE8-8DB3-7D1C1D516AEC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95.697338890670096</c:v>
                </c:pt>
                <c:pt idx="1">
                  <c:v>94.666180839733173</c:v>
                </c:pt>
                <c:pt idx="2">
                  <c:v>97.403510786410422</c:v>
                </c:pt>
                <c:pt idx="3">
                  <c:v>99.841578086672129</c:v>
                </c:pt>
                <c:pt idx="4">
                  <c:v>98.372016279837197</c:v>
                </c:pt>
                <c:pt idx="5">
                  <c:v>96.152690355329966</c:v>
                </c:pt>
                <c:pt idx="6">
                  <c:v>94.674796747967477</c:v>
                </c:pt>
                <c:pt idx="7">
                  <c:v>95.866925196448619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E-4CE8-8DB3-7D1C1D516AEC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96.0800683979908</c:v>
                </c:pt>
                <c:pt idx="1">
                  <c:v>95.245361287067652</c:v>
                </c:pt>
                <c:pt idx="2">
                  <c:v>98.385325314693333</c:v>
                </c:pt>
                <c:pt idx="3">
                  <c:v>99.888900245298444</c:v>
                </c:pt>
                <c:pt idx="4">
                  <c:v>98.499395006049937</c:v>
                </c:pt>
                <c:pt idx="5">
                  <c:v>96.438172588832487</c:v>
                </c:pt>
                <c:pt idx="6">
                  <c:v>94.370731707317063</c:v>
                </c:pt>
                <c:pt idx="7">
                  <c:v>95.567098683539143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6E-4CE8-8DB3-7D1C1D51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104.1745621166211</c:v>
                </c:pt>
                <c:pt idx="1">
                  <c:v>96.863760615582166</c:v>
                </c:pt>
                <c:pt idx="2">
                  <c:v>98.545330796420359</c:v>
                </c:pt>
                <c:pt idx="3">
                  <c:v>98.863920906983722</c:v>
                </c:pt>
                <c:pt idx="4">
                  <c:v>98.845708311205527</c:v>
                </c:pt>
                <c:pt idx="5">
                  <c:v>97.700080952474977</c:v>
                </c:pt>
                <c:pt idx="6">
                  <c:v>96.036959553695951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A-42B6-B7A4-57FF04582D55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100.73793511196511</c:v>
                </c:pt>
                <c:pt idx="1">
                  <c:v>95.522067764623486</c:v>
                </c:pt>
                <c:pt idx="2">
                  <c:v>96.718978422258743</c:v>
                </c:pt>
                <c:pt idx="3">
                  <c:v>96.713387680873765</c:v>
                </c:pt>
                <c:pt idx="4">
                  <c:v>96.60562433616569</c:v>
                </c:pt>
                <c:pt idx="5">
                  <c:v>95.018085967579509</c:v>
                </c:pt>
                <c:pt idx="6">
                  <c:v>91.437819618781973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A-42B6-B7A4-57FF04582D55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102.42975389845542</c:v>
                </c:pt>
                <c:pt idx="1">
                  <c:v>95.979950776773634</c:v>
                </c:pt>
                <c:pt idx="2">
                  <c:v>97.147562923957437</c:v>
                </c:pt>
                <c:pt idx="3">
                  <c:v>97.191945631435388</c:v>
                </c:pt>
                <c:pt idx="4">
                  <c:v>97.046626062134891</c:v>
                </c:pt>
                <c:pt idx="5">
                  <c:v>95.484411712441002</c:v>
                </c:pt>
                <c:pt idx="6">
                  <c:v>91.500116225011624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BA-42B6-B7A4-57FF04582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'Professional, scientific an...'!$L$109:$L$149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99.491934473750135</c:v>
                </c:pt>
                <c:pt idx="2">
                  <c:v>98.214892817521388</c:v>
                </c:pt>
                <c:pt idx="3">
                  <c:v>97.297064559997139</c:v>
                </c:pt>
                <c:pt idx="4">
                  <c:v>96.759250975199521</c:v>
                </c:pt>
                <c:pt idx="5">
                  <c:v>96.400932254947563</c:v>
                </c:pt>
                <c:pt idx="6">
                  <c:v>96.310457896432027</c:v>
                </c:pt>
                <c:pt idx="7">
                  <c:v>96.451928926743719</c:v>
                </c:pt>
                <c:pt idx="8">
                  <c:v>96.574947213971299</c:v>
                </c:pt>
                <c:pt idx="9">
                  <c:v>96.869072755251764</c:v>
                </c:pt>
                <c:pt idx="10">
                  <c:v>96.849949003328206</c:v>
                </c:pt>
                <c:pt idx="11">
                  <c:v>96.861356153598393</c:v>
                </c:pt>
                <c:pt idx="12">
                  <c:v>96.691031743191502</c:v>
                </c:pt>
                <c:pt idx="13">
                  <c:v>97.411583401925355</c:v>
                </c:pt>
                <c:pt idx="14">
                  <c:v>96.907432093905456</c:v>
                </c:pt>
                <c:pt idx="15">
                  <c:v>95.999668968972557</c:v>
                </c:pt>
                <c:pt idx="16">
                  <c:v>96.452488100776577</c:v>
                </c:pt>
                <c:pt idx="17">
                  <c:v>97.735233332140425</c:v>
                </c:pt>
                <c:pt idx="18">
                  <c:v>97.69912299144687</c:v>
                </c:pt>
                <c:pt idx="19">
                  <c:v>98.180399608130827</c:v>
                </c:pt>
                <c:pt idx="20">
                  <c:v>97.571559737680275</c:v>
                </c:pt>
                <c:pt idx="21">
                  <c:v>96.214180429803534</c:v>
                </c:pt>
                <c:pt idx="22">
                  <c:v>95.994447401853776</c:v>
                </c:pt>
                <c:pt idx="23">
                  <c:v>96.392466360090197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F-4E79-B251-BA49435AB29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'Professional, scientific an...'!$L$151:$L$191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100.42449532670742</c:v>
                </c:pt>
                <c:pt idx="2">
                  <c:v>100.11001682361906</c:v>
                </c:pt>
                <c:pt idx="3">
                  <c:v>100.28803551486642</c:v>
                </c:pt>
                <c:pt idx="4">
                  <c:v>97.632767694023286</c:v>
                </c:pt>
                <c:pt idx="5">
                  <c:v>96.710550761495398</c:v>
                </c:pt>
                <c:pt idx="6">
                  <c:v>96.021260194791779</c:v>
                </c:pt>
                <c:pt idx="7">
                  <c:v>96.874006775095879</c:v>
                </c:pt>
                <c:pt idx="8">
                  <c:v>94.566234579481929</c:v>
                </c:pt>
                <c:pt idx="9">
                  <c:v>92.920476056432065</c:v>
                </c:pt>
                <c:pt idx="10">
                  <c:v>92.184420747336191</c:v>
                </c:pt>
                <c:pt idx="11">
                  <c:v>93.302053309975477</c:v>
                </c:pt>
                <c:pt idx="12">
                  <c:v>95.275030925242092</c:v>
                </c:pt>
                <c:pt idx="13">
                  <c:v>97.059630162623776</c:v>
                </c:pt>
                <c:pt idx="14">
                  <c:v>97.245517005899444</c:v>
                </c:pt>
                <c:pt idx="15">
                  <c:v>96.288759938872502</c:v>
                </c:pt>
                <c:pt idx="16">
                  <c:v>97.668926189459526</c:v>
                </c:pt>
                <c:pt idx="17">
                  <c:v>94.779003786267367</c:v>
                </c:pt>
                <c:pt idx="18">
                  <c:v>94.502380257381901</c:v>
                </c:pt>
                <c:pt idx="19">
                  <c:v>95.418022008850798</c:v>
                </c:pt>
                <c:pt idx="20">
                  <c:v>95.205410884926522</c:v>
                </c:pt>
                <c:pt idx="21">
                  <c:v>93.412805861301734</c:v>
                </c:pt>
                <c:pt idx="22">
                  <c:v>93.162621738007147</c:v>
                </c:pt>
                <c:pt idx="23">
                  <c:v>93.19421875577909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F-4E79-B251-BA49435A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92.844383026054132</c:v>
                </c:pt>
                <c:pt idx="1">
                  <c:v>92.210042115953286</c:v>
                </c:pt>
                <c:pt idx="2">
                  <c:v>95.163130276066624</c:v>
                </c:pt>
                <c:pt idx="3">
                  <c:v>96.014492753623188</c:v>
                </c:pt>
                <c:pt idx="4">
                  <c:v>91.976890462656669</c:v>
                </c:pt>
                <c:pt idx="5">
                  <c:v>90.437942245171172</c:v>
                </c:pt>
                <c:pt idx="6">
                  <c:v>91.823056300268092</c:v>
                </c:pt>
                <c:pt idx="7">
                  <c:v>96.603464738780517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F-4376-820B-0B99E94F786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93.245475074994104</c:v>
                </c:pt>
                <c:pt idx="1">
                  <c:v>89.549667951053891</c:v>
                </c:pt>
                <c:pt idx="2">
                  <c:v>94.977922722819457</c:v>
                </c:pt>
                <c:pt idx="3">
                  <c:v>95.553766326713188</c:v>
                </c:pt>
                <c:pt idx="4">
                  <c:v>92.340306574104275</c:v>
                </c:pt>
                <c:pt idx="5">
                  <c:v>94.473130617708932</c:v>
                </c:pt>
                <c:pt idx="6">
                  <c:v>95.073726541554961</c:v>
                </c:pt>
                <c:pt idx="7">
                  <c:v>92.634019915427629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0F-4376-820B-0B99E94F786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93.928595503724424</c:v>
                </c:pt>
                <c:pt idx="1">
                  <c:v>89.19782550255384</c:v>
                </c:pt>
                <c:pt idx="2">
                  <c:v>95.820670773442856</c:v>
                </c:pt>
                <c:pt idx="3">
                  <c:v>96.967525496511016</c:v>
                </c:pt>
                <c:pt idx="4">
                  <c:v>92.659227507804133</c:v>
                </c:pt>
                <c:pt idx="5">
                  <c:v>96.577165806081481</c:v>
                </c:pt>
                <c:pt idx="6">
                  <c:v>94.958445040214485</c:v>
                </c:pt>
                <c:pt idx="7">
                  <c:v>92.914472786795798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F-4376-820B-0B99E94F7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95.904736202941578</c:v>
                </c:pt>
                <c:pt idx="1">
                  <c:v>92.363518076073177</c:v>
                </c:pt>
                <c:pt idx="2">
                  <c:v>95.919460549533653</c:v>
                </c:pt>
                <c:pt idx="3">
                  <c:v>96.500807140822332</c:v>
                </c:pt>
                <c:pt idx="4">
                  <c:v>96.811649987169616</c:v>
                </c:pt>
                <c:pt idx="5">
                  <c:v>92.458149779735692</c:v>
                </c:pt>
                <c:pt idx="6">
                  <c:v>91.204330175913398</c:v>
                </c:pt>
                <c:pt idx="7">
                  <c:v>98.346075830862844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D-4C72-B101-9340EAA6DF2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95.234882510553803</c:v>
                </c:pt>
                <c:pt idx="1">
                  <c:v>89.69276844903591</c:v>
                </c:pt>
                <c:pt idx="2">
                  <c:v>95.147466599445423</c:v>
                </c:pt>
                <c:pt idx="3">
                  <c:v>95.893077580476699</c:v>
                </c:pt>
                <c:pt idx="4">
                  <c:v>96.782781626892472</c:v>
                </c:pt>
                <c:pt idx="5">
                  <c:v>93.850220264317187</c:v>
                </c:pt>
                <c:pt idx="6">
                  <c:v>93.865584122688318</c:v>
                </c:pt>
                <c:pt idx="7">
                  <c:v>93.727570603838345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D-4C72-B101-9340EAA6DF2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95.060335023228021</c:v>
                </c:pt>
                <c:pt idx="1">
                  <c:v>88.57939899720698</c:v>
                </c:pt>
                <c:pt idx="2">
                  <c:v>95.375913788757245</c:v>
                </c:pt>
                <c:pt idx="3">
                  <c:v>96.8036273858133</c:v>
                </c:pt>
                <c:pt idx="4">
                  <c:v>97.154541955350268</c:v>
                </c:pt>
                <c:pt idx="5">
                  <c:v>94.738678414096924</c:v>
                </c:pt>
                <c:pt idx="6">
                  <c:v>93.304465493910683</c:v>
                </c:pt>
                <c:pt idx="7">
                  <c:v>94.328912466843491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D-4C72-B101-9340EAA6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105.26508729322275</c:v>
                </c:pt>
                <c:pt idx="1">
                  <c:v>93.251539891844217</c:v>
                </c:pt>
                <c:pt idx="2">
                  <c:v>95.487121265876667</c:v>
                </c:pt>
                <c:pt idx="3">
                  <c:v>96.041574363928206</c:v>
                </c:pt>
                <c:pt idx="4">
                  <c:v>96.023693458791513</c:v>
                </c:pt>
                <c:pt idx="5">
                  <c:v>92.677811103886569</c:v>
                </c:pt>
                <c:pt idx="6">
                  <c:v>85.76356224521794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8-4810-8BBF-EE546874DD7A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107.68455299454705</c:v>
                </c:pt>
                <c:pt idx="1">
                  <c:v>93.237005518050182</c:v>
                </c:pt>
                <c:pt idx="2">
                  <c:v>94.955487994585425</c:v>
                </c:pt>
                <c:pt idx="3">
                  <c:v>95.061773229421632</c:v>
                </c:pt>
                <c:pt idx="4">
                  <c:v>94.805010769753991</c:v>
                </c:pt>
                <c:pt idx="5">
                  <c:v>90.878201229104178</c:v>
                </c:pt>
                <c:pt idx="6">
                  <c:v>82.910003135779249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8-4810-8BBF-EE546874DD7A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108.59496861109838</c:v>
                </c:pt>
                <c:pt idx="1">
                  <c:v>92.860605331609264</c:v>
                </c:pt>
                <c:pt idx="2">
                  <c:v>94.718938480096497</c:v>
                </c:pt>
                <c:pt idx="3">
                  <c:v>95.325004902637261</c:v>
                </c:pt>
                <c:pt idx="4">
                  <c:v>95.475399614556167</c:v>
                </c:pt>
                <c:pt idx="5">
                  <c:v>91.797218784738973</c:v>
                </c:pt>
                <c:pt idx="6">
                  <c:v>83.256820319849481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8-4810-8BBF-EE546874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'Administrative and support 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99.496302558837897</c:v>
                </c:pt>
                <c:pt idx="2">
                  <c:v>97.092142319917869</c:v>
                </c:pt>
                <c:pt idx="3">
                  <c:v>93.000664276734398</c:v>
                </c:pt>
                <c:pt idx="4">
                  <c:v>90.568231102424889</c:v>
                </c:pt>
                <c:pt idx="5">
                  <c:v>89.21744357765175</c:v>
                </c:pt>
                <c:pt idx="6">
                  <c:v>89.581011567198999</c:v>
                </c:pt>
                <c:pt idx="7">
                  <c:v>89.707141798378288</c:v>
                </c:pt>
                <c:pt idx="8">
                  <c:v>89.901072175588652</c:v>
                </c:pt>
                <c:pt idx="9">
                  <c:v>91.110632270673548</c:v>
                </c:pt>
                <c:pt idx="10">
                  <c:v>90.994658336673012</c:v>
                </c:pt>
                <c:pt idx="11">
                  <c:v>92.768030172437449</c:v>
                </c:pt>
                <c:pt idx="12">
                  <c:v>93.203103984013438</c:v>
                </c:pt>
                <c:pt idx="13">
                  <c:v>94.517795479624269</c:v>
                </c:pt>
                <c:pt idx="14">
                  <c:v>94.693197476846393</c:v>
                </c:pt>
                <c:pt idx="15">
                  <c:v>95.140211799970359</c:v>
                </c:pt>
                <c:pt idx="16">
                  <c:v>94.634318402661506</c:v>
                </c:pt>
                <c:pt idx="17">
                  <c:v>94.648180375837896</c:v>
                </c:pt>
                <c:pt idx="18">
                  <c:v>94.19073526101684</c:v>
                </c:pt>
                <c:pt idx="19">
                  <c:v>94.262515577563917</c:v>
                </c:pt>
                <c:pt idx="20">
                  <c:v>93.785032362903706</c:v>
                </c:pt>
                <c:pt idx="21">
                  <c:v>93.672626857641646</c:v>
                </c:pt>
                <c:pt idx="22">
                  <c:v>93.562280061267174</c:v>
                </c:pt>
                <c:pt idx="23">
                  <c:v>93.59472805828068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C-4924-9C01-53F35690F34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'Administrative and support 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101.69338872209333</c:v>
                </c:pt>
                <c:pt idx="2">
                  <c:v>102.31797280651888</c:v>
                </c:pt>
                <c:pt idx="3">
                  <c:v>99.102684210080625</c:v>
                </c:pt>
                <c:pt idx="4">
                  <c:v>93.160928876931564</c:v>
                </c:pt>
                <c:pt idx="5">
                  <c:v>90.680292078184692</c:v>
                </c:pt>
                <c:pt idx="6">
                  <c:v>93.760417469245056</c:v>
                </c:pt>
                <c:pt idx="7">
                  <c:v>98.918985527156451</c:v>
                </c:pt>
                <c:pt idx="8">
                  <c:v>96.873399596959999</c:v>
                </c:pt>
                <c:pt idx="9">
                  <c:v>95.654447628373774</c:v>
                </c:pt>
                <c:pt idx="10">
                  <c:v>93.996195286659983</c:v>
                </c:pt>
                <c:pt idx="11">
                  <c:v>96.097340797078388</c:v>
                </c:pt>
                <c:pt idx="12">
                  <c:v>98.030533820492266</c:v>
                </c:pt>
                <c:pt idx="13">
                  <c:v>97.09313827776694</c:v>
                </c:pt>
                <c:pt idx="14">
                  <c:v>98.866684810857308</c:v>
                </c:pt>
                <c:pt idx="15">
                  <c:v>100.85057328974271</c:v>
                </c:pt>
                <c:pt idx="16">
                  <c:v>103.47917116143719</c:v>
                </c:pt>
                <c:pt idx="17">
                  <c:v>98.519935209389814</c:v>
                </c:pt>
                <c:pt idx="18">
                  <c:v>96.441031626012048</c:v>
                </c:pt>
                <c:pt idx="19">
                  <c:v>96.074067114700185</c:v>
                </c:pt>
                <c:pt idx="20">
                  <c:v>95.496837535927398</c:v>
                </c:pt>
                <c:pt idx="21">
                  <c:v>94.301856260403412</c:v>
                </c:pt>
                <c:pt idx="22">
                  <c:v>94.469921506872382</c:v>
                </c:pt>
                <c:pt idx="23">
                  <c:v>94.814083997022664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C-4924-9C01-53F35690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101.22250297265161</c:v>
                </c:pt>
                <c:pt idx="1">
                  <c:v>97.419724007611748</c:v>
                </c:pt>
                <c:pt idx="2">
                  <c:v>106.74531719838649</c:v>
                </c:pt>
                <c:pt idx="3">
                  <c:v>97.561752988047814</c:v>
                </c:pt>
                <c:pt idx="4">
                  <c:v>101.02661916916777</c:v>
                </c:pt>
                <c:pt idx="5">
                  <c:v>102.31051608723818</c:v>
                </c:pt>
                <c:pt idx="6">
                  <c:v>101.09814687714483</c:v>
                </c:pt>
                <c:pt idx="7">
                  <c:v>97.866898315718359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9-4E80-A60F-0291B9EF54CF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101.70648781212842</c:v>
                </c:pt>
                <c:pt idx="1">
                  <c:v>97.648608726895276</c:v>
                </c:pt>
                <c:pt idx="2">
                  <c:v>105.91623028969563</c:v>
                </c:pt>
                <c:pt idx="3">
                  <c:v>93.330677290836647</c:v>
                </c:pt>
                <c:pt idx="4">
                  <c:v>101.53431881293653</c:v>
                </c:pt>
                <c:pt idx="5">
                  <c:v>101.32800690995465</c:v>
                </c:pt>
                <c:pt idx="6">
                  <c:v>102.93754289636239</c:v>
                </c:pt>
                <c:pt idx="7">
                  <c:v>97.717291636504029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9-4E80-A60F-0291B9EF54CF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102.83288124256838</c:v>
                </c:pt>
                <c:pt idx="1">
                  <c:v>97.839754081999288</c:v>
                </c:pt>
                <c:pt idx="2">
                  <c:v>106.12350568390173</c:v>
                </c:pt>
                <c:pt idx="3">
                  <c:v>92.824063745019927</c:v>
                </c:pt>
                <c:pt idx="4">
                  <c:v>101.34767608201733</c:v>
                </c:pt>
                <c:pt idx="5">
                  <c:v>101.32800690995465</c:v>
                </c:pt>
                <c:pt idx="6">
                  <c:v>102.61606039807825</c:v>
                </c:pt>
                <c:pt idx="7">
                  <c:v>99.25322136962501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59-4E80-A60F-0291B9EF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102.36528134729099</c:v>
                </c:pt>
                <c:pt idx="1">
                  <c:v>97.627056529193879</c:v>
                </c:pt>
                <c:pt idx="2">
                  <c:v>108.69306999790633</c:v>
                </c:pt>
                <c:pt idx="3">
                  <c:v>99.842174484875059</c:v>
                </c:pt>
                <c:pt idx="4">
                  <c:v>103.01674662271536</c:v>
                </c:pt>
                <c:pt idx="5">
                  <c:v>103.95950909253784</c:v>
                </c:pt>
                <c:pt idx="6">
                  <c:v>102.83066768215284</c:v>
                </c:pt>
                <c:pt idx="7">
                  <c:v>99.39613526570048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7-4C5F-B1F2-23C9C324D4D4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104.0337240644393</c:v>
                </c:pt>
                <c:pt idx="1">
                  <c:v>99.229087863042025</c:v>
                </c:pt>
                <c:pt idx="2">
                  <c:v>107.84885546793217</c:v>
                </c:pt>
                <c:pt idx="3">
                  <c:v>96.939938623410782</c:v>
                </c:pt>
                <c:pt idx="4">
                  <c:v>105.90105071077494</c:v>
                </c:pt>
                <c:pt idx="5">
                  <c:v>103.6728478007704</c:v>
                </c:pt>
                <c:pt idx="6">
                  <c:v>105.64864178725566</c:v>
                </c:pt>
                <c:pt idx="7">
                  <c:v>99.746376811594203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7-4C5F-B1F2-23C9C324D4D4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105.07860590484547</c:v>
                </c:pt>
                <c:pt idx="1">
                  <c:v>99.535541798096943</c:v>
                </c:pt>
                <c:pt idx="2">
                  <c:v>108.05991346220951</c:v>
                </c:pt>
                <c:pt idx="3">
                  <c:v>97.072161332748792</c:v>
                </c:pt>
                <c:pt idx="4">
                  <c:v>105.21217294051858</c:v>
                </c:pt>
                <c:pt idx="5">
                  <c:v>103.6728478007704</c:v>
                </c:pt>
                <c:pt idx="6">
                  <c:v>105.57349581111957</c:v>
                </c:pt>
                <c:pt idx="7">
                  <c:v>101.03502415458937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7-4C5F-B1F2-23C9C324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98.011972402597408</c:v>
                </c:pt>
                <c:pt idx="1">
                  <c:v>105.9040739983401</c:v>
                </c:pt>
                <c:pt idx="2">
                  <c:v>102.79174267946789</c:v>
                </c:pt>
                <c:pt idx="3">
                  <c:v>101.61937861456225</c:v>
                </c:pt>
                <c:pt idx="4">
                  <c:v>100.41863191329121</c:v>
                </c:pt>
                <c:pt idx="5">
                  <c:v>96.698316458676715</c:v>
                </c:pt>
                <c:pt idx="6">
                  <c:v>91.039554249326471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A-4136-BABB-4924DB1F5560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103.4703733766234</c:v>
                </c:pt>
                <c:pt idx="1">
                  <c:v>107.40690667211952</c:v>
                </c:pt>
                <c:pt idx="2">
                  <c:v>103.46699601848277</c:v>
                </c:pt>
                <c:pt idx="3">
                  <c:v>101.95804523257866</c:v>
                </c:pt>
                <c:pt idx="4">
                  <c:v>100.52084220177477</c:v>
                </c:pt>
                <c:pt idx="5">
                  <c:v>96.638009182952672</c:v>
                </c:pt>
                <c:pt idx="6">
                  <c:v>91.777492040166536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A-4136-BABB-4924DB1F5560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102.17451298701299</c:v>
                </c:pt>
                <c:pt idx="1">
                  <c:v>107.26947087337768</c:v>
                </c:pt>
                <c:pt idx="2">
                  <c:v>103.94528409923166</c:v>
                </c:pt>
                <c:pt idx="3">
                  <c:v>102.69724943596106</c:v>
                </c:pt>
                <c:pt idx="4">
                  <c:v>101.25282425750679</c:v>
                </c:pt>
                <c:pt idx="5">
                  <c:v>97.162717800800564</c:v>
                </c:pt>
                <c:pt idx="6">
                  <c:v>91.765491060494725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A-4136-BABB-4924DB1F5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98.966769058922083</c:v>
                </c:pt>
                <c:pt idx="1">
                  <c:v>96.304849884526561</c:v>
                </c:pt>
                <c:pt idx="2">
                  <c:v>102.41383600846088</c:v>
                </c:pt>
                <c:pt idx="3">
                  <c:v>98.600223964165735</c:v>
                </c:pt>
                <c:pt idx="4">
                  <c:v>97.825954570367216</c:v>
                </c:pt>
                <c:pt idx="5">
                  <c:v>110.21126760563379</c:v>
                </c:pt>
                <c:pt idx="6">
                  <c:v>98.920086393088553</c:v>
                </c:pt>
                <c:pt idx="7">
                  <c:v>115.78947368421053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5-416D-B21E-498E061F7DC9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99.832449036581963</c:v>
                </c:pt>
                <c:pt idx="1">
                  <c:v>96.362586605080836</c:v>
                </c:pt>
                <c:pt idx="2">
                  <c:v>101.1820330969267</c:v>
                </c:pt>
                <c:pt idx="3">
                  <c:v>98.544232922732363</c:v>
                </c:pt>
                <c:pt idx="4">
                  <c:v>97.874672675232929</c:v>
                </c:pt>
                <c:pt idx="5">
                  <c:v>107.04225352112675</c:v>
                </c:pt>
                <c:pt idx="6">
                  <c:v>98.704103671706264</c:v>
                </c:pt>
                <c:pt idx="7">
                  <c:v>115.78947368421053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5-416D-B21E-498E061F7DC9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99.749790561295725</c:v>
                </c:pt>
                <c:pt idx="1">
                  <c:v>97.406466512702067</c:v>
                </c:pt>
                <c:pt idx="2">
                  <c:v>101.80963045912654</c:v>
                </c:pt>
                <c:pt idx="3">
                  <c:v>99.829787234042556</c:v>
                </c:pt>
                <c:pt idx="4">
                  <c:v>98.962547956884478</c:v>
                </c:pt>
                <c:pt idx="5">
                  <c:v>107.0281690140845</c:v>
                </c:pt>
                <c:pt idx="6">
                  <c:v>99.796976241900651</c:v>
                </c:pt>
                <c:pt idx="7">
                  <c:v>107.89473684210526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5-416D-B21E-498E061F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'Public administration and s...'!$L$109:$L$149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97.615398335494831</c:v>
                </c:pt>
                <c:pt idx="2">
                  <c:v>96.166740732007412</c:v>
                </c:pt>
                <c:pt idx="3">
                  <c:v>95.266317803796369</c:v>
                </c:pt>
                <c:pt idx="4">
                  <c:v>95.074957147909998</c:v>
                </c:pt>
                <c:pt idx="5">
                  <c:v>95.312419699566803</c:v>
                </c:pt>
                <c:pt idx="6">
                  <c:v>95.303501627925954</c:v>
                </c:pt>
                <c:pt idx="7">
                  <c:v>95.410518487615974</c:v>
                </c:pt>
                <c:pt idx="8">
                  <c:v>95.879699748177842</c:v>
                </c:pt>
                <c:pt idx="9">
                  <c:v>96.094489236340991</c:v>
                </c:pt>
                <c:pt idx="10">
                  <c:v>96.270885670321562</c:v>
                </c:pt>
                <c:pt idx="11">
                  <c:v>96.517266293619201</c:v>
                </c:pt>
                <c:pt idx="12">
                  <c:v>97.383679626589753</c:v>
                </c:pt>
                <c:pt idx="13">
                  <c:v>99.260404668837225</c:v>
                </c:pt>
                <c:pt idx="14">
                  <c:v>99.412918809271162</c:v>
                </c:pt>
                <c:pt idx="15">
                  <c:v>100.3189344264773</c:v>
                </c:pt>
                <c:pt idx="16">
                  <c:v>101.35539573565022</c:v>
                </c:pt>
                <c:pt idx="17">
                  <c:v>101.14181547754006</c:v>
                </c:pt>
                <c:pt idx="18">
                  <c:v>100.5794615298574</c:v>
                </c:pt>
                <c:pt idx="19">
                  <c:v>101.73858713560608</c:v>
                </c:pt>
                <c:pt idx="20">
                  <c:v>101.91679741466615</c:v>
                </c:pt>
                <c:pt idx="21">
                  <c:v>102.16710803563601</c:v>
                </c:pt>
                <c:pt idx="22">
                  <c:v>102.23033565203197</c:v>
                </c:pt>
                <c:pt idx="23">
                  <c:v>102.69337402392462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4-4BCF-8175-B16C6B3225E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'Public administration and s...'!$L$151:$L$191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95.038654307279955</c:v>
                </c:pt>
                <c:pt idx="2">
                  <c:v>92.935245782490767</c:v>
                </c:pt>
                <c:pt idx="3">
                  <c:v>92.967660418199031</c:v>
                </c:pt>
                <c:pt idx="4">
                  <c:v>93.686029948288024</c:v>
                </c:pt>
                <c:pt idx="5">
                  <c:v>96.521559727342336</c:v>
                </c:pt>
                <c:pt idx="6">
                  <c:v>94.493088183969633</c:v>
                </c:pt>
                <c:pt idx="7">
                  <c:v>94.738938623240728</c:v>
                </c:pt>
                <c:pt idx="8">
                  <c:v>94.811128415612146</c:v>
                </c:pt>
                <c:pt idx="9">
                  <c:v>94.545126053964935</c:v>
                </c:pt>
                <c:pt idx="10">
                  <c:v>94.703863924579636</c:v>
                </c:pt>
                <c:pt idx="11">
                  <c:v>95.783439727970858</c:v>
                </c:pt>
                <c:pt idx="12">
                  <c:v>96.248022113060372</c:v>
                </c:pt>
                <c:pt idx="13">
                  <c:v>98.840391679609667</c:v>
                </c:pt>
                <c:pt idx="14">
                  <c:v>99.253332559818446</c:v>
                </c:pt>
                <c:pt idx="15">
                  <c:v>99.617519669624372</c:v>
                </c:pt>
                <c:pt idx="16">
                  <c:v>100.15633024423698</c:v>
                </c:pt>
                <c:pt idx="17">
                  <c:v>98.443642205111018</c:v>
                </c:pt>
                <c:pt idx="18">
                  <c:v>97.718660646404643</c:v>
                </c:pt>
                <c:pt idx="19">
                  <c:v>98.685356614636348</c:v>
                </c:pt>
                <c:pt idx="20">
                  <c:v>98.568142211991997</c:v>
                </c:pt>
                <c:pt idx="21">
                  <c:v>98.268945732688124</c:v>
                </c:pt>
                <c:pt idx="22">
                  <c:v>97.995559523522147</c:v>
                </c:pt>
                <c:pt idx="23">
                  <c:v>98.869587267269637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4-4BCF-8175-B16C6B322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92.648450946643706</c:v>
                </c:pt>
                <c:pt idx="1">
                  <c:v>90.221631205673759</c:v>
                </c:pt>
                <c:pt idx="2">
                  <c:v>95.098742790314432</c:v>
                </c:pt>
                <c:pt idx="3">
                  <c:v>98.460493547656782</c:v>
                </c:pt>
                <c:pt idx="4">
                  <c:v>94.219653179190757</c:v>
                </c:pt>
                <c:pt idx="5">
                  <c:v>93.027522935779814</c:v>
                </c:pt>
                <c:pt idx="6">
                  <c:v>95.790858270305819</c:v>
                </c:pt>
                <c:pt idx="7">
                  <c:v>92.75519421860885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1-408A-9F34-1DFD6E70993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96.772805507745261</c:v>
                </c:pt>
                <c:pt idx="1">
                  <c:v>91.391843971631204</c:v>
                </c:pt>
                <c:pt idx="2">
                  <c:v>95.688807378465299</c:v>
                </c:pt>
                <c:pt idx="3">
                  <c:v>101.41876084823787</c:v>
                </c:pt>
                <c:pt idx="4">
                  <c:v>97.315181016124129</c:v>
                </c:pt>
                <c:pt idx="5">
                  <c:v>94.442988204456086</c:v>
                </c:pt>
                <c:pt idx="6">
                  <c:v>97.763893456099964</c:v>
                </c:pt>
                <c:pt idx="7">
                  <c:v>87.064137308039747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1-408A-9F34-1DFD6E70993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98.07515060240965</c:v>
                </c:pt>
                <c:pt idx="1">
                  <c:v>93.078875379939205</c:v>
                </c:pt>
                <c:pt idx="2">
                  <c:v>98.632804401562879</c:v>
                </c:pt>
                <c:pt idx="3">
                  <c:v>103.60108671043695</c:v>
                </c:pt>
                <c:pt idx="4">
                  <c:v>98.912382111347725</c:v>
                </c:pt>
                <c:pt idx="5">
                  <c:v>94.442988204456086</c:v>
                </c:pt>
                <c:pt idx="6">
                  <c:v>97.404801052285421</c:v>
                </c:pt>
                <c:pt idx="7">
                  <c:v>87.773441734417347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1-408A-9F34-1DFD6E709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94.176960148117232</c:v>
                </c:pt>
                <c:pt idx="1">
                  <c:v>89.791361964277812</c:v>
                </c:pt>
                <c:pt idx="2">
                  <c:v>97.50129863210752</c:v>
                </c:pt>
                <c:pt idx="3">
                  <c:v>98.336040568915649</c:v>
                </c:pt>
                <c:pt idx="4">
                  <c:v>94.148383213875363</c:v>
                </c:pt>
                <c:pt idx="5">
                  <c:v>93.039950062421966</c:v>
                </c:pt>
                <c:pt idx="6">
                  <c:v>95.34966276180333</c:v>
                </c:pt>
                <c:pt idx="7">
                  <c:v>94.705608564114499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C-4350-8331-1FCFC7DB47F2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98.416724903115721</c:v>
                </c:pt>
                <c:pt idx="1">
                  <c:v>89.622390639542616</c:v>
                </c:pt>
                <c:pt idx="2">
                  <c:v>98.048722012813172</c:v>
                </c:pt>
                <c:pt idx="3">
                  <c:v>101.3668238183907</c:v>
                </c:pt>
                <c:pt idx="4">
                  <c:v>98.130163593587568</c:v>
                </c:pt>
                <c:pt idx="5">
                  <c:v>94.678526841448189</c:v>
                </c:pt>
                <c:pt idx="6">
                  <c:v>98.686545970891018</c:v>
                </c:pt>
                <c:pt idx="7">
                  <c:v>90.260646962997441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C-4350-8331-1FCFC7DB47F2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100.02170933810115</c:v>
                </c:pt>
                <c:pt idx="1">
                  <c:v>90.701136816912637</c:v>
                </c:pt>
                <c:pt idx="2">
                  <c:v>100.32216731709266</c:v>
                </c:pt>
                <c:pt idx="3">
                  <c:v>103.28505209777742</c:v>
                </c:pt>
                <c:pt idx="4">
                  <c:v>99.332384964709746</c:v>
                </c:pt>
                <c:pt idx="5">
                  <c:v>94.678526841448189</c:v>
                </c:pt>
                <c:pt idx="6">
                  <c:v>97.618743343982956</c:v>
                </c:pt>
                <c:pt idx="7">
                  <c:v>91.223178962066569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C-4350-8331-1FCFC7DB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84.123832302901761</c:v>
                </c:pt>
                <c:pt idx="1">
                  <c:v>88.076990253956055</c:v>
                </c:pt>
                <c:pt idx="2">
                  <c:v>95.190274005116166</c:v>
                </c:pt>
                <c:pt idx="3">
                  <c:v>95.798894949708625</c:v>
                </c:pt>
                <c:pt idx="4">
                  <c:v>95.605615298801169</c:v>
                </c:pt>
                <c:pt idx="5">
                  <c:v>90.246078512739643</c:v>
                </c:pt>
                <c:pt idx="6">
                  <c:v>80.762463343108507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8-4B83-9B3E-66AC7FC4D55D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90.613294823773643</c:v>
                </c:pt>
                <c:pt idx="1">
                  <c:v>92.038984175778111</c:v>
                </c:pt>
                <c:pt idx="2">
                  <c:v>97.207732271420653</c:v>
                </c:pt>
                <c:pt idx="3">
                  <c:v>97.463521755992403</c:v>
                </c:pt>
                <c:pt idx="4">
                  <c:v>97.214435780258114</c:v>
                </c:pt>
                <c:pt idx="5">
                  <c:v>92.936135778902823</c:v>
                </c:pt>
                <c:pt idx="6">
                  <c:v>85.454545454545453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8-4B83-9B3E-66AC7FC4D55D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90.453450065436172</c:v>
                </c:pt>
                <c:pt idx="1">
                  <c:v>93.996772277919447</c:v>
                </c:pt>
                <c:pt idx="2">
                  <c:v>98.905793929164801</c:v>
                </c:pt>
                <c:pt idx="3">
                  <c:v>99.012344932835703</c:v>
                </c:pt>
                <c:pt idx="4">
                  <c:v>98.782155173878337</c:v>
                </c:pt>
                <c:pt idx="5">
                  <c:v>94.035210390903814</c:v>
                </c:pt>
                <c:pt idx="6">
                  <c:v>86.576686217008785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8-4B83-9B3E-66AC7FC4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'Education and training'!$L$109:$L$149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100.52230114823801</c:v>
                </c:pt>
                <c:pt idx="2">
                  <c:v>99.260464631589315</c:v>
                </c:pt>
                <c:pt idx="3">
                  <c:v>96.608649746750928</c:v>
                </c:pt>
                <c:pt idx="4">
                  <c:v>93.467513922114037</c:v>
                </c:pt>
                <c:pt idx="5">
                  <c:v>91.041979911846653</c:v>
                </c:pt>
                <c:pt idx="6">
                  <c:v>90.297634929705211</c:v>
                </c:pt>
                <c:pt idx="7">
                  <c:v>91.051828168533447</c:v>
                </c:pt>
                <c:pt idx="8">
                  <c:v>92.606593064307972</c:v>
                </c:pt>
                <c:pt idx="9">
                  <c:v>94.65468691132331</c:v>
                </c:pt>
                <c:pt idx="10">
                  <c:v>95.080108697270319</c:v>
                </c:pt>
                <c:pt idx="11">
                  <c:v>95.402925390294428</c:v>
                </c:pt>
                <c:pt idx="12">
                  <c:v>95.896368856147888</c:v>
                </c:pt>
                <c:pt idx="13">
                  <c:v>95.349332551580247</c:v>
                </c:pt>
                <c:pt idx="14">
                  <c:v>95.725398539480636</c:v>
                </c:pt>
                <c:pt idx="15">
                  <c:v>96.378131831512363</c:v>
                </c:pt>
                <c:pt idx="16">
                  <c:v>95.887665745587469</c:v>
                </c:pt>
                <c:pt idx="17">
                  <c:v>93.710170386292148</c:v>
                </c:pt>
                <c:pt idx="18">
                  <c:v>92.398061954695734</c:v>
                </c:pt>
                <c:pt idx="19">
                  <c:v>93.201152933120028</c:v>
                </c:pt>
                <c:pt idx="20">
                  <c:v>94.30129481672509</c:v>
                </c:pt>
                <c:pt idx="21">
                  <c:v>94.801494644724144</c:v>
                </c:pt>
                <c:pt idx="22">
                  <c:v>95.490643583574482</c:v>
                </c:pt>
                <c:pt idx="23">
                  <c:v>96.991064424775914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0-413B-A21C-5CCC99B41BA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'Education and training'!$L$151:$L$191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102.10667709814541</c:v>
                </c:pt>
                <c:pt idx="2">
                  <c:v>101.4864438463086</c:v>
                </c:pt>
                <c:pt idx="3">
                  <c:v>99.464309737505303</c:v>
                </c:pt>
                <c:pt idx="4">
                  <c:v>97.808370683523094</c:v>
                </c:pt>
                <c:pt idx="5">
                  <c:v>96.875662927487198</c:v>
                </c:pt>
                <c:pt idx="6">
                  <c:v>96.180351205525852</c:v>
                </c:pt>
                <c:pt idx="7">
                  <c:v>97.728028854152271</c:v>
                </c:pt>
                <c:pt idx="8">
                  <c:v>98.278822855680346</c:v>
                </c:pt>
                <c:pt idx="9">
                  <c:v>99.514790135196222</c:v>
                </c:pt>
                <c:pt idx="10">
                  <c:v>99.440346036000179</c:v>
                </c:pt>
                <c:pt idx="11">
                  <c:v>100.38910350161639</c:v>
                </c:pt>
                <c:pt idx="12">
                  <c:v>101.48664442777948</c:v>
                </c:pt>
                <c:pt idx="13">
                  <c:v>102.92560366690327</c:v>
                </c:pt>
                <c:pt idx="14">
                  <c:v>103.77293946818926</c:v>
                </c:pt>
                <c:pt idx="15">
                  <c:v>103.89637448094244</c:v>
                </c:pt>
                <c:pt idx="16">
                  <c:v>100.85631875588838</c:v>
                </c:pt>
                <c:pt idx="17">
                  <c:v>97.940995900857402</c:v>
                </c:pt>
                <c:pt idx="18">
                  <c:v>96.96549313777389</c:v>
                </c:pt>
                <c:pt idx="19">
                  <c:v>96.414016567447177</c:v>
                </c:pt>
                <c:pt idx="20">
                  <c:v>97.393196464831405</c:v>
                </c:pt>
                <c:pt idx="21">
                  <c:v>98.147566563103666</c:v>
                </c:pt>
                <c:pt idx="22">
                  <c:v>98.215828679427617</c:v>
                </c:pt>
                <c:pt idx="23">
                  <c:v>100.24013408200594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0-413B-A21C-5CCC99B4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102.00283288924987</c:v>
                </c:pt>
                <c:pt idx="1">
                  <c:v>103.4401387790505</c:v>
                </c:pt>
                <c:pt idx="2">
                  <c:v>99.633992427429533</c:v>
                </c:pt>
                <c:pt idx="3">
                  <c:v>100.90636185198014</c:v>
                </c:pt>
                <c:pt idx="4">
                  <c:v>102.53021952927564</c:v>
                </c:pt>
                <c:pt idx="5">
                  <c:v>99.131488549618325</c:v>
                </c:pt>
                <c:pt idx="6">
                  <c:v>101.46218871373087</c:v>
                </c:pt>
                <c:pt idx="7">
                  <c:v>102.89541918755403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E-49A1-B83A-CD3C837FD6F3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103.13697910991809</c:v>
                </c:pt>
                <c:pt idx="1">
                  <c:v>102.36613178907625</c:v>
                </c:pt>
                <c:pt idx="2">
                  <c:v>97.437946992006729</c:v>
                </c:pt>
                <c:pt idx="3">
                  <c:v>101.54716545433553</c:v>
                </c:pt>
                <c:pt idx="4">
                  <c:v>102.63678713881193</c:v>
                </c:pt>
                <c:pt idx="5">
                  <c:v>99.220229007633591</c:v>
                </c:pt>
                <c:pt idx="6">
                  <c:v>105.52890107379484</c:v>
                </c:pt>
                <c:pt idx="7">
                  <c:v>105.63958513396716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E-49A1-B83A-CD3C837FD6F3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103.19522172806244</c:v>
                </c:pt>
                <c:pt idx="1">
                  <c:v>101.00469399729586</c:v>
                </c:pt>
                <c:pt idx="2">
                  <c:v>98.125115692048809</c:v>
                </c:pt>
                <c:pt idx="3">
                  <c:v>102.10599237963282</c:v>
                </c:pt>
                <c:pt idx="4">
                  <c:v>103.68949243369971</c:v>
                </c:pt>
                <c:pt idx="5">
                  <c:v>100.00858778625954</c:v>
                </c:pt>
                <c:pt idx="6">
                  <c:v>105.91501028101437</c:v>
                </c:pt>
                <c:pt idx="7">
                  <c:v>102.39671564390666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E-49A1-B83A-CD3C837F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100.20050569307328</c:v>
                </c:pt>
                <c:pt idx="1">
                  <c:v>102.37354431505024</c:v>
                </c:pt>
                <c:pt idx="2">
                  <c:v>98.649908289984069</c:v>
                </c:pt>
                <c:pt idx="3">
                  <c:v>100.52037768861805</c:v>
                </c:pt>
                <c:pt idx="4">
                  <c:v>104.1078663192614</c:v>
                </c:pt>
                <c:pt idx="5">
                  <c:v>98.582034784357091</c:v>
                </c:pt>
                <c:pt idx="6">
                  <c:v>99.285600889030007</c:v>
                </c:pt>
                <c:pt idx="7">
                  <c:v>100.26067352402424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7-4BF4-8CCD-483EEB257F44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101.59169847379468</c:v>
                </c:pt>
                <c:pt idx="1">
                  <c:v>100.67956657875763</c:v>
                </c:pt>
                <c:pt idx="2">
                  <c:v>96.725125537480821</c:v>
                </c:pt>
                <c:pt idx="3">
                  <c:v>101.34091526139552</c:v>
                </c:pt>
                <c:pt idx="4">
                  <c:v>104.86994894347636</c:v>
                </c:pt>
                <c:pt idx="5">
                  <c:v>98.670202070976174</c:v>
                </c:pt>
                <c:pt idx="6">
                  <c:v>102.00031751071599</c:v>
                </c:pt>
                <c:pt idx="7">
                  <c:v>103.32534873890376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07-4BF4-8CCD-483EEB257F44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101.30924580870631</c:v>
                </c:pt>
                <c:pt idx="1">
                  <c:v>98.903626001323573</c:v>
                </c:pt>
                <c:pt idx="2">
                  <c:v>97.241129686983186</c:v>
                </c:pt>
                <c:pt idx="3">
                  <c:v>101.90461250716463</c:v>
                </c:pt>
                <c:pt idx="4">
                  <c:v>105.38735183818547</c:v>
                </c:pt>
                <c:pt idx="5">
                  <c:v>99.454106765859066</c:v>
                </c:pt>
                <c:pt idx="6">
                  <c:v>101.93522781393871</c:v>
                </c:pt>
                <c:pt idx="7">
                  <c:v>102.29463153445117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7-4BF4-8CCD-483EEB25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114.48422459893048</c:v>
                </c:pt>
                <c:pt idx="1">
                  <c:v>103.66830574093375</c:v>
                </c:pt>
                <c:pt idx="2">
                  <c:v>101.5642182581322</c:v>
                </c:pt>
                <c:pt idx="3">
                  <c:v>101.22130933873525</c:v>
                </c:pt>
                <c:pt idx="4">
                  <c:v>100.62480244030934</c:v>
                </c:pt>
                <c:pt idx="5">
                  <c:v>97.656844634405488</c:v>
                </c:pt>
                <c:pt idx="6">
                  <c:v>92.474672767904636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1-460A-B4B2-312886F5AE0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118.59775401069518</c:v>
                </c:pt>
                <c:pt idx="1">
                  <c:v>104.21487214543879</c:v>
                </c:pt>
                <c:pt idx="2">
                  <c:v>101.57729883470481</c:v>
                </c:pt>
                <c:pt idx="3">
                  <c:v>100.90260831331166</c:v>
                </c:pt>
                <c:pt idx="4">
                  <c:v>100.27415756645483</c:v>
                </c:pt>
                <c:pt idx="5">
                  <c:v>96.817564957017282</c:v>
                </c:pt>
                <c:pt idx="6">
                  <c:v>90.672235819942529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1-460A-B4B2-312886F5AE0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116.88411764705884</c:v>
                </c:pt>
                <c:pt idx="1">
                  <c:v>103.41832604605202</c:v>
                </c:pt>
                <c:pt idx="2">
                  <c:v>101.24041254763353</c:v>
                </c:pt>
                <c:pt idx="3">
                  <c:v>100.99440963552708</c:v>
                </c:pt>
                <c:pt idx="4">
                  <c:v>100.45062471138399</c:v>
                </c:pt>
                <c:pt idx="5">
                  <c:v>96.92244397759103</c:v>
                </c:pt>
                <c:pt idx="6">
                  <c:v>90.204639778652776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1-460A-B4B2-312886F5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'Health care and social assi...'!$L$109:$L$149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99.623352165725038</c:v>
                </c:pt>
                <c:pt idx="2">
                  <c:v>98.247971190112736</c:v>
                </c:pt>
                <c:pt idx="3">
                  <c:v>96.761313860955042</c:v>
                </c:pt>
                <c:pt idx="4">
                  <c:v>95.667828609498031</c:v>
                </c:pt>
                <c:pt idx="5">
                  <c:v>95.211641460638205</c:v>
                </c:pt>
                <c:pt idx="6">
                  <c:v>95.551503181572585</c:v>
                </c:pt>
                <c:pt idx="7">
                  <c:v>96.078901950909881</c:v>
                </c:pt>
                <c:pt idx="8">
                  <c:v>96.827541979446991</c:v>
                </c:pt>
                <c:pt idx="9">
                  <c:v>97.002030121335153</c:v>
                </c:pt>
                <c:pt idx="10">
                  <c:v>97.410152704992413</c:v>
                </c:pt>
                <c:pt idx="11">
                  <c:v>98.265282302273008</c:v>
                </c:pt>
                <c:pt idx="12">
                  <c:v>99.430241463785677</c:v>
                </c:pt>
                <c:pt idx="13">
                  <c:v>100.37363150412581</c:v>
                </c:pt>
                <c:pt idx="14">
                  <c:v>100.84876907500957</c:v>
                </c:pt>
                <c:pt idx="15">
                  <c:v>101.58140943927734</c:v>
                </c:pt>
                <c:pt idx="16">
                  <c:v>101.3224640532133</c:v>
                </c:pt>
                <c:pt idx="17">
                  <c:v>100.83499887215481</c:v>
                </c:pt>
                <c:pt idx="18">
                  <c:v>101.39183899091952</c:v>
                </c:pt>
                <c:pt idx="19">
                  <c:v>101.22792374192804</c:v>
                </c:pt>
                <c:pt idx="20">
                  <c:v>101.28696643742556</c:v>
                </c:pt>
                <c:pt idx="21">
                  <c:v>101.34743664395241</c:v>
                </c:pt>
                <c:pt idx="22">
                  <c:v>101.03615465118108</c:v>
                </c:pt>
                <c:pt idx="23">
                  <c:v>100.73507047720966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9-4334-9873-31B38D40C32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'Health care and social assi...'!$L$151:$L$191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99.123918733829839</c:v>
                </c:pt>
                <c:pt idx="2">
                  <c:v>97.854814176140806</c:v>
                </c:pt>
                <c:pt idx="3">
                  <c:v>98.283390162622695</c:v>
                </c:pt>
                <c:pt idx="4">
                  <c:v>99.689917226455492</c:v>
                </c:pt>
                <c:pt idx="5">
                  <c:v>99.498317718314638</c:v>
                </c:pt>
                <c:pt idx="6">
                  <c:v>98.433319600208705</c:v>
                </c:pt>
                <c:pt idx="7">
                  <c:v>98.303743582971805</c:v>
                </c:pt>
                <c:pt idx="8">
                  <c:v>98.223462448980541</c:v>
                </c:pt>
                <c:pt idx="9">
                  <c:v>98.92925568674606</c:v>
                </c:pt>
                <c:pt idx="10">
                  <c:v>99.24836053616302</c:v>
                </c:pt>
                <c:pt idx="11">
                  <c:v>99.3780104318475</c:v>
                </c:pt>
                <c:pt idx="12">
                  <c:v>100.23465431421803</c:v>
                </c:pt>
                <c:pt idx="13">
                  <c:v>101.74409186883831</c:v>
                </c:pt>
                <c:pt idx="14">
                  <c:v>103.15255344441978</c:v>
                </c:pt>
                <c:pt idx="15">
                  <c:v>102.65735046608214</c:v>
                </c:pt>
                <c:pt idx="16">
                  <c:v>105.06960647950345</c:v>
                </c:pt>
                <c:pt idx="17">
                  <c:v>103.35135259631822</c:v>
                </c:pt>
                <c:pt idx="18">
                  <c:v>102.56539330838108</c:v>
                </c:pt>
                <c:pt idx="19">
                  <c:v>102.10260742136752</c:v>
                </c:pt>
                <c:pt idx="20">
                  <c:v>102.76066062598733</c:v>
                </c:pt>
                <c:pt idx="21">
                  <c:v>103.02631549148866</c:v>
                </c:pt>
                <c:pt idx="22">
                  <c:v>102.86423045381927</c:v>
                </c:pt>
                <c:pt idx="23">
                  <c:v>103.28383293209973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9-4334-9873-31B38D40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84.874844665364819</c:v>
                </c:pt>
                <c:pt idx="1">
                  <c:v>83.569096844396086</c:v>
                </c:pt>
                <c:pt idx="2">
                  <c:v>91.147752990623985</c:v>
                </c:pt>
                <c:pt idx="3">
                  <c:v>83.093525179856115</c:v>
                </c:pt>
                <c:pt idx="4">
                  <c:v>99.523422062071361</c:v>
                </c:pt>
                <c:pt idx="5">
                  <c:v>87.014725568942438</c:v>
                </c:pt>
                <c:pt idx="6">
                  <c:v>98.240165631469978</c:v>
                </c:pt>
                <c:pt idx="7">
                  <c:v>90.96816114359973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5-474E-AEB6-52B0F36F7D01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85.540564530445579</c:v>
                </c:pt>
                <c:pt idx="1">
                  <c:v>80.739934711643087</c:v>
                </c:pt>
                <c:pt idx="2">
                  <c:v>89.815712900096983</c:v>
                </c:pt>
                <c:pt idx="3">
                  <c:v>84.511214557765555</c:v>
                </c:pt>
                <c:pt idx="4">
                  <c:v>100.90666046727885</c:v>
                </c:pt>
                <c:pt idx="5">
                  <c:v>85.676037483266398</c:v>
                </c:pt>
                <c:pt idx="6">
                  <c:v>98.550724637681171</c:v>
                </c:pt>
                <c:pt idx="7">
                  <c:v>91.423001949317737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5-474E-AEB6-52B0F36F7D01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85.626220486419314</c:v>
                </c:pt>
                <c:pt idx="1">
                  <c:v>81.137805067620079</c:v>
                </c:pt>
                <c:pt idx="2">
                  <c:v>90.99204655674103</c:v>
                </c:pt>
                <c:pt idx="3">
                  <c:v>84.928057553956819</c:v>
                </c:pt>
                <c:pt idx="4">
                  <c:v>101.86958037893758</c:v>
                </c:pt>
                <c:pt idx="5">
                  <c:v>87.253012048192772</c:v>
                </c:pt>
                <c:pt idx="6">
                  <c:v>96.403726708074529</c:v>
                </c:pt>
                <c:pt idx="7">
                  <c:v>88.943469785575047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5-474E-AEB6-52B0F36F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105.36170212765958</c:v>
                </c:pt>
                <c:pt idx="1">
                  <c:v>101.39576401850199</c:v>
                </c:pt>
                <c:pt idx="2">
                  <c:v>99.224722923492862</c:v>
                </c:pt>
                <c:pt idx="3">
                  <c:v>99.505719531139675</c:v>
                </c:pt>
                <c:pt idx="4">
                  <c:v>99.298445202882064</c:v>
                </c:pt>
                <c:pt idx="5">
                  <c:v>96.933132227249871</c:v>
                </c:pt>
                <c:pt idx="6">
                  <c:v>94.352617079889811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E-49FF-BA9A-658353D62429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106.72340425531914</c:v>
                </c:pt>
                <c:pt idx="1">
                  <c:v>101.88671589710299</c:v>
                </c:pt>
                <c:pt idx="2">
                  <c:v>99.088646577500853</c:v>
                </c:pt>
                <c:pt idx="3">
                  <c:v>99.225291020235247</c:v>
                </c:pt>
                <c:pt idx="4">
                  <c:v>98.781082398829838</c:v>
                </c:pt>
                <c:pt idx="5">
                  <c:v>95.785151667504607</c:v>
                </c:pt>
                <c:pt idx="6">
                  <c:v>92.011019283746549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E-49FF-BA9A-658353D62429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107.80765957446809</c:v>
                </c:pt>
                <c:pt idx="1">
                  <c:v>102.36403473180231</c:v>
                </c:pt>
                <c:pt idx="2">
                  <c:v>99.976365687275077</c:v>
                </c:pt>
                <c:pt idx="3">
                  <c:v>100.18169346541046</c:v>
                </c:pt>
                <c:pt idx="4">
                  <c:v>99.688390487025302</c:v>
                </c:pt>
                <c:pt idx="5">
                  <c:v>96.698340874811464</c:v>
                </c:pt>
                <c:pt idx="6">
                  <c:v>93.289256198347104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E-49FF-BA9A-658353D6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85.431616491868709</c:v>
                </c:pt>
                <c:pt idx="1">
                  <c:v>78.46495952190682</c:v>
                </c:pt>
                <c:pt idx="2">
                  <c:v>91.431223530776819</c:v>
                </c:pt>
                <c:pt idx="3">
                  <c:v>81.74026457983976</c:v>
                </c:pt>
                <c:pt idx="4">
                  <c:v>99.33207058119828</c:v>
                </c:pt>
                <c:pt idx="5">
                  <c:v>87.062146892655363</c:v>
                </c:pt>
                <c:pt idx="6">
                  <c:v>95.935727788279763</c:v>
                </c:pt>
                <c:pt idx="7">
                  <c:v>92.916666666666671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466-8D3B-767CBCF91738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86.476158124920389</c:v>
                </c:pt>
                <c:pt idx="1">
                  <c:v>75.080782460651122</c:v>
                </c:pt>
                <c:pt idx="2">
                  <c:v>90.845274699773739</c:v>
                </c:pt>
                <c:pt idx="3">
                  <c:v>84.479224892863797</c:v>
                </c:pt>
                <c:pt idx="4">
                  <c:v>100.18941282025719</c:v>
                </c:pt>
                <c:pt idx="5">
                  <c:v>89.265536723163848</c:v>
                </c:pt>
                <c:pt idx="6">
                  <c:v>102.83553875236295</c:v>
                </c:pt>
                <c:pt idx="7">
                  <c:v>94.270833333333343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466-8D3B-767CBCF91738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86.403974353530629</c:v>
                </c:pt>
                <c:pt idx="1">
                  <c:v>74.516243354991147</c:v>
                </c:pt>
                <c:pt idx="2">
                  <c:v>91.64436966989615</c:v>
                </c:pt>
                <c:pt idx="3">
                  <c:v>83.337059809949693</c:v>
                </c:pt>
                <c:pt idx="4">
                  <c:v>100.59675007476822</c:v>
                </c:pt>
                <c:pt idx="5">
                  <c:v>89.725423728813567</c:v>
                </c:pt>
                <c:pt idx="6">
                  <c:v>96.215500945179585</c:v>
                </c:pt>
                <c:pt idx="7">
                  <c:v>93.021874999999994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B-4466-8D3B-767CBCF91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74.835962585508867</c:v>
                </c:pt>
                <c:pt idx="1">
                  <c:v>82.537998611218271</c:v>
                </c:pt>
                <c:pt idx="2">
                  <c:v>87.900982229035378</c:v>
                </c:pt>
                <c:pt idx="3">
                  <c:v>90.163934426229503</c:v>
                </c:pt>
                <c:pt idx="4">
                  <c:v>89.780507450664516</c:v>
                </c:pt>
                <c:pt idx="5">
                  <c:v>87.746701846965706</c:v>
                </c:pt>
                <c:pt idx="6">
                  <c:v>81.306403094112596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D-4079-A54E-AC4F27C5337A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76.574061147563867</c:v>
                </c:pt>
                <c:pt idx="1">
                  <c:v>82.347041123370118</c:v>
                </c:pt>
                <c:pt idx="2">
                  <c:v>86.544029977857264</c:v>
                </c:pt>
                <c:pt idx="3">
                  <c:v>88.724229277843904</c:v>
                </c:pt>
                <c:pt idx="4">
                  <c:v>89.040475231574717</c:v>
                </c:pt>
                <c:pt idx="5">
                  <c:v>87.398416886543544</c:v>
                </c:pt>
                <c:pt idx="6">
                  <c:v>82.810485603781686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D-4079-A54E-AC4F27C5337A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76.11908418260505</c:v>
                </c:pt>
                <c:pt idx="1">
                  <c:v>82.160327135251904</c:v>
                </c:pt>
                <c:pt idx="2">
                  <c:v>86.864758984840734</c:v>
                </c:pt>
                <c:pt idx="3">
                  <c:v>89.104618574116017</c:v>
                </c:pt>
                <c:pt idx="4">
                  <c:v>89.676198147402332</c:v>
                </c:pt>
                <c:pt idx="5">
                  <c:v>88.360527704485492</c:v>
                </c:pt>
                <c:pt idx="6">
                  <c:v>84.247529007305545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ED-4079-A54E-AC4F27C53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'Arts and recreation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95.052236443399224</c:v>
                </c:pt>
                <c:pt idx="2">
                  <c:v>84.273664691782372</c:v>
                </c:pt>
                <c:pt idx="3">
                  <c:v>75.062186242141919</c:v>
                </c:pt>
                <c:pt idx="4">
                  <c:v>72.13717154357559</c:v>
                </c:pt>
                <c:pt idx="5">
                  <c:v>71.800235177061182</c:v>
                </c:pt>
                <c:pt idx="6">
                  <c:v>74.763126950386678</c:v>
                </c:pt>
                <c:pt idx="7">
                  <c:v>75.749061553073133</c:v>
                </c:pt>
                <c:pt idx="8">
                  <c:v>74.533037854461583</c:v>
                </c:pt>
                <c:pt idx="9">
                  <c:v>73.808850798245217</c:v>
                </c:pt>
                <c:pt idx="10">
                  <c:v>74.029894622586042</c:v>
                </c:pt>
                <c:pt idx="11">
                  <c:v>74.330649902763341</c:v>
                </c:pt>
                <c:pt idx="12">
                  <c:v>76.322870969200849</c:v>
                </c:pt>
                <c:pt idx="13">
                  <c:v>78.19580751662069</c:v>
                </c:pt>
                <c:pt idx="14">
                  <c:v>80.807629686581336</c:v>
                </c:pt>
                <c:pt idx="15">
                  <c:v>79.701845235403184</c:v>
                </c:pt>
                <c:pt idx="16">
                  <c:v>83.145267061643523</c:v>
                </c:pt>
                <c:pt idx="17">
                  <c:v>85.719212156845003</c:v>
                </c:pt>
                <c:pt idx="18">
                  <c:v>85.895594952738449</c:v>
                </c:pt>
                <c:pt idx="19">
                  <c:v>86.136425308669899</c:v>
                </c:pt>
                <c:pt idx="20">
                  <c:v>85.963999819094568</c:v>
                </c:pt>
                <c:pt idx="21">
                  <c:v>85.039686129076031</c:v>
                </c:pt>
                <c:pt idx="22">
                  <c:v>85.617452851521875</c:v>
                </c:pt>
                <c:pt idx="23">
                  <c:v>85.715220930758449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2-4574-A785-63E63E82165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'Arts and recreation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95.724651763989826</c:v>
                </c:pt>
                <c:pt idx="2">
                  <c:v>90.529924954621762</c:v>
                </c:pt>
                <c:pt idx="3">
                  <c:v>88.278816415141563</c:v>
                </c:pt>
                <c:pt idx="4">
                  <c:v>87.41275129281685</c:v>
                </c:pt>
                <c:pt idx="5">
                  <c:v>101.9914791587473</c:v>
                </c:pt>
                <c:pt idx="6">
                  <c:v>102.10474784079648</c:v>
                </c:pt>
                <c:pt idx="7">
                  <c:v>100.77799245308607</c:v>
                </c:pt>
                <c:pt idx="8">
                  <c:v>88.685332611280472</c:v>
                </c:pt>
                <c:pt idx="9">
                  <c:v>84.686429480178148</c:v>
                </c:pt>
                <c:pt idx="10">
                  <c:v>83.755577310467828</c:v>
                </c:pt>
                <c:pt idx="11">
                  <c:v>84.263879979851296</c:v>
                </c:pt>
                <c:pt idx="12">
                  <c:v>94.419540249433581</c:v>
                </c:pt>
                <c:pt idx="13">
                  <c:v>97.800775374622518</c:v>
                </c:pt>
                <c:pt idx="14">
                  <c:v>95.004196181907062</c:v>
                </c:pt>
                <c:pt idx="15">
                  <c:v>91.410850460971417</c:v>
                </c:pt>
                <c:pt idx="16">
                  <c:v>96.382856884717484</c:v>
                </c:pt>
                <c:pt idx="17">
                  <c:v>93.095892791680271</c:v>
                </c:pt>
                <c:pt idx="18">
                  <c:v>91.352652394977824</c:v>
                </c:pt>
                <c:pt idx="19">
                  <c:v>90.105879028896496</c:v>
                </c:pt>
                <c:pt idx="20">
                  <c:v>90.042419766104359</c:v>
                </c:pt>
                <c:pt idx="21">
                  <c:v>90.272717701849402</c:v>
                </c:pt>
                <c:pt idx="22">
                  <c:v>91.737831223069136</c:v>
                </c:pt>
                <c:pt idx="23">
                  <c:v>93.122453002721457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2-4574-A785-63E63E82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96.989706351739542</c:v>
                </c:pt>
                <c:pt idx="1">
                  <c:v>95.063171508157581</c:v>
                </c:pt>
                <c:pt idx="2">
                  <c:v>96.671327167132716</c:v>
                </c:pt>
                <c:pt idx="3">
                  <c:v>96.754859148899726</c:v>
                </c:pt>
                <c:pt idx="4">
                  <c:v>100.72289156626506</c:v>
                </c:pt>
                <c:pt idx="5">
                  <c:v>96.395381582652774</c:v>
                </c:pt>
                <c:pt idx="6">
                  <c:v>97.503173931443072</c:v>
                </c:pt>
                <c:pt idx="7">
                  <c:v>103.10628742514969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6-42CD-BCEF-C825FDE88702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94.178902010852212</c:v>
                </c:pt>
                <c:pt idx="1">
                  <c:v>91.332570632709903</c:v>
                </c:pt>
                <c:pt idx="2">
                  <c:v>94.356313185631308</c:v>
                </c:pt>
                <c:pt idx="3">
                  <c:v>95.915746211148218</c:v>
                </c:pt>
                <c:pt idx="4">
                  <c:v>98.800307613432466</c:v>
                </c:pt>
                <c:pt idx="5">
                  <c:v>96.170092931568576</c:v>
                </c:pt>
                <c:pt idx="6">
                  <c:v>104.14727041895895</c:v>
                </c:pt>
                <c:pt idx="7">
                  <c:v>100.56137724550898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6-42CD-BCEF-C825FDE88702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93.94222789658474</c:v>
                </c:pt>
                <c:pt idx="1">
                  <c:v>90.401711102268209</c:v>
                </c:pt>
                <c:pt idx="2">
                  <c:v>94.800871155087108</c:v>
                </c:pt>
                <c:pt idx="3">
                  <c:v>95.807860262008731</c:v>
                </c:pt>
                <c:pt idx="4">
                  <c:v>98.930325557549352</c:v>
                </c:pt>
                <c:pt idx="5">
                  <c:v>97.088144184736691</c:v>
                </c:pt>
                <c:pt idx="6">
                  <c:v>104.02877697841726</c:v>
                </c:pt>
                <c:pt idx="7">
                  <c:v>100.66392215568862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6-42CD-BCEF-C825FDE8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95.780146901518933</c:v>
                </c:pt>
                <c:pt idx="1">
                  <c:v>90.147230166295941</c:v>
                </c:pt>
                <c:pt idx="2">
                  <c:v>97.292443087423109</c:v>
                </c:pt>
                <c:pt idx="3">
                  <c:v>96.744451697127943</c:v>
                </c:pt>
                <c:pt idx="4">
                  <c:v>96.922008794260577</c:v>
                </c:pt>
                <c:pt idx="5">
                  <c:v>97.40290126345343</c:v>
                </c:pt>
                <c:pt idx="6">
                  <c:v>96.228032576082299</c:v>
                </c:pt>
                <c:pt idx="7">
                  <c:v>98.681318681318686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3-4D98-9D56-2D855E006130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93.947443485702067</c:v>
                </c:pt>
                <c:pt idx="1">
                  <c:v>86.041732867281013</c:v>
                </c:pt>
                <c:pt idx="2">
                  <c:v>94.016882941942441</c:v>
                </c:pt>
                <c:pt idx="3">
                  <c:v>96.295691906005217</c:v>
                </c:pt>
                <c:pt idx="4">
                  <c:v>96.468410090256882</c:v>
                </c:pt>
                <c:pt idx="5">
                  <c:v>98.058025269068779</c:v>
                </c:pt>
                <c:pt idx="6">
                  <c:v>102.61465923703386</c:v>
                </c:pt>
                <c:pt idx="7">
                  <c:v>98.168498168498161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3-4D98-9D56-2D855E006130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93.469692647792897</c:v>
                </c:pt>
                <c:pt idx="1">
                  <c:v>84.117318080711783</c:v>
                </c:pt>
                <c:pt idx="2">
                  <c:v>94.720174217592387</c:v>
                </c:pt>
                <c:pt idx="3">
                  <c:v>96.315763707571804</c:v>
                </c:pt>
                <c:pt idx="4">
                  <c:v>96.561258967831535</c:v>
                </c:pt>
                <c:pt idx="5">
                  <c:v>95.985961628451093</c:v>
                </c:pt>
                <c:pt idx="6">
                  <c:v>102.30604372053152</c:v>
                </c:pt>
                <c:pt idx="7">
                  <c:v>98.61245421245421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3-4D98-9D56-2D855E00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98.692276256640781</c:v>
                </c:pt>
                <c:pt idx="1">
                  <c:v>93.276292420678729</c:v>
                </c:pt>
                <c:pt idx="2">
                  <c:v>96.530537159676228</c:v>
                </c:pt>
                <c:pt idx="3">
                  <c:v>98.189751072713349</c:v>
                </c:pt>
                <c:pt idx="4">
                  <c:v>98.587094778094809</c:v>
                </c:pt>
                <c:pt idx="5">
                  <c:v>97.069597069597066</c:v>
                </c:pt>
                <c:pt idx="6">
                  <c:v>94.436004557538936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F-4941-ADD8-B60C8D1E409E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97.56164010352812</c:v>
                </c:pt>
                <c:pt idx="1">
                  <c:v>90.864253828061251</c:v>
                </c:pt>
                <c:pt idx="2">
                  <c:v>94.426048565121405</c:v>
                </c:pt>
                <c:pt idx="3">
                  <c:v>96.365054827571257</c:v>
                </c:pt>
                <c:pt idx="4">
                  <c:v>97.060744611365124</c:v>
                </c:pt>
                <c:pt idx="5">
                  <c:v>95.291439951634132</c:v>
                </c:pt>
                <c:pt idx="6">
                  <c:v>89.726547664261304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F-4941-ADD8-B60C8D1E409E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97.782999591336335</c:v>
                </c:pt>
                <c:pt idx="1">
                  <c:v>90.253084049344793</c:v>
                </c:pt>
                <c:pt idx="2">
                  <c:v>94.035393671817531</c:v>
                </c:pt>
                <c:pt idx="3">
                  <c:v>96.451796523975318</c:v>
                </c:pt>
                <c:pt idx="4">
                  <c:v>97.122486163154448</c:v>
                </c:pt>
                <c:pt idx="5">
                  <c:v>95.310999679931712</c:v>
                </c:pt>
                <c:pt idx="6">
                  <c:v>89.58412457273073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F-4941-ADD8-B60C8D1E4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'Other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99.480368574515794</c:v>
                </c:pt>
                <c:pt idx="2">
                  <c:v>96.599319103649364</c:v>
                </c:pt>
                <c:pt idx="3">
                  <c:v>93.097101032204122</c:v>
                </c:pt>
                <c:pt idx="4">
                  <c:v>90.361027100109141</c:v>
                </c:pt>
                <c:pt idx="5">
                  <c:v>89.606285531224046</c:v>
                </c:pt>
                <c:pt idx="6">
                  <c:v>89.889449364442441</c:v>
                </c:pt>
                <c:pt idx="7">
                  <c:v>89.849540367814342</c:v>
                </c:pt>
                <c:pt idx="8">
                  <c:v>91.282191899831133</c:v>
                </c:pt>
                <c:pt idx="9">
                  <c:v>92.336929667859408</c:v>
                </c:pt>
                <c:pt idx="10">
                  <c:v>92.734933675048453</c:v>
                </c:pt>
                <c:pt idx="11">
                  <c:v>92.945066759335177</c:v>
                </c:pt>
                <c:pt idx="12">
                  <c:v>94.634547616591277</c:v>
                </c:pt>
                <c:pt idx="13">
                  <c:v>95.355624453626831</c:v>
                </c:pt>
                <c:pt idx="14">
                  <c:v>96.01968843833653</c:v>
                </c:pt>
                <c:pt idx="15">
                  <c:v>96.237151746493709</c:v>
                </c:pt>
                <c:pt idx="16">
                  <c:v>97.042661902926113</c:v>
                </c:pt>
                <c:pt idx="17">
                  <c:v>96.435339280769298</c:v>
                </c:pt>
                <c:pt idx="18">
                  <c:v>96.076158311116416</c:v>
                </c:pt>
                <c:pt idx="19">
                  <c:v>96.01371566333097</c:v>
                </c:pt>
                <c:pt idx="20">
                  <c:v>95.276349439916601</c:v>
                </c:pt>
                <c:pt idx="21">
                  <c:v>94.41545536979622</c:v>
                </c:pt>
                <c:pt idx="22">
                  <c:v>93.636008231569917</c:v>
                </c:pt>
                <c:pt idx="23">
                  <c:v>93.289494974724292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8-4036-BA8B-339A7FF32CE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'Other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100.45808760284454</c:v>
                </c:pt>
                <c:pt idx="2">
                  <c:v>102.01758795340463</c:v>
                </c:pt>
                <c:pt idx="3">
                  <c:v>102.33163747479202</c:v>
                </c:pt>
                <c:pt idx="4">
                  <c:v>98.351552626426837</c:v>
                </c:pt>
                <c:pt idx="5">
                  <c:v>96.835834904157849</c:v>
                </c:pt>
                <c:pt idx="6">
                  <c:v>99.521394587235434</c:v>
                </c:pt>
                <c:pt idx="7">
                  <c:v>99.470152114328982</c:v>
                </c:pt>
                <c:pt idx="8">
                  <c:v>99.188106417742802</c:v>
                </c:pt>
                <c:pt idx="9">
                  <c:v>97.784001117453073</c:v>
                </c:pt>
                <c:pt idx="10">
                  <c:v>97.839133177989197</c:v>
                </c:pt>
                <c:pt idx="11">
                  <c:v>99.444400369756636</c:v>
                </c:pt>
                <c:pt idx="12">
                  <c:v>103.01613159628691</c:v>
                </c:pt>
                <c:pt idx="13">
                  <c:v>103.52007591157928</c:v>
                </c:pt>
                <c:pt idx="14">
                  <c:v>106.19006126096183</c:v>
                </c:pt>
                <c:pt idx="15">
                  <c:v>108.10919687854988</c:v>
                </c:pt>
                <c:pt idx="16">
                  <c:v>105.65330716548861</c:v>
                </c:pt>
                <c:pt idx="17">
                  <c:v>101.69655880114514</c:v>
                </c:pt>
                <c:pt idx="18">
                  <c:v>101.44561833669744</c:v>
                </c:pt>
                <c:pt idx="19">
                  <c:v>100.69297739231369</c:v>
                </c:pt>
                <c:pt idx="20">
                  <c:v>100.23551272382892</c:v>
                </c:pt>
                <c:pt idx="21">
                  <c:v>99.66885022335974</c:v>
                </c:pt>
                <c:pt idx="22">
                  <c:v>99.590232904024461</c:v>
                </c:pt>
                <c:pt idx="23">
                  <c:v>99.633105516255853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8-4036-BA8B-339A7FF32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Mining!$L$109:$L$149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99.469218507786437</c:v>
                </c:pt>
                <c:pt idx="2">
                  <c:v>98.469004880560476</c:v>
                </c:pt>
                <c:pt idx="3">
                  <c:v>94.591944610294647</c:v>
                </c:pt>
                <c:pt idx="4">
                  <c:v>91.947896867348447</c:v>
                </c:pt>
                <c:pt idx="5">
                  <c:v>92.114416551180156</c:v>
                </c:pt>
                <c:pt idx="6">
                  <c:v>92.266694419947299</c:v>
                </c:pt>
                <c:pt idx="7">
                  <c:v>92.439787249193415</c:v>
                </c:pt>
                <c:pt idx="8">
                  <c:v>93.764823812314788</c:v>
                </c:pt>
                <c:pt idx="9">
                  <c:v>93.932986782500095</c:v>
                </c:pt>
                <c:pt idx="10">
                  <c:v>94.221657418616246</c:v>
                </c:pt>
                <c:pt idx="11">
                  <c:v>94.514710151675331</c:v>
                </c:pt>
                <c:pt idx="12">
                  <c:v>95.620094105531848</c:v>
                </c:pt>
                <c:pt idx="13">
                  <c:v>95.848510908682584</c:v>
                </c:pt>
                <c:pt idx="14">
                  <c:v>95.213106851956326</c:v>
                </c:pt>
                <c:pt idx="15">
                  <c:v>95.872612441868739</c:v>
                </c:pt>
                <c:pt idx="16">
                  <c:v>98.200601442805407</c:v>
                </c:pt>
                <c:pt idx="17">
                  <c:v>99.597942605485287</c:v>
                </c:pt>
                <c:pt idx="18">
                  <c:v>99.217247933567407</c:v>
                </c:pt>
                <c:pt idx="19">
                  <c:v>99.351997414562803</c:v>
                </c:pt>
                <c:pt idx="20">
                  <c:v>99.236967369810642</c:v>
                </c:pt>
                <c:pt idx="21">
                  <c:v>99.269285334764817</c:v>
                </c:pt>
                <c:pt idx="22">
                  <c:v>99.079211879864815</c:v>
                </c:pt>
                <c:pt idx="23">
                  <c:v>99.88091651557562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8-4429-BCA5-6B12522E31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Mining!$K$109:$K$149</c:f>
              <c:strCache>
                <c:ptCount val="2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</c:strCache>
            </c:strRef>
          </c:cat>
          <c:val>
            <c:numRef>
              <c:f>Mining!$L$151:$L$191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96.546816531602403</c:v>
                </c:pt>
                <c:pt idx="2">
                  <c:v>94.397179167905193</c:v>
                </c:pt>
                <c:pt idx="3">
                  <c:v>83.218862151501099</c:v>
                </c:pt>
                <c:pt idx="4">
                  <c:v>73.256988954261288</c:v>
                </c:pt>
                <c:pt idx="5">
                  <c:v>73.655036287594655</c:v>
                </c:pt>
                <c:pt idx="6">
                  <c:v>73.354041915996874</c:v>
                </c:pt>
                <c:pt idx="7">
                  <c:v>74.719193984174197</c:v>
                </c:pt>
                <c:pt idx="8">
                  <c:v>77.928747806252062</c:v>
                </c:pt>
                <c:pt idx="9">
                  <c:v>77.308796488398784</c:v>
                </c:pt>
                <c:pt idx="10">
                  <c:v>76.722006410868687</c:v>
                </c:pt>
                <c:pt idx="11">
                  <c:v>77.518379651526615</c:v>
                </c:pt>
                <c:pt idx="12">
                  <c:v>75.525209412921157</c:v>
                </c:pt>
                <c:pt idx="13">
                  <c:v>75.819925190917559</c:v>
                </c:pt>
                <c:pt idx="14">
                  <c:v>74.684214722404477</c:v>
                </c:pt>
                <c:pt idx="15">
                  <c:v>75.659975427572803</c:v>
                </c:pt>
                <c:pt idx="16">
                  <c:v>78.439462003269327</c:v>
                </c:pt>
                <c:pt idx="17">
                  <c:v>78.532500947893865</c:v>
                </c:pt>
                <c:pt idx="18">
                  <c:v>76.82615204260496</c:v>
                </c:pt>
                <c:pt idx="19">
                  <c:v>76.982844890704371</c:v>
                </c:pt>
                <c:pt idx="20">
                  <c:v>77.924387654489038</c:v>
                </c:pt>
                <c:pt idx="21">
                  <c:v>80.317223883726143</c:v>
                </c:pt>
                <c:pt idx="22">
                  <c:v>80.013714526474075</c:v>
                </c:pt>
                <c:pt idx="23">
                  <c:v>82.349203841963615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8-4429-BCA5-6B12522E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25 July)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96.791011846169511</c:v>
                </c:pt>
                <c:pt idx="1">
                  <c:v>97.017490851713845</c:v>
                </c:pt>
                <c:pt idx="2">
                  <c:v>97.50479121626087</c:v>
                </c:pt>
                <c:pt idx="3">
                  <c:v>95.971122496506752</c:v>
                </c:pt>
                <c:pt idx="4">
                  <c:v>97.759463829953035</c:v>
                </c:pt>
                <c:pt idx="5">
                  <c:v>96.43511577544561</c:v>
                </c:pt>
                <c:pt idx="6">
                  <c:v>95.85172109443954</c:v>
                </c:pt>
                <c:pt idx="7">
                  <c:v>95.827586206896555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C-49BE-98F6-39D8376E0C6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15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96.0917823563355</c:v>
                </c:pt>
                <c:pt idx="1">
                  <c:v>95.810924228690368</c:v>
                </c:pt>
                <c:pt idx="2">
                  <c:v>95.702538636556739</c:v>
                </c:pt>
                <c:pt idx="3">
                  <c:v>95.125756870051234</c:v>
                </c:pt>
                <c:pt idx="4">
                  <c:v>97.784791630136183</c:v>
                </c:pt>
                <c:pt idx="5">
                  <c:v>97.009828419123764</c:v>
                </c:pt>
                <c:pt idx="6">
                  <c:v>97.616946160635479</c:v>
                </c:pt>
                <c:pt idx="7">
                  <c:v>95.172413793103445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C-49BE-98F6-39D8376E0C6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22 August)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97.467282169648001</c:v>
                </c:pt>
                <c:pt idx="1">
                  <c:v>96.771759492396001</c:v>
                </c:pt>
                <c:pt idx="2">
                  <c:v>97.122589050536718</c:v>
                </c:pt>
                <c:pt idx="3">
                  <c:v>95.840568234746158</c:v>
                </c:pt>
                <c:pt idx="4">
                  <c:v>99.052896136536319</c:v>
                </c:pt>
                <c:pt idx="5">
                  <c:v>97.998500749625194</c:v>
                </c:pt>
                <c:pt idx="6">
                  <c:v>98.398940864960267</c:v>
                </c:pt>
                <c:pt idx="7">
                  <c:v>96.442758620689659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C-49BE-98F6-39D8376E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178A050-8FD7-4D95-BE97-3F053710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E51943-0DD9-436D-8095-1AC9A26F9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F50827-F822-4349-B04D-64E3EF9FF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C42D50-0CE9-48BA-9C52-C60778BEA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D3DC0C-5386-4597-BD1D-FC0E33A1D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3FFE5C1-EAC2-44E9-8E15-86C05A52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97E8FB-BEC7-4AD9-8DF6-9816A8FF2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A1868C-3997-42E0-BF83-B1393F111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D3987F-4D11-4EA9-9E5E-2A2C20655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A89F41-B631-4FE5-81D0-A75F63E3C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428BCBC-DAA5-4816-8B89-ABEB33327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3BEE29-4210-4331-90C4-2E5FE21C2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290547-00ED-41C8-A292-865DE7EFE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F018D2-D643-44F3-A293-F26FCCC3E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0DDF57-AB12-4E28-9129-968873FAC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FFAB37B-D6BD-4222-96BD-A6C4F93B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9D26D2-431B-4880-AE93-37980B304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97A96B-BA78-4C92-91E1-5FE3DF5AD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AFEDB53-6221-4DBF-9857-33C4C604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11C335-2178-4F09-8526-38E3C1B4E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967FDA5-2974-4ED7-BF46-8BC596E1E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BE23A9-82D2-4CE9-978F-2AFA2FD36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F2803A-7CB3-45CD-B322-2D4CEB16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3EB54F-20EF-45F0-B358-E1C83D13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029B7C-EB0D-4384-BA6F-F5CED5A9E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AB9A90A-8CC4-4E42-AA55-900AD0528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B26D18-BD8C-4A2D-9748-EFBB9A110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1231DA-2569-4481-A174-BE210AAEC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8FFD90-9096-4556-B747-9B4FE806D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64EBCD-321F-458D-BCA0-DA72306B7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AEDBDA9-2BF2-453B-AE13-E19A0C8F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1D58EB-5B82-48D0-961B-13AB923CF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0724F8-1345-438E-8FD2-8DD7F3222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0C433D-4ABB-440B-9D39-752DFFAE9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4008D2-5DE5-47CB-87BB-E1F5F55A5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F4BDB57-BB0B-46F2-8886-F39C1B80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0523C8-AAD8-40CB-BA21-8E57581C8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E4C1F5-BD8A-4A92-A59A-C58BC52EB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CA12C3-AFD0-4C7D-AE12-9F44E9FBF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FAE22B-004C-4B81-8994-485E8B686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EE346CB-829B-4035-8112-CB98D9428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6A6B3C-60D1-4E46-AF7E-4D2EA9194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539808-D85F-4EE0-A9F0-F841FD757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DDE24E-5CB5-43AC-8D81-85FCDCD94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DE8794-7242-42B2-8AEC-4B3FE3EC6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FC7D175-525A-4865-8C2C-92B66514E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0CCBB-A704-4B6D-9524-6225F19E0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F7DDE1-0266-4881-BF1C-0811568D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C66AA1-D2F8-4402-8808-ADD2950AA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A3D8A0-4173-4815-8823-7DBD02EA5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4D759D-7A9D-4123-A7AC-48C232320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A29026-4233-47DA-8E0E-4E786F640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A8C122-7184-443A-B101-4A5F6D7AF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A1D6DA-5C18-4EBB-ACC3-646200605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06C2D6-A573-4EB8-8C83-5ECF5EBE1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6F5B2A0-2D79-43A9-9D8A-603353CC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5C5595-57B6-4DF4-9F78-890FA274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0688D0-8E1A-4C18-B1E5-00484166E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C5E157-99A6-48B5-95EF-EB3866EE5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338AF3-791E-4036-80CA-1D4595CFD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C02A88-90E8-438F-A6F7-9237F573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947E43-5D68-4F1A-83A8-8C25EA3C8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8C849D-3B8D-4574-8E56-EB0550CF4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848797-E0B9-4535-BDFA-E13679471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190F35-0523-4876-8515-89A9FF31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D2253BA-ED03-4000-ACFE-1330D564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46445F-19DB-4B0C-88F3-4FC341E1D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96CBBB-848E-47B3-BB8A-9A7876A01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E05914-9EAC-4274-AF42-0A44D97F3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8F5BDE-C4DC-4760-9C3F-AA02C0E95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6A50AE6-A02F-4AE7-AAFF-AD328E90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16AA9A-8347-47B7-8868-C259CF83F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4484B1-7CD3-447D-8A73-72FA41120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5920C8-5173-438C-82C9-CA0ECEB6F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09FE27-C45E-4CF8-86AF-27C4D4D68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B03C7DF-7083-4D19-8029-75C95689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FC091A-2E78-48D4-9E09-38494CF83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3BEA59-1CE6-4C84-B892-A65E643C3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E0C482-D381-4A83-91F2-8E19D21E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50339B-4FA7-40E8-BC38-B1A8F29BB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ED4B77A-6CBA-4A5B-8A3B-05F3784D4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66B213-A54B-40A8-B0BD-77CAD5814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20FD23-AC1A-43BD-B1FE-D71D201ED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987957-E2D1-42CB-9C89-0B0C8451C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2E7108-392F-4C62-A7A7-B0B50AB80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DE150B6-A715-45CC-B640-907838599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36786-6683-4933-B28E-A65361458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CC8FE4-2F64-4B24-A8F5-E20CDA7F6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78EA01-D605-4AFA-9907-54E0DC70E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C8EF15E-F2F3-45F0-A855-636EA915D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6D7A541-342D-497F-B719-95DDD048F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1509AE-30F2-4DB1-BCC8-B4E081B9B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F87F26-1675-4089-9F5C-43929E60C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A19C90-5DD4-46D3-BC50-056E62725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D02039-FA48-4FFB-9537-A0D782946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6B4D-3114-468E-8E32-9CC154EA1058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-4.9013516108952659E-2</v>
      </c>
      <c r="C11" s="32">
        <v>4.0648316907154758E-3</v>
      </c>
      <c r="D11" s="32">
        <v>1.1899334461031641E-2</v>
      </c>
      <c r="E11" s="32">
        <v>-1.0524854004195339E-2</v>
      </c>
      <c r="F11" s="32">
        <v>-8.9194294512134453E-2</v>
      </c>
      <c r="G11" s="32">
        <v>2.4992749766333588E-2</v>
      </c>
      <c r="H11" s="32">
        <v>2.0666976621896982E-2</v>
      </c>
      <c r="I11" s="68">
        <v>-8.3824322621859348E-3</v>
      </c>
      <c r="J11" s="46"/>
      <c r="K11" s="46"/>
      <c r="L11" s="47"/>
    </row>
    <row r="12" spans="1:12" x14ac:dyDescent="0.25">
      <c r="A12" s="69" t="s">
        <v>6</v>
      </c>
      <c r="B12" s="32">
        <v>-5.1358503202639127E-2</v>
      </c>
      <c r="C12" s="32">
        <v>-5.8636601209587358E-3</v>
      </c>
      <c r="D12" s="32">
        <v>8.3968008724892851E-3</v>
      </c>
      <c r="E12" s="32">
        <v>-1.1299561945411707E-2</v>
      </c>
      <c r="F12" s="32">
        <v>-0.10214852455214218</v>
      </c>
      <c r="G12" s="32">
        <v>1.3734201141904379E-2</v>
      </c>
      <c r="H12" s="32">
        <v>1.4170144307054988E-2</v>
      </c>
      <c r="I12" s="68">
        <v>-8.5037202068902751E-3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-5.4931921744113099E-2</v>
      </c>
      <c r="C13" s="32">
        <v>1.5424757400150479E-2</v>
      </c>
      <c r="D13" s="32">
        <v>1.3345166229434602E-2</v>
      </c>
      <c r="E13" s="32">
        <v>-1.0842827238262465E-2</v>
      </c>
      <c r="F13" s="32">
        <v>-8.1862424498411968E-2</v>
      </c>
      <c r="G13" s="32">
        <v>4.5417918136286151E-2</v>
      </c>
      <c r="H13" s="32">
        <v>2.0525327262536086E-2</v>
      </c>
      <c r="I13" s="68">
        <v>-3.413687078470673E-4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-3.9088982360037883E-2</v>
      </c>
      <c r="C14" s="32">
        <v>7.1717114181883979E-3</v>
      </c>
      <c r="D14" s="32">
        <v>1.2686161987560451E-2</v>
      </c>
      <c r="E14" s="32">
        <v>-7.2774410697837855E-3</v>
      </c>
      <c r="F14" s="32">
        <v>-8.6808701831911361E-2</v>
      </c>
      <c r="G14" s="32">
        <v>4.063474760309238E-2</v>
      </c>
      <c r="H14" s="32">
        <v>3.2260598591348E-2</v>
      </c>
      <c r="I14" s="68">
        <v>-7.1057358499324597E-3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-5.5575672283290856E-2</v>
      </c>
      <c r="C15" s="32">
        <v>1.4581784006864718E-2</v>
      </c>
      <c r="D15" s="32">
        <v>1.9455575628182009E-2</v>
      </c>
      <c r="E15" s="32">
        <v>-1.1044339775864831E-2</v>
      </c>
      <c r="F15" s="32">
        <v>-9.0555449308016733E-2</v>
      </c>
      <c r="G15" s="32">
        <v>7.8634939012178773E-3</v>
      </c>
      <c r="H15" s="32">
        <v>1.9117223898793556E-2</v>
      </c>
      <c r="I15" s="68">
        <v>-8.9166767881939668E-3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-4.2897121083827261E-2</v>
      </c>
      <c r="C16" s="32">
        <v>-6.0118275551256373E-3</v>
      </c>
      <c r="D16" s="32">
        <v>1.2326534267738332E-2</v>
      </c>
      <c r="E16" s="32">
        <v>-1.5387667820374373E-2</v>
      </c>
      <c r="F16" s="32">
        <v>-6.5173881043487425E-2</v>
      </c>
      <c r="G16" s="32">
        <v>-5.8952937198657462E-3</v>
      </c>
      <c r="H16" s="32">
        <v>1.8670965514951066E-2</v>
      </c>
      <c r="I16" s="68">
        <v>-2.5400180179648735E-2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-3.2088593068625326E-2</v>
      </c>
      <c r="C17" s="32">
        <v>1.8275986961245883E-2</v>
      </c>
      <c r="D17" s="32">
        <v>2.458454810495625E-2</v>
      </c>
      <c r="E17" s="32">
        <v>-7.1161500422144419E-3</v>
      </c>
      <c r="F17" s="32">
        <v>-8.1068206319704683E-2</v>
      </c>
      <c r="G17" s="32">
        <v>4.1824097087321599E-2</v>
      </c>
      <c r="H17" s="32">
        <v>2.5040629217426114E-2</v>
      </c>
      <c r="I17" s="68">
        <v>-7.6277307086566326E-3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-8.3314917127071841E-2</v>
      </c>
      <c r="C18" s="32">
        <v>-1.6770370370370435E-2</v>
      </c>
      <c r="D18" s="32">
        <v>8.8877628578667434E-3</v>
      </c>
      <c r="E18" s="32">
        <v>-2.902829028290288E-2</v>
      </c>
      <c r="F18" s="32">
        <v>-0.11502845092220582</v>
      </c>
      <c r="G18" s="32">
        <v>-1.3025924934829125E-2</v>
      </c>
      <c r="H18" s="32">
        <v>2.6667098681641299E-2</v>
      </c>
      <c r="I18" s="68">
        <v>-4.0748734357602734E-2</v>
      </c>
      <c r="J18" s="46"/>
      <c r="K18" s="46"/>
      <c r="L18" s="47"/>
    </row>
    <row r="19" spans="1:12" x14ac:dyDescent="0.25">
      <c r="A19" s="70" t="s">
        <v>1</v>
      </c>
      <c r="B19" s="32">
        <v>-5.6038647342995129E-2</v>
      </c>
      <c r="C19" s="32">
        <v>2.6619964973730204E-2</v>
      </c>
      <c r="D19" s="32">
        <v>-5.7666214382632308E-3</v>
      </c>
      <c r="E19" s="32">
        <v>3.5475939585528637E-2</v>
      </c>
      <c r="F19" s="32">
        <v>-0.16399041509591605</v>
      </c>
      <c r="G19" s="32">
        <v>8.4924773251595642E-3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-4.9860482763720904E-2</v>
      </c>
      <c r="C21" s="32">
        <v>1.5772686752828502E-3</v>
      </c>
      <c r="D21" s="32">
        <v>1.2663991309086242E-2</v>
      </c>
      <c r="E21" s="32">
        <v>-1.2728336959206388E-2</v>
      </c>
      <c r="F21" s="32">
        <v>-9.5589999809905346E-2</v>
      </c>
      <c r="G21" s="32">
        <v>2.0599642597068479E-2</v>
      </c>
      <c r="H21" s="32">
        <v>1.9399056601652642E-2</v>
      </c>
      <c r="I21" s="68">
        <v>-9.3144688453171698E-3</v>
      </c>
      <c r="J21" s="46"/>
      <c r="K21" s="46"/>
      <c r="L21" s="46"/>
    </row>
    <row r="22" spans="1:12" x14ac:dyDescent="0.25">
      <c r="A22" s="69" t="s">
        <v>13</v>
      </c>
      <c r="B22" s="32">
        <v>-5.1145561924613503E-2</v>
      </c>
      <c r="C22" s="32">
        <v>1.0003790365076926E-2</v>
      </c>
      <c r="D22" s="32">
        <v>9.9010907746348575E-3</v>
      </c>
      <c r="E22" s="32">
        <v>-4.7380284281706153E-3</v>
      </c>
      <c r="F22" s="32">
        <v>-6.9114620762365075E-2</v>
      </c>
      <c r="G22" s="32">
        <v>4.0550808152247653E-2</v>
      </c>
      <c r="H22" s="32">
        <v>2.43074066449529E-2</v>
      </c>
      <c r="I22" s="68">
        <v>-4.8053413174382609E-3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6.928175043602347E-2</v>
      </c>
      <c r="C23" s="32">
        <v>3.039877769289534E-2</v>
      </c>
      <c r="D23" s="32">
        <v>1.5809609881006104E-2</v>
      </c>
      <c r="E23" s="32">
        <v>-1.8042399639152107E-3</v>
      </c>
      <c r="F23" s="32">
        <v>0.20117539581617905</v>
      </c>
      <c r="G23" s="32">
        <v>2.8585507199104132E-2</v>
      </c>
      <c r="H23" s="32">
        <v>1.1165317678118569E-2</v>
      </c>
      <c r="I23" s="68">
        <v>-3.9773728366514494E-3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-6.7784994400895915E-2</v>
      </c>
      <c r="C24" s="32">
        <v>6.1626285353018062E-3</v>
      </c>
      <c r="D24" s="32">
        <v>8.4879321591651014E-3</v>
      </c>
      <c r="E24" s="32">
        <v>-9.799579227106614E-3</v>
      </c>
      <c r="F24" s="32">
        <v>-4.9317624301108198E-2</v>
      </c>
      <c r="G24" s="32">
        <v>2.8884430721135335E-2</v>
      </c>
      <c r="H24" s="32">
        <v>2.391110900225768E-2</v>
      </c>
      <c r="I24" s="68">
        <v>-1.2461942979446805E-2</v>
      </c>
      <c r="J24" s="46"/>
      <c r="K24" s="46" t="s">
        <v>48</v>
      </c>
      <c r="L24" s="47">
        <v>103.77358490566037</v>
      </c>
    </row>
    <row r="25" spans="1:12" x14ac:dyDescent="0.25">
      <c r="A25" s="69" t="s">
        <v>50</v>
      </c>
      <c r="B25" s="32">
        <v>-4.4949530259995596E-2</v>
      </c>
      <c r="C25" s="32">
        <v>2.756437460572414E-3</v>
      </c>
      <c r="D25" s="32">
        <v>1.1200018506309473E-2</v>
      </c>
      <c r="E25" s="32">
        <v>-9.8378304090888102E-3</v>
      </c>
      <c r="F25" s="32">
        <v>-8.3342583902106582E-2</v>
      </c>
      <c r="G25" s="32">
        <v>2.5635928951729836E-2</v>
      </c>
      <c r="H25" s="32">
        <v>2.4740561157126084E-2</v>
      </c>
      <c r="I25" s="68">
        <v>-1.013114021147965E-2</v>
      </c>
      <c r="J25" s="46"/>
      <c r="K25" s="46" t="s">
        <v>49</v>
      </c>
      <c r="L25" s="47">
        <v>92.650529761392022</v>
      </c>
    </row>
    <row r="26" spans="1:12" x14ac:dyDescent="0.25">
      <c r="A26" s="69" t="s">
        <v>51</v>
      </c>
      <c r="B26" s="32">
        <v>-3.6175202656710814E-2</v>
      </c>
      <c r="C26" s="32">
        <v>7.8986648260390702E-3</v>
      </c>
      <c r="D26" s="32">
        <v>1.5190536195359483E-2</v>
      </c>
      <c r="E26" s="32">
        <v>-9.6606923854809512E-3</v>
      </c>
      <c r="F26" s="32">
        <v>-0.10171113383393693</v>
      </c>
      <c r="G26" s="32">
        <v>2.3933497512651281E-2</v>
      </c>
      <c r="H26" s="32">
        <v>2.5772369704278875E-2</v>
      </c>
      <c r="I26" s="68">
        <v>-8.4499028075393223E-3</v>
      </c>
      <c r="J26" s="46"/>
      <c r="K26" s="46" t="s">
        <v>50</v>
      </c>
      <c r="L26" s="47">
        <v>95.242516932488527</v>
      </c>
    </row>
    <row r="27" spans="1:12" ht="17.25" customHeight="1" x14ac:dyDescent="0.25">
      <c r="A27" s="69" t="s">
        <v>52</v>
      </c>
      <c r="B27" s="32">
        <v>-3.6344877245243157E-2</v>
      </c>
      <c r="C27" s="32">
        <v>8.0931154036651964E-3</v>
      </c>
      <c r="D27" s="32">
        <v>1.5279861991561505E-2</v>
      </c>
      <c r="E27" s="32">
        <v>-1.1789594758354394E-2</v>
      </c>
      <c r="F27" s="32">
        <v>-8.9566419665852215E-2</v>
      </c>
      <c r="G27" s="32">
        <v>3.5272005102727988E-2</v>
      </c>
      <c r="H27" s="32">
        <v>2.0034447547673917E-2</v>
      </c>
      <c r="I27" s="68">
        <v>-4.2601963504933504E-3</v>
      </c>
      <c r="J27" s="59"/>
      <c r="K27" s="50" t="s">
        <v>51</v>
      </c>
      <c r="L27" s="47">
        <v>95.627152905261852</v>
      </c>
    </row>
    <row r="28" spans="1:12" x14ac:dyDescent="0.25">
      <c r="A28" s="69" t="s">
        <v>53</v>
      </c>
      <c r="B28" s="32">
        <v>-6.1952238689395256E-2</v>
      </c>
      <c r="C28" s="32">
        <v>8.3378460634300211E-3</v>
      </c>
      <c r="D28" s="32">
        <v>1.3122442954152325E-2</v>
      </c>
      <c r="E28" s="32">
        <v>-1.1816192560175076E-2</v>
      </c>
      <c r="F28" s="32">
        <v>-0.10863382945753952</v>
      </c>
      <c r="G28" s="32">
        <v>2.5677863747439078E-2</v>
      </c>
      <c r="H28" s="32">
        <v>1.2670161476394881E-2</v>
      </c>
      <c r="I28" s="68">
        <v>-6.9264132875831441E-3</v>
      </c>
      <c r="J28" s="54"/>
      <c r="K28" s="41" t="s">
        <v>52</v>
      </c>
      <c r="L28" s="47">
        <v>95.591876189818606</v>
      </c>
    </row>
    <row r="29" spans="1:12" ht="15.75" thickBot="1" x14ac:dyDescent="0.3">
      <c r="A29" s="71" t="s">
        <v>54</v>
      </c>
      <c r="B29" s="72">
        <v>-0.13088304784406379</v>
      </c>
      <c r="C29" s="72">
        <v>4.0361651313545188E-3</v>
      </c>
      <c r="D29" s="72">
        <v>1.0240302094061127E-2</v>
      </c>
      <c r="E29" s="72">
        <v>-1.5545792497465349E-2</v>
      </c>
      <c r="F29" s="72">
        <v>-0.1468834479884058</v>
      </c>
      <c r="G29" s="72">
        <v>9.8409845358022885E-3</v>
      </c>
      <c r="H29" s="72">
        <v>1.5784187039180386E-2</v>
      </c>
      <c r="I29" s="73">
        <v>-2.3572610850768227E-2</v>
      </c>
      <c r="J29" s="54"/>
      <c r="K29" s="41" t="s">
        <v>53</v>
      </c>
      <c r="L29" s="47">
        <v>93.029113701599215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86.56231541642056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105.2639923894086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92.436902403307769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94.447236180904525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94.940285885192139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94.91522080074175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92.58977212817058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86.030714707619609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106.92817504360235</v>
      </c>
    </row>
    <row r="43" spans="1:12" x14ac:dyDescent="0.25">
      <c r="K43" s="46" t="s">
        <v>49</v>
      </c>
      <c r="L43" s="47">
        <v>93.22150055991041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95.505046974000436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96.382479734328925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96.36551227547568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93.804776131060478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86.911695215593625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95.535128689257675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93.098083855055975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95.971185451417682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92.686678243612008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96.414671541455363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95.222305953278081</v>
      </c>
    </row>
    <row r="59" spans="1:12" ht="15.4" customHeight="1" x14ac:dyDescent="0.25">
      <c r="K59" s="41" t="s">
        <v>2</v>
      </c>
      <c r="L59" s="47">
        <v>93.600497048772908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92.698706099815155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93.837821723144188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92.933662176690063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95.238534082880221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92.468370131481024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94.153202028541102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94.378296910324039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91.301646474060277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93.853974121996302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94.696909470336877</v>
      </c>
    </row>
    <row r="72" spans="1:12" ht="15.4" customHeight="1" x14ac:dyDescent="0.25">
      <c r="K72" s="46" t="s">
        <v>5</v>
      </c>
      <c r="L72" s="47">
        <v>94.444014418516417</v>
      </c>
    </row>
    <row r="73" spans="1:12" ht="15.4" customHeight="1" x14ac:dyDescent="0.25">
      <c r="K73" s="46" t="s">
        <v>46</v>
      </c>
      <c r="L73" s="47">
        <v>96.380333609805547</v>
      </c>
    </row>
    <row r="74" spans="1:12" ht="15.4" customHeight="1" x14ac:dyDescent="0.25">
      <c r="K74" s="50" t="s">
        <v>4</v>
      </c>
      <c r="L74" s="47">
        <v>93.958422227735056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95.365609152022643</v>
      </c>
    </row>
    <row r="76" spans="1:12" ht="15.4" customHeight="1" x14ac:dyDescent="0.25">
      <c r="K76" s="41" t="s">
        <v>45</v>
      </c>
      <c r="L76" s="47">
        <v>96.619442351168047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92.49394221808015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93.484288354898339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94.671784012705146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92.731487794899763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93.77669788768273</v>
      </c>
    </row>
    <row r="85" spans="1:12" ht="15.4" customHeight="1" x14ac:dyDescent="0.25">
      <c r="K85" s="50" t="s">
        <v>4</v>
      </c>
      <c r="L85" s="47">
        <v>94.011667810569662</v>
      </c>
    </row>
    <row r="86" spans="1:12" ht="15.4" customHeight="1" x14ac:dyDescent="0.25">
      <c r="K86" s="41" t="s">
        <v>3</v>
      </c>
      <c r="L86" s="47">
        <v>95.250888976689055</v>
      </c>
    </row>
    <row r="87" spans="1:12" ht="15.4" customHeight="1" x14ac:dyDescent="0.25">
      <c r="K87" s="41" t="s">
        <v>45</v>
      </c>
      <c r="L87" s="47">
        <v>94.386487829110777</v>
      </c>
    </row>
    <row r="88" spans="1:12" ht="15.4" customHeight="1" x14ac:dyDescent="0.25">
      <c r="K88" s="41" t="s">
        <v>2</v>
      </c>
      <c r="L88" s="47">
        <v>92.509363295880149</v>
      </c>
    </row>
    <row r="89" spans="1:12" ht="15.4" customHeight="1" x14ac:dyDescent="0.25">
      <c r="K89" s="41" t="s">
        <v>1</v>
      </c>
      <c r="L89" s="47">
        <v>89.977973568281939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94.10269984118581</v>
      </c>
    </row>
    <row r="92" spans="1:12" ht="15" customHeight="1" x14ac:dyDescent="0.25">
      <c r="K92" s="46" t="s">
        <v>5</v>
      </c>
      <c r="L92" s="47">
        <v>93.887222146461198</v>
      </c>
    </row>
    <row r="93" spans="1:12" ht="15" customHeight="1" x14ac:dyDescent="0.25">
      <c r="A93" s="26"/>
      <c r="K93" s="46" t="s">
        <v>46</v>
      </c>
      <c r="L93" s="47">
        <v>93.604263824117254</v>
      </c>
    </row>
    <row r="94" spans="1:12" ht="15" customHeight="1" x14ac:dyDescent="0.25">
      <c r="K94" s="50" t="s">
        <v>4</v>
      </c>
      <c r="L94" s="47">
        <v>92.673301304049417</v>
      </c>
    </row>
    <row r="95" spans="1:12" ht="15" customHeight="1" x14ac:dyDescent="0.25">
      <c r="K95" s="41" t="s">
        <v>3</v>
      </c>
      <c r="L95" s="47">
        <v>94.942710391149745</v>
      </c>
    </row>
    <row r="96" spans="1:12" ht="15" customHeight="1" x14ac:dyDescent="0.25">
      <c r="K96" s="41" t="s">
        <v>45</v>
      </c>
      <c r="L96" s="47">
        <v>95.230998509687041</v>
      </c>
    </row>
    <row r="97" spans="1:12" ht="15" customHeight="1" x14ac:dyDescent="0.25">
      <c r="K97" s="41" t="s">
        <v>2</v>
      </c>
      <c r="L97" s="47">
        <v>90.074906367041194</v>
      </c>
    </row>
    <row r="98" spans="1:12" ht="15" customHeight="1" x14ac:dyDescent="0.25">
      <c r="K98" s="41" t="s">
        <v>1</v>
      </c>
      <c r="L98" s="47">
        <v>96.916299559471369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94.702329274748536</v>
      </c>
    </row>
    <row r="101" spans="1:12" x14ac:dyDescent="0.25">
      <c r="A101" s="25"/>
      <c r="B101" s="24"/>
      <c r="K101" s="46" t="s">
        <v>5</v>
      </c>
      <c r="L101" s="47">
        <v>94.464407473066956</v>
      </c>
    </row>
    <row r="102" spans="1:12" x14ac:dyDescent="0.25">
      <c r="A102" s="25"/>
      <c r="B102" s="24"/>
      <c r="K102" s="46" t="s">
        <v>46</v>
      </c>
      <c r="L102" s="47">
        <v>94.936708860759495</v>
      </c>
    </row>
    <row r="103" spans="1:12" x14ac:dyDescent="0.25">
      <c r="A103" s="25"/>
      <c r="B103" s="24"/>
      <c r="K103" s="50" t="s">
        <v>4</v>
      </c>
      <c r="L103" s="47">
        <v>95.471859986273159</v>
      </c>
    </row>
    <row r="104" spans="1:12" x14ac:dyDescent="0.25">
      <c r="A104" s="25"/>
      <c r="B104" s="24"/>
      <c r="K104" s="41" t="s">
        <v>3</v>
      </c>
      <c r="L104" s="47">
        <v>95.930778348478867</v>
      </c>
    </row>
    <row r="105" spans="1:12" x14ac:dyDescent="0.25">
      <c r="A105" s="25"/>
      <c r="B105" s="24"/>
      <c r="K105" s="41" t="s">
        <v>45</v>
      </c>
      <c r="L105" s="47">
        <v>97.794336810730258</v>
      </c>
    </row>
    <row r="106" spans="1:12" x14ac:dyDescent="0.25">
      <c r="A106" s="25"/>
      <c r="B106" s="24"/>
      <c r="K106" s="41" t="s">
        <v>2</v>
      </c>
      <c r="L106" s="47">
        <v>90.443820224719104</v>
      </c>
    </row>
    <row r="107" spans="1:12" x14ac:dyDescent="0.25">
      <c r="A107" s="25"/>
      <c r="B107" s="24"/>
      <c r="K107" s="41" t="s">
        <v>1</v>
      </c>
      <c r="L107" s="47">
        <v>95.925110132158579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99.339582692160846</v>
      </c>
    </row>
    <row r="111" spans="1:12" x14ac:dyDescent="0.25">
      <c r="K111" s="75">
        <v>43918</v>
      </c>
      <c r="L111" s="47">
        <v>97.477733477418766</v>
      </c>
    </row>
    <row r="112" spans="1:12" x14ac:dyDescent="0.25">
      <c r="K112" s="75">
        <v>43925</v>
      </c>
      <c r="L112" s="47">
        <v>96.894372568847459</v>
      </c>
    </row>
    <row r="113" spans="11:12" x14ac:dyDescent="0.25">
      <c r="K113" s="75">
        <v>43932</v>
      </c>
      <c r="L113" s="47">
        <v>95.508051583821398</v>
      </c>
    </row>
    <row r="114" spans="11:12" x14ac:dyDescent="0.25">
      <c r="K114" s="75">
        <v>43939</v>
      </c>
      <c r="L114" s="47">
        <v>94.910343838149174</v>
      </c>
    </row>
    <row r="115" spans="11:12" x14ac:dyDescent="0.25">
      <c r="K115" s="75">
        <v>43946</v>
      </c>
      <c r="L115" s="47">
        <v>95.31760889133659</v>
      </c>
    </row>
    <row r="116" spans="11:12" x14ac:dyDescent="0.25">
      <c r="K116" s="75">
        <v>43953</v>
      </c>
      <c r="L116" s="47">
        <v>95.559422516666629</v>
      </c>
    </row>
    <row r="117" spans="11:12" x14ac:dyDescent="0.25">
      <c r="K117" s="75">
        <v>43960</v>
      </c>
      <c r="L117" s="47">
        <v>94.684728254707267</v>
      </c>
    </row>
    <row r="118" spans="11:12" x14ac:dyDescent="0.25">
      <c r="K118" s="75">
        <v>43967</v>
      </c>
      <c r="L118" s="47">
        <v>95.144521243731944</v>
      </c>
    </row>
    <row r="119" spans="11:12" x14ac:dyDescent="0.25">
      <c r="K119" s="75">
        <v>43974</v>
      </c>
      <c r="L119" s="47">
        <v>95.466168075510637</v>
      </c>
    </row>
    <row r="120" spans="11:12" x14ac:dyDescent="0.25">
      <c r="K120" s="75">
        <v>43981</v>
      </c>
      <c r="L120" s="47">
        <v>95.116290370726901</v>
      </c>
    </row>
    <row r="121" spans="11:12" x14ac:dyDescent="0.25">
      <c r="K121" s="75">
        <v>43988</v>
      </c>
      <c r="L121" s="47">
        <v>95.646197741067368</v>
      </c>
    </row>
    <row r="122" spans="11:12" x14ac:dyDescent="0.25">
      <c r="K122" s="75">
        <v>43995</v>
      </c>
      <c r="L122" s="47">
        <v>95.930126275306549</v>
      </c>
    </row>
    <row r="123" spans="11:12" x14ac:dyDescent="0.25">
      <c r="K123" s="75">
        <v>44002</v>
      </c>
      <c r="L123" s="47">
        <v>95.675122815867596</v>
      </c>
    </row>
    <row r="124" spans="11:12" x14ac:dyDescent="0.25">
      <c r="K124" s="75">
        <v>44009</v>
      </c>
      <c r="L124" s="47">
        <v>92.972132425934447</v>
      </c>
    </row>
    <row r="125" spans="11:12" x14ac:dyDescent="0.25">
      <c r="K125" s="75">
        <v>44016</v>
      </c>
      <c r="L125" s="47">
        <v>93.648516375063352</v>
      </c>
    </row>
    <row r="126" spans="11:12" x14ac:dyDescent="0.25">
      <c r="K126" s="75">
        <v>44023</v>
      </c>
      <c r="L126" s="47">
        <v>94.235116892012286</v>
      </c>
    </row>
    <row r="127" spans="11:12" x14ac:dyDescent="0.25">
      <c r="K127" s="75">
        <v>44030</v>
      </c>
      <c r="L127" s="47">
        <v>94.806676370065091</v>
      </c>
    </row>
    <row r="128" spans="11:12" x14ac:dyDescent="0.25">
      <c r="K128" s="75">
        <v>44037</v>
      </c>
      <c r="L128" s="47">
        <v>94.713653329507508</v>
      </c>
    </row>
    <row r="129" spans="1:12" x14ac:dyDescent="0.25">
      <c r="K129" s="75">
        <v>44044</v>
      </c>
      <c r="L129" s="47">
        <v>95.078572073187388</v>
      </c>
    </row>
    <row r="130" spans="1:12" x14ac:dyDescent="0.25">
      <c r="K130" s="75">
        <v>44051</v>
      </c>
      <c r="L130" s="47">
        <v>94.979995418268146</v>
      </c>
    </row>
    <row r="131" spans="1:12" x14ac:dyDescent="0.25">
      <c r="K131" s="75">
        <v>44058</v>
      </c>
      <c r="L131" s="47">
        <v>93.980344833171742</v>
      </c>
    </row>
    <row r="132" spans="1:12" x14ac:dyDescent="0.25">
      <c r="K132" s="75">
        <v>44065</v>
      </c>
      <c r="L132" s="47">
        <v>95.098648389104738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100.66250702340905</v>
      </c>
    </row>
    <row r="153" spans="11:12" x14ac:dyDescent="0.25">
      <c r="K153" s="75">
        <v>43918</v>
      </c>
      <c r="L153" s="47">
        <v>98.45065790372449</v>
      </c>
    </row>
    <row r="154" spans="11:12" x14ac:dyDescent="0.25">
      <c r="K154" s="75">
        <v>43925</v>
      </c>
      <c r="L154" s="47">
        <v>97.195815068576678</v>
      </c>
    </row>
    <row r="155" spans="11:12" x14ac:dyDescent="0.25">
      <c r="K155" s="75">
        <v>43932</v>
      </c>
      <c r="L155" s="47">
        <v>96.654198140971275</v>
      </c>
    </row>
    <row r="156" spans="11:12" x14ac:dyDescent="0.25">
      <c r="K156" s="75">
        <v>43939</v>
      </c>
      <c r="L156" s="47">
        <v>95.825194363953727</v>
      </c>
    </row>
    <row r="157" spans="11:12" x14ac:dyDescent="0.25">
      <c r="K157" s="75">
        <v>43946</v>
      </c>
      <c r="L157" s="47">
        <v>94.349777561066546</v>
      </c>
    </row>
    <row r="158" spans="11:12" x14ac:dyDescent="0.25">
      <c r="K158" s="75">
        <v>43953</v>
      </c>
      <c r="L158" s="47">
        <v>92.96144227607644</v>
      </c>
    </row>
    <row r="159" spans="11:12" x14ac:dyDescent="0.25">
      <c r="K159" s="75">
        <v>43960</v>
      </c>
      <c r="L159" s="47">
        <v>90.338857198710684</v>
      </c>
    </row>
    <row r="160" spans="11:12" x14ac:dyDescent="0.25">
      <c r="K160" s="75">
        <v>43967</v>
      </c>
      <c r="L160" s="47">
        <v>90.342588184007056</v>
      </c>
    </row>
    <row r="161" spans="11:12" x14ac:dyDescent="0.25">
      <c r="K161" s="75">
        <v>43974</v>
      </c>
      <c r="L161" s="47">
        <v>90.327048847671449</v>
      </c>
    </row>
    <row r="162" spans="11:12" x14ac:dyDescent="0.25">
      <c r="K162" s="75">
        <v>43981</v>
      </c>
      <c r="L162" s="47">
        <v>91.631563365424256</v>
      </c>
    </row>
    <row r="163" spans="11:12" x14ac:dyDescent="0.25">
      <c r="K163" s="75">
        <v>43988</v>
      </c>
      <c r="L163" s="47">
        <v>93.504102226217611</v>
      </c>
    </row>
    <row r="164" spans="11:12" x14ac:dyDescent="0.25">
      <c r="K164" s="75">
        <v>43995</v>
      </c>
      <c r="L164" s="47">
        <v>93.813909197486865</v>
      </c>
    </row>
    <row r="165" spans="11:12" x14ac:dyDescent="0.25">
      <c r="K165" s="75">
        <v>44002</v>
      </c>
      <c r="L165" s="47">
        <v>94.408546431963345</v>
      </c>
    </row>
    <row r="166" spans="11:12" x14ac:dyDescent="0.25">
      <c r="K166" s="75">
        <v>44009</v>
      </c>
      <c r="L166" s="47">
        <v>92.940343067168513</v>
      </c>
    </row>
    <row r="167" spans="11:12" x14ac:dyDescent="0.25">
      <c r="K167" s="75">
        <v>44016</v>
      </c>
      <c r="L167" s="47">
        <v>92.857583341398652</v>
      </c>
    </row>
    <row r="168" spans="11:12" x14ac:dyDescent="0.25">
      <c r="K168" s="75">
        <v>44023</v>
      </c>
      <c r="L168" s="47">
        <v>88.884286644122284</v>
      </c>
    </row>
    <row r="169" spans="11:12" x14ac:dyDescent="0.25">
      <c r="K169" s="75">
        <v>44030</v>
      </c>
      <c r="L169" s="47">
        <v>88.572956742138459</v>
      </c>
    </row>
    <row r="170" spans="11:12" x14ac:dyDescent="0.25">
      <c r="K170" s="75">
        <v>44037</v>
      </c>
      <c r="L170" s="47">
        <v>88.859721758568611</v>
      </c>
    </row>
    <row r="171" spans="11:12" x14ac:dyDescent="0.25">
      <c r="K171" s="75">
        <v>44044</v>
      </c>
      <c r="L171" s="47">
        <v>88.915256987676045</v>
      </c>
    </row>
    <row r="172" spans="11:12" x14ac:dyDescent="0.25">
      <c r="K172" s="75">
        <v>44051</v>
      </c>
      <c r="L172" s="47">
        <v>89.990666159246885</v>
      </c>
    </row>
    <row r="173" spans="11:12" x14ac:dyDescent="0.25">
      <c r="K173" s="75">
        <v>44058</v>
      </c>
      <c r="L173" s="47">
        <v>89.236325495938004</v>
      </c>
    </row>
    <row r="174" spans="11:12" x14ac:dyDescent="0.25">
      <c r="K174" s="75">
        <v>44065</v>
      </c>
      <c r="L174" s="47">
        <v>91.080570548786554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B3ED6-6387-4926-AC5B-DBFA36ABE93C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-7.836022660675912E-2</v>
      </c>
      <c r="C11" s="32">
        <v>-1.4000947431485389E-2</v>
      </c>
      <c r="D11" s="32">
        <v>5.1051857716455373E-4</v>
      </c>
      <c r="E11" s="32">
        <v>-7.6286271296588382E-4</v>
      </c>
      <c r="F11" s="32">
        <v>1.9018026867920756E-3</v>
      </c>
      <c r="G11" s="32">
        <v>7.9026524823998967E-2</v>
      </c>
      <c r="H11" s="32">
        <v>7.6678883939569342E-3</v>
      </c>
      <c r="I11" s="68">
        <v>1.1786843161784688E-2</v>
      </c>
      <c r="J11" s="46"/>
      <c r="K11" s="46"/>
      <c r="L11" s="47"/>
    </row>
    <row r="12" spans="1:12" x14ac:dyDescent="0.25">
      <c r="A12" s="69" t="s">
        <v>6</v>
      </c>
      <c r="B12" s="32">
        <v>-7.3043544760710399E-2</v>
      </c>
      <c r="C12" s="32">
        <v>-9.6195705461320502E-3</v>
      </c>
      <c r="D12" s="32">
        <v>2.7687878487043793E-3</v>
      </c>
      <c r="E12" s="32">
        <v>1.1583458820796366E-4</v>
      </c>
      <c r="F12" s="32">
        <v>-3.3595032717657403E-2</v>
      </c>
      <c r="G12" s="32">
        <v>7.0873232215416637E-2</v>
      </c>
      <c r="H12" s="32">
        <v>1.2803251331631182E-2</v>
      </c>
      <c r="I12" s="68">
        <v>7.1682655845048959E-3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-7.8544899626015519E-2</v>
      </c>
      <c r="C13" s="32">
        <v>-1.7179340226037842E-2</v>
      </c>
      <c r="D13" s="32">
        <v>-1.2668312910589785E-3</v>
      </c>
      <c r="E13" s="32">
        <v>9.7938625128257684E-4</v>
      </c>
      <c r="F13" s="32">
        <v>6.3395159047963556E-2</v>
      </c>
      <c r="G13" s="32">
        <v>0.1063768628963635</v>
      </c>
      <c r="H13" s="32">
        <v>5.4292471694961097E-3</v>
      </c>
      <c r="I13" s="68">
        <v>1.5907395550393888E-2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-0.11767334056613077</v>
      </c>
      <c r="C14" s="32">
        <v>-2.1502871205906549E-2</v>
      </c>
      <c r="D14" s="32">
        <v>-2.1293920803123756E-3</v>
      </c>
      <c r="E14" s="32">
        <v>-5.8220127529803323E-3</v>
      </c>
      <c r="F14" s="32">
        <v>-3.6542249142799021E-2</v>
      </c>
      <c r="G14" s="32">
        <v>6.1864612313878853E-2</v>
      </c>
      <c r="H14" s="32">
        <v>6.8634030355783082E-3</v>
      </c>
      <c r="I14" s="68">
        <v>1.4763982384498275E-2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-1.710672161432425E-2</v>
      </c>
      <c r="C15" s="32">
        <v>-1.21010830324908E-3</v>
      </c>
      <c r="D15" s="32">
        <v>6.7860262008734296E-3</v>
      </c>
      <c r="E15" s="32">
        <v>-3.7703016241299458E-3</v>
      </c>
      <c r="F15" s="32">
        <v>6.2388473784665166E-2</v>
      </c>
      <c r="G15" s="32">
        <v>5.8901408717846548E-2</v>
      </c>
      <c r="H15" s="32">
        <v>-4.1177680144024453E-3</v>
      </c>
      <c r="I15" s="68">
        <v>2.0154313264568957E-2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-8.6593739089956934E-2</v>
      </c>
      <c r="C16" s="32">
        <v>-2.8120356612184261E-2</v>
      </c>
      <c r="D16" s="32">
        <v>-6.8455017082120762E-3</v>
      </c>
      <c r="E16" s="32">
        <v>-3.6560766515381093E-3</v>
      </c>
      <c r="F16" s="32">
        <v>4.8408618250017632E-3</v>
      </c>
      <c r="G16" s="32">
        <v>5.2695892200968819E-2</v>
      </c>
      <c r="H16" s="32">
        <v>-4.0188025872515132E-3</v>
      </c>
      <c r="I16" s="68">
        <v>1.5990078383001149E-2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-6.6587436332767425E-2</v>
      </c>
      <c r="C17" s="32">
        <v>9.3880048959606999E-3</v>
      </c>
      <c r="D17" s="32">
        <v>2.3163771712158665E-2</v>
      </c>
      <c r="E17" s="32">
        <v>1.8645121193288094E-3</v>
      </c>
      <c r="F17" s="32">
        <v>1.3345210442474498E-2</v>
      </c>
      <c r="G17" s="32">
        <v>7.6888659098144352E-2</v>
      </c>
      <c r="H17" s="32">
        <v>3.9415733132495134E-3</v>
      </c>
      <c r="I17" s="68">
        <v>3.3391657257930696E-4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5.833333333333357E-3</v>
      </c>
      <c r="C18" s="32">
        <v>-3.2787979966610981E-2</v>
      </c>
      <c r="D18" s="32">
        <v>-6.243567753001722E-3</v>
      </c>
      <c r="E18" s="32">
        <v>-1.1864406779661052E-2</v>
      </c>
      <c r="F18" s="32">
        <v>-1.9285550140585639E-2</v>
      </c>
      <c r="G18" s="32">
        <v>3.2929541382812566E-2</v>
      </c>
      <c r="H18" s="32">
        <v>-3.7222075215184169E-2</v>
      </c>
      <c r="I18" s="68">
        <v>3.2368864095464689E-2</v>
      </c>
      <c r="J18" s="46"/>
      <c r="K18" s="46"/>
      <c r="L18" s="47"/>
    </row>
    <row r="19" spans="1:12" x14ac:dyDescent="0.25">
      <c r="A19" s="70" t="s">
        <v>1</v>
      </c>
      <c r="B19" s="32">
        <v>-6.8617552098620527E-2</v>
      </c>
      <c r="C19" s="32">
        <v>-1.2073474470734813E-2</v>
      </c>
      <c r="D19" s="32">
        <v>-8.9881324172392807E-3</v>
      </c>
      <c r="E19" s="32">
        <v>2.1909233176837795E-3</v>
      </c>
      <c r="F19" s="32">
        <v>4.0834811415342065E-2</v>
      </c>
      <c r="G19" s="32">
        <v>5.1767619353357608E-2</v>
      </c>
      <c r="H19" s="32">
        <v>-1.2853343232615777E-2</v>
      </c>
      <c r="I19" s="68">
        <v>1.5819929883558181E-2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-6.6416393851172928E-2</v>
      </c>
      <c r="C21" s="32">
        <v>-1.5635369014488143E-2</v>
      </c>
      <c r="D21" s="32">
        <v>-1.8246005653344E-4</v>
      </c>
      <c r="E21" s="32">
        <v>-1.1753871507161895E-3</v>
      </c>
      <c r="F21" s="32">
        <v>5.9150220439174728E-3</v>
      </c>
      <c r="G21" s="32">
        <v>8.3114582792766623E-2</v>
      </c>
      <c r="H21" s="32">
        <v>6.8158645762599335E-3</v>
      </c>
      <c r="I21" s="68">
        <v>1.3227703510232391E-2</v>
      </c>
      <c r="J21" s="46"/>
      <c r="K21" s="46"/>
      <c r="L21" s="46"/>
    </row>
    <row r="22" spans="1:12" x14ac:dyDescent="0.25">
      <c r="A22" s="69" t="s">
        <v>13</v>
      </c>
      <c r="B22" s="32">
        <v>-8.7754352030947724E-2</v>
      </c>
      <c r="C22" s="32">
        <v>-1.0702698923227505E-2</v>
      </c>
      <c r="D22" s="32">
        <v>1.5700709646593314E-3</v>
      </c>
      <c r="E22" s="32">
        <v>5.3093586294794548E-5</v>
      </c>
      <c r="F22" s="32">
        <v>-2.0581215674548847E-3</v>
      </c>
      <c r="G22" s="32">
        <v>7.2133758047441043E-2</v>
      </c>
      <c r="H22" s="32">
        <v>8.9480144299050046E-3</v>
      </c>
      <c r="I22" s="68">
        <v>9.7295648923749756E-3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-0.38790424782914812</v>
      </c>
      <c r="C23" s="32">
        <v>-1.9496240601503789E-2</v>
      </c>
      <c r="D23" s="32">
        <v>4.2895648825567179E-3</v>
      </c>
      <c r="E23" s="32">
        <v>8.5436893203882924E-3</v>
      </c>
      <c r="F23" s="32">
        <v>0.58285440156396406</v>
      </c>
      <c r="G23" s="32">
        <v>0.11471758480588146</v>
      </c>
      <c r="H23" s="32">
        <v>5.3881906577818883E-2</v>
      </c>
      <c r="I23" s="68">
        <v>8.1384247462448212E-2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-0.1129434561626429</v>
      </c>
      <c r="C24" s="32">
        <v>-2.6137267210713522E-2</v>
      </c>
      <c r="D24" s="32">
        <v>-1.1660649819494551E-2</v>
      </c>
      <c r="E24" s="32">
        <v>-7.4270557029176842E-4</v>
      </c>
      <c r="F24" s="32">
        <v>-1.4171686019999963E-2</v>
      </c>
      <c r="G24" s="32">
        <v>2.1340531824415754E-2</v>
      </c>
      <c r="H24" s="32">
        <v>3.4618352064230695E-3</v>
      </c>
      <c r="I24" s="68">
        <v>-7.5266647373606332E-4</v>
      </c>
      <c r="J24" s="46"/>
      <c r="K24" s="46" t="s">
        <v>48</v>
      </c>
      <c r="L24" s="47">
        <v>62.426660408354849</v>
      </c>
    </row>
    <row r="25" spans="1:12" x14ac:dyDescent="0.25">
      <c r="A25" s="69" t="s">
        <v>50</v>
      </c>
      <c r="B25" s="32">
        <v>-5.6132673742018468E-2</v>
      </c>
      <c r="C25" s="32">
        <v>-8.6465700748472596E-3</v>
      </c>
      <c r="D25" s="32">
        <v>5.7879336770236822E-3</v>
      </c>
      <c r="E25" s="32">
        <v>-1.1134307585246583E-3</v>
      </c>
      <c r="F25" s="32">
        <v>9.8482996347994955E-3</v>
      </c>
      <c r="G25" s="32">
        <v>7.6607746947902733E-2</v>
      </c>
      <c r="H25" s="32">
        <v>1.0824094279715091E-2</v>
      </c>
      <c r="I25" s="68">
        <v>7.2970613222080871E-3</v>
      </c>
      <c r="J25" s="46"/>
      <c r="K25" s="46" t="s">
        <v>49</v>
      </c>
      <c r="L25" s="47">
        <v>91.086404066073698</v>
      </c>
    </row>
    <row r="26" spans="1:12" x14ac:dyDescent="0.25">
      <c r="A26" s="69" t="s">
        <v>51</v>
      </c>
      <c r="B26" s="32">
        <v>-5.204197708884073E-2</v>
      </c>
      <c r="C26" s="32">
        <v>-1.0450731707317029E-2</v>
      </c>
      <c r="D26" s="32">
        <v>4.1035214255409347E-3</v>
      </c>
      <c r="E26" s="32">
        <v>-5.9362279511532279E-4</v>
      </c>
      <c r="F26" s="32">
        <v>1.4314049269420703E-2</v>
      </c>
      <c r="G26" s="32">
        <v>0.1005348735571121</v>
      </c>
      <c r="H26" s="32">
        <v>9.0721990257491836E-3</v>
      </c>
      <c r="I26" s="68">
        <v>1.5825264626446067E-2</v>
      </c>
      <c r="J26" s="46"/>
      <c r="K26" s="46" t="s">
        <v>50</v>
      </c>
      <c r="L26" s="47">
        <v>95.209972323315966</v>
      </c>
    </row>
    <row r="27" spans="1:12" ht="17.25" customHeight="1" x14ac:dyDescent="0.25">
      <c r="A27" s="69" t="s">
        <v>52</v>
      </c>
      <c r="B27" s="32">
        <v>-5.2681420048237615E-2</v>
      </c>
      <c r="C27" s="32">
        <v>-7.5810097965335332E-3</v>
      </c>
      <c r="D27" s="32">
        <v>2.7312222869171343E-3</v>
      </c>
      <c r="E27" s="32">
        <v>-1.5205044497115239E-3</v>
      </c>
      <c r="F27" s="32">
        <v>-1.8376114980210523E-2</v>
      </c>
      <c r="G27" s="32">
        <v>9.6209773421696454E-2</v>
      </c>
      <c r="H27" s="32">
        <v>9.2360951179619732E-3</v>
      </c>
      <c r="I27" s="68">
        <v>1.4579719095596966E-2</v>
      </c>
      <c r="J27" s="59"/>
      <c r="K27" s="50" t="s">
        <v>51</v>
      </c>
      <c r="L27" s="47">
        <v>95.796950519373013</v>
      </c>
    </row>
    <row r="28" spans="1:12" x14ac:dyDescent="0.25">
      <c r="A28" s="69" t="s">
        <v>53</v>
      </c>
      <c r="B28" s="32">
        <v>-8.3185592029633493E-2</v>
      </c>
      <c r="C28" s="32">
        <v>-2.0905742736325172E-2</v>
      </c>
      <c r="D28" s="32">
        <v>-5.3021064301552734E-3</v>
      </c>
      <c r="E28" s="32">
        <v>-8.3079479368597386E-4</v>
      </c>
      <c r="F28" s="32">
        <v>-3.9266297269835992E-2</v>
      </c>
      <c r="G28" s="32">
        <v>6.9096742343139006E-2</v>
      </c>
      <c r="H28" s="32">
        <v>-4.1792966950088273E-3</v>
      </c>
      <c r="I28" s="68">
        <v>2.337210075206908E-2</v>
      </c>
      <c r="J28" s="54"/>
      <c r="K28" s="41" t="s">
        <v>52</v>
      </c>
      <c r="L28" s="47">
        <v>95.455507129860777</v>
      </c>
    </row>
    <row r="29" spans="1:12" ht="15.75" thickBot="1" x14ac:dyDescent="0.3">
      <c r="A29" s="71" t="s">
        <v>54</v>
      </c>
      <c r="B29" s="72">
        <v>-0.13402323125659976</v>
      </c>
      <c r="C29" s="72">
        <v>-1.3140794223826635E-2</v>
      </c>
      <c r="D29" s="72">
        <v>7.4692874692874334E-3</v>
      </c>
      <c r="E29" s="72">
        <v>-3.6719706242349659E-3</v>
      </c>
      <c r="F29" s="72">
        <v>5.539764768559885E-2</v>
      </c>
      <c r="G29" s="72">
        <v>-3.4714532696341283E-2</v>
      </c>
      <c r="H29" s="72">
        <v>-8.3355158382656724E-2</v>
      </c>
      <c r="I29" s="73">
        <v>1.3708349669744102E-2</v>
      </c>
      <c r="J29" s="54"/>
      <c r="K29" s="41" t="s">
        <v>53</v>
      </c>
      <c r="L29" s="47">
        <v>93.639034359432884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87.750791974656806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60.948134240788541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89.752223634053365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93.843572253579438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94.408395417768162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94.473828967968515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92.170136671350107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85.955649419218588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61.209575217085188</v>
      </c>
    </row>
    <row r="43" spans="1:12" x14ac:dyDescent="0.25">
      <c r="K43" s="46" t="s">
        <v>49</v>
      </c>
      <c r="L43" s="47">
        <v>88.705654383735705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94.386732625798146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94.795802291115933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94.731857995176242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91.681440797036657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86.597676874340024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94.902415354755234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95.290094859916181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91.685891748003542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98.120649651972158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95.273382735830154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94.6518668012109</v>
      </c>
    </row>
    <row r="59" spans="1:12" ht="15.4" customHeight="1" x14ac:dyDescent="0.25">
      <c r="K59" s="41" t="s">
        <v>2</v>
      </c>
      <c r="L59" s="47">
        <v>106.94864048338368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95.535285645703311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93.594996765149887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93.639238179277882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90.106477373558107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97.030162412993036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93.010214300020039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93.945509586276486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104.22960725075529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95.247239558329326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93.913359930989856</v>
      </c>
    </row>
    <row r="72" spans="1:12" ht="15.4" customHeight="1" x14ac:dyDescent="0.25">
      <c r="K72" s="46" t="s">
        <v>5</v>
      </c>
      <c r="L72" s="47">
        <v>93.344363556143833</v>
      </c>
    </row>
    <row r="73" spans="1:12" ht="15.4" customHeight="1" x14ac:dyDescent="0.25">
      <c r="K73" s="46" t="s">
        <v>46</v>
      </c>
      <c r="L73" s="47">
        <v>89.709316770186334</v>
      </c>
    </row>
    <row r="74" spans="1:12" ht="15.4" customHeight="1" x14ac:dyDescent="0.25">
      <c r="K74" s="50" t="s">
        <v>4</v>
      </c>
      <c r="L74" s="47">
        <v>97.456148491879347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92.541558181454036</v>
      </c>
    </row>
    <row r="76" spans="1:12" ht="15.4" customHeight="1" x14ac:dyDescent="0.25">
      <c r="K76" s="41" t="s">
        <v>45</v>
      </c>
      <c r="L76" s="47">
        <v>96.030272452068616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103.84894259818731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94.165146423427743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92.466726484223116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92.203426588592492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88.933998376058469</v>
      </c>
    </row>
    <row r="85" spans="1:12" ht="15.4" customHeight="1" x14ac:dyDescent="0.25">
      <c r="K85" s="50" t="s">
        <v>4</v>
      </c>
      <c r="L85" s="47">
        <v>98.255137650252038</v>
      </c>
    </row>
    <row r="86" spans="1:12" ht="15.4" customHeight="1" x14ac:dyDescent="0.25">
      <c r="K86" s="41" t="s">
        <v>3</v>
      </c>
      <c r="L86" s="47">
        <v>93.429581614614023</v>
      </c>
    </row>
    <row r="87" spans="1:12" ht="15.4" customHeight="1" x14ac:dyDescent="0.25">
      <c r="K87" s="41" t="s">
        <v>45</v>
      </c>
      <c r="L87" s="47">
        <v>89.81481481481481</v>
      </c>
    </row>
    <row r="88" spans="1:12" ht="15.4" customHeight="1" x14ac:dyDescent="0.25">
      <c r="K88" s="41" t="s">
        <v>2</v>
      </c>
      <c r="L88" s="47">
        <v>97.551020408163268</v>
      </c>
    </row>
    <row r="89" spans="1:12" ht="15.4" customHeight="1" x14ac:dyDescent="0.25">
      <c r="K89" s="41" t="s">
        <v>1</v>
      </c>
      <c r="L89" s="47">
        <v>94.094173982442143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91.565724540152544</v>
      </c>
    </row>
    <row r="92" spans="1:12" ht="15" customHeight="1" x14ac:dyDescent="0.25">
      <c r="K92" s="46" t="s">
        <v>5</v>
      </c>
      <c r="L92" s="47">
        <v>91.048579483842985</v>
      </c>
    </row>
    <row r="93" spans="1:12" ht="15" customHeight="1" x14ac:dyDescent="0.25">
      <c r="A93" s="26"/>
      <c r="K93" s="46" t="s">
        <v>46</v>
      </c>
      <c r="L93" s="47">
        <v>86.904071453427676</v>
      </c>
    </row>
    <row r="94" spans="1:12" ht="15" customHeight="1" x14ac:dyDescent="0.25">
      <c r="K94" s="50" t="s">
        <v>4</v>
      </c>
      <c r="L94" s="47">
        <v>97.983714618069016</v>
      </c>
    </row>
    <row r="95" spans="1:12" ht="15" customHeight="1" x14ac:dyDescent="0.25">
      <c r="K95" s="41" t="s">
        <v>3</v>
      </c>
      <c r="L95" s="47">
        <v>92.368886269888037</v>
      </c>
    </row>
    <row r="96" spans="1:12" ht="15" customHeight="1" x14ac:dyDescent="0.25">
      <c r="K96" s="41" t="s">
        <v>45</v>
      </c>
      <c r="L96" s="47">
        <v>87.962962962962962</v>
      </c>
    </row>
    <row r="97" spans="1:12" ht="15" customHeight="1" x14ac:dyDescent="0.25">
      <c r="K97" s="41" t="s">
        <v>2</v>
      </c>
      <c r="L97" s="47">
        <v>94.693877551020407</v>
      </c>
    </row>
    <row r="98" spans="1:12" ht="15" customHeight="1" x14ac:dyDescent="0.25">
      <c r="K98" s="41" t="s">
        <v>1</v>
      </c>
      <c r="L98" s="47">
        <v>93.455706304868315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91.742036787797218</v>
      </c>
    </row>
    <row r="101" spans="1:12" x14ac:dyDescent="0.25">
      <c r="A101" s="25"/>
      <c r="B101" s="24"/>
      <c r="K101" s="46" t="s">
        <v>5</v>
      </c>
      <c r="L101" s="47">
        <v>91.182823682498366</v>
      </c>
    </row>
    <row r="102" spans="1:12" x14ac:dyDescent="0.25">
      <c r="A102" s="25"/>
      <c r="B102" s="24"/>
      <c r="K102" s="46" t="s">
        <v>46</v>
      </c>
      <c r="L102" s="47">
        <v>86.997564087692851</v>
      </c>
    </row>
    <row r="103" spans="1:12" x14ac:dyDescent="0.25">
      <c r="A103" s="25"/>
      <c r="B103" s="24"/>
      <c r="K103" s="50" t="s">
        <v>4</v>
      </c>
      <c r="L103" s="47">
        <v>99.073284218689409</v>
      </c>
    </row>
    <row r="104" spans="1:12" x14ac:dyDescent="0.25">
      <c r="A104" s="25"/>
      <c r="B104" s="24"/>
      <c r="K104" s="41" t="s">
        <v>3</v>
      </c>
      <c r="L104" s="47">
        <v>91.691809074837948</v>
      </c>
    </row>
    <row r="105" spans="1:12" x14ac:dyDescent="0.25">
      <c r="A105" s="25"/>
      <c r="B105" s="24"/>
      <c r="K105" s="41" t="s">
        <v>45</v>
      </c>
      <c r="L105" s="47">
        <v>90.126984126984127</v>
      </c>
    </row>
    <row r="106" spans="1:12" x14ac:dyDescent="0.25">
      <c r="A106" s="25"/>
      <c r="B106" s="24"/>
      <c r="K106" s="41" t="s">
        <v>2</v>
      </c>
      <c r="L106" s="47">
        <v>92.840816326530614</v>
      </c>
    </row>
    <row r="107" spans="1:12" x14ac:dyDescent="0.25">
      <c r="A107" s="25"/>
      <c r="B107" s="24"/>
      <c r="K107" s="41" t="s">
        <v>1</v>
      </c>
      <c r="L107" s="47">
        <v>92.801276935355148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99.249853487009176</v>
      </c>
    </row>
    <row r="111" spans="1:12" x14ac:dyDescent="0.25">
      <c r="K111" s="75">
        <v>43918</v>
      </c>
      <c r="L111" s="47">
        <v>96.789086410106137</v>
      </c>
    </row>
    <row r="112" spans="1:12" x14ac:dyDescent="0.25">
      <c r="K112" s="75">
        <v>43925</v>
      </c>
      <c r="L112" s="47">
        <v>94.023572312300573</v>
      </c>
    </row>
    <row r="113" spans="11:12" x14ac:dyDescent="0.25">
      <c r="K113" s="75">
        <v>43932</v>
      </c>
      <c r="L113" s="47">
        <v>91.84931952855375</v>
      </c>
    </row>
    <row r="114" spans="11:12" x14ac:dyDescent="0.25">
      <c r="K114" s="75">
        <v>43939</v>
      </c>
      <c r="L114" s="47">
        <v>91.445594842742722</v>
      </c>
    </row>
    <row r="115" spans="11:12" x14ac:dyDescent="0.25">
      <c r="K115" s="75">
        <v>43946</v>
      </c>
      <c r="L115" s="47">
        <v>92.01276290942242</v>
      </c>
    </row>
    <row r="116" spans="11:12" x14ac:dyDescent="0.25">
      <c r="K116" s="75">
        <v>43953</v>
      </c>
      <c r="L116" s="47">
        <v>91.681317965748519</v>
      </c>
    </row>
    <row r="117" spans="11:12" x14ac:dyDescent="0.25">
      <c r="K117" s="75">
        <v>43960</v>
      </c>
      <c r="L117" s="47">
        <v>89.184736602200957</v>
      </c>
    </row>
    <row r="118" spans="11:12" x14ac:dyDescent="0.25">
      <c r="K118" s="75">
        <v>43967</v>
      </c>
      <c r="L118" s="47">
        <v>89.286970111349873</v>
      </c>
    </row>
    <row r="119" spans="11:12" x14ac:dyDescent="0.25">
      <c r="K119" s="75">
        <v>43974</v>
      </c>
      <c r="L119" s="47">
        <v>89.345575307677279</v>
      </c>
    </row>
    <row r="120" spans="11:12" x14ac:dyDescent="0.25">
      <c r="K120" s="75">
        <v>43981</v>
      </c>
      <c r="L120" s="47">
        <v>89.430878426776061</v>
      </c>
    </row>
    <row r="121" spans="11:12" x14ac:dyDescent="0.25">
      <c r="K121" s="75">
        <v>43988</v>
      </c>
      <c r="L121" s="47">
        <v>92.33444032037508</v>
      </c>
    </row>
    <row r="122" spans="11:12" x14ac:dyDescent="0.25">
      <c r="K122" s="75">
        <v>43995</v>
      </c>
      <c r="L122" s="47">
        <v>93.307937748258112</v>
      </c>
    </row>
    <row r="123" spans="11:12" x14ac:dyDescent="0.25">
      <c r="K123" s="75">
        <v>44002</v>
      </c>
      <c r="L123" s="47">
        <v>93.180959822882073</v>
      </c>
    </row>
    <row r="124" spans="11:12" x14ac:dyDescent="0.25">
      <c r="K124" s="75">
        <v>44009</v>
      </c>
      <c r="L124" s="47">
        <v>92.673699290225954</v>
      </c>
    </row>
    <row r="125" spans="11:12" x14ac:dyDescent="0.25">
      <c r="K125" s="75">
        <v>44016</v>
      </c>
      <c r="L125" s="47">
        <v>92.79286318942502</v>
      </c>
    </row>
    <row r="126" spans="11:12" x14ac:dyDescent="0.25">
      <c r="K126" s="75">
        <v>44023</v>
      </c>
      <c r="L126" s="47">
        <v>93.529986325454189</v>
      </c>
    </row>
    <row r="127" spans="11:12" x14ac:dyDescent="0.25">
      <c r="K127" s="75">
        <v>44030</v>
      </c>
      <c r="L127" s="47">
        <v>93.652406068893669</v>
      </c>
    </row>
    <row r="128" spans="11:12" x14ac:dyDescent="0.25">
      <c r="K128" s="75">
        <v>44037</v>
      </c>
      <c r="L128" s="47">
        <v>93.472683466822943</v>
      </c>
    </row>
    <row r="129" spans="1:12" x14ac:dyDescent="0.25">
      <c r="K129" s="75">
        <v>44044</v>
      </c>
      <c r="L129" s="47">
        <v>93.010353584684509</v>
      </c>
    </row>
    <row r="130" spans="1:12" x14ac:dyDescent="0.25">
      <c r="K130" s="75">
        <v>44051</v>
      </c>
      <c r="L130" s="47">
        <v>92.187276160708478</v>
      </c>
    </row>
    <row r="131" spans="1:12" x14ac:dyDescent="0.25">
      <c r="K131" s="75">
        <v>44058</v>
      </c>
      <c r="L131" s="47">
        <v>92.116949925115591</v>
      </c>
    </row>
    <row r="132" spans="1:12" x14ac:dyDescent="0.25">
      <c r="K132" s="75">
        <v>44065</v>
      </c>
      <c r="L132" s="47">
        <v>92.163977339324092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100.78829816153674</v>
      </c>
    </row>
    <row r="153" spans="11:12" x14ac:dyDescent="0.25">
      <c r="K153" s="75">
        <v>43918</v>
      </c>
      <c r="L153" s="47">
        <v>103.27505780228736</v>
      </c>
    </row>
    <row r="154" spans="11:12" x14ac:dyDescent="0.25">
      <c r="K154" s="75">
        <v>43925</v>
      </c>
      <c r="L154" s="47">
        <v>103.09721647626515</v>
      </c>
    </row>
    <row r="155" spans="11:12" x14ac:dyDescent="0.25">
      <c r="K155" s="75">
        <v>43932</v>
      </c>
      <c r="L155" s="47">
        <v>98.371198108495221</v>
      </c>
    </row>
    <row r="156" spans="11:12" x14ac:dyDescent="0.25">
      <c r="K156" s="75">
        <v>43939</v>
      </c>
      <c r="L156" s="47">
        <v>97.938684403837655</v>
      </c>
    </row>
    <row r="157" spans="11:12" x14ac:dyDescent="0.25">
      <c r="K157" s="75">
        <v>43946</v>
      </c>
      <c r="L157" s="47">
        <v>98.48615435772787</v>
      </c>
    </row>
    <row r="158" spans="11:12" x14ac:dyDescent="0.25">
      <c r="K158" s="75">
        <v>43953</v>
      </c>
      <c r="L158" s="47">
        <v>97.897292770063885</v>
      </c>
    </row>
    <row r="159" spans="11:12" x14ac:dyDescent="0.25">
      <c r="K159" s="75">
        <v>43960</v>
      </c>
      <c r="L159" s="47">
        <v>87.636282987589311</v>
      </c>
    </row>
    <row r="160" spans="11:12" x14ac:dyDescent="0.25">
      <c r="K160" s="75">
        <v>43967</v>
      </c>
      <c r="L160" s="47">
        <v>87.189703012510847</v>
      </c>
    </row>
    <row r="161" spans="11:12" x14ac:dyDescent="0.25">
      <c r="K161" s="75">
        <v>43974</v>
      </c>
      <c r="L161" s="47">
        <v>87.406934655899263</v>
      </c>
    </row>
    <row r="162" spans="11:12" x14ac:dyDescent="0.25">
      <c r="K162" s="75">
        <v>43981</v>
      </c>
      <c r="L162" s="47">
        <v>87.756034161014838</v>
      </c>
    </row>
    <row r="163" spans="11:12" x14ac:dyDescent="0.25">
      <c r="K163" s="75">
        <v>43988</v>
      </c>
      <c r="L163" s="47">
        <v>94.475859910361621</v>
      </c>
    </row>
    <row r="164" spans="11:12" x14ac:dyDescent="0.25">
      <c r="K164" s="75">
        <v>43995</v>
      </c>
      <c r="L164" s="47">
        <v>97.200268344732919</v>
      </c>
    </row>
    <row r="165" spans="11:12" x14ac:dyDescent="0.25">
      <c r="K165" s="75">
        <v>44002</v>
      </c>
      <c r="L165" s="47">
        <v>99.024103377170732</v>
      </c>
    </row>
    <row r="166" spans="11:12" x14ac:dyDescent="0.25">
      <c r="K166" s="75">
        <v>44009</v>
      </c>
      <c r="L166" s="47">
        <v>99.483001595802264</v>
      </c>
    </row>
    <row r="167" spans="11:12" x14ac:dyDescent="0.25">
      <c r="K167" s="75">
        <v>44016</v>
      </c>
      <c r="L167" s="47">
        <v>96.729871740174971</v>
      </c>
    </row>
    <row r="168" spans="11:12" x14ac:dyDescent="0.25">
      <c r="K168" s="75">
        <v>44023</v>
      </c>
      <c r="L168" s="47">
        <v>92.891741662237919</v>
      </c>
    </row>
    <row r="169" spans="11:12" x14ac:dyDescent="0.25">
      <c r="K169" s="75">
        <v>44030</v>
      </c>
      <c r="L169" s="47">
        <v>93.254642198930895</v>
      </c>
    </row>
    <row r="170" spans="11:12" x14ac:dyDescent="0.25">
      <c r="K170" s="75">
        <v>44037</v>
      </c>
      <c r="L170" s="47">
        <v>92.85237940283379</v>
      </c>
    </row>
    <row r="171" spans="11:12" x14ac:dyDescent="0.25">
      <c r="K171" s="75">
        <v>44044</v>
      </c>
      <c r="L171" s="47">
        <v>94.618520731474661</v>
      </c>
    </row>
    <row r="172" spans="11:12" x14ac:dyDescent="0.25">
      <c r="K172" s="75">
        <v>44051</v>
      </c>
      <c r="L172" s="47">
        <v>98.269492064310484</v>
      </c>
    </row>
    <row r="173" spans="11:12" x14ac:dyDescent="0.25">
      <c r="K173" s="75">
        <v>44058</v>
      </c>
      <c r="L173" s="47">
        <v>99.427779154860758</v>
      </c>
    </row>
    <row r="174" spans="11:12" x14ac:dyDescent="0.25">
      <c r="K174" s="75">
        <v>44065</v>
      </c>
      <c r="L174" s="47">
        <v>100.19018026867921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45A5-CC3C-4748-B729-964276220594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1.8884916887041969E-2</v>
      </c>
      <c r="C11" s="32">
        <v>-8.7719988793621972E-4</v>
      </c>
      <c r="D11" s="32">
        <v>1.3000939011221124E-2</v>
      </c>
      <c r="E11" s="32">
        <v>-4.5990388947292349E-4</v>
      </c>
      <c r="F11" s="32">
        <v>-7.2503504603525615E-2</v>
      </c>
      <c r="G11" s="32">
        <v>-2.4058401386621853E-3</v>
      </c>
      <c r="H11" s="32">
        <v>1.0621904911237046E-2</v>
      </c>
      <c r="I11" s="68">
        <v>-7.440077840331627E-4</v>
      </c>
      <c r="J11" s="46"/>
      <c r="K11" s="46"/>
      <c r="L11" s="47"/>
    </row>
    <row r="12" spans="1:12" x14ac:dyDescent="0.25">
      <c r="A12" s="69" t="s">
        <v>6</v>
      </c>
      <c r="B12" s="32">
        <v>2.9975564131515586E-2</v>
      </c>
      <c r="C12" s="32">
        <v>-2.5776409341391471E-3</v>
      </c>
      <c r="D12" s="32">
        <v>1.4935429409648204E-2</v>
      </c>
      <c r="E12" s="32">
        <v>9.4190652962855559E-4</v>
      </c>
      <c r="F12" s="32">
        <v>-0.12187305002723459</v>
      </c>
      <c r="G12" s="32">
        <v>-4.1065992154379893E-3</v>
      </c>
      <c r="H12" s="32">
        <v>1.3142705755287754E-2</v>
      </c>
      <c r="I12" s="68">
        <v>1.6549153550158291E-3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5.93903511248417E-3</v>
      </c>
      <c r="C13" s="32">
        <v>-3.274642540301631E-3</v>
      </c>
      <c r="D13" s="32">
        <v>1.5093239998372088E-2</v>
      </c>
      <c r="E13" s="32">
        <v>-3.2533913156357341E-3</v>
      </c>
      <c r="F13" s="32">
        <v>-2.8862514108280224E-2</v>
      </c>
      <c r="G13" s="32">
        <v>5.810530563102656E-3</v>
      </c>
      <c r="H13" s="32">
        <v>1.7428871481802055E-2</v>
      </c>
      <c r="I13" s="68">
        <v>-5.9898591230683751E-3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3.1175583632299109E-3</v>
      </c>
      <c r="C14" s="32">
        <v>-3.8058519793460199E-3</v>
      </c>
      <c r="D14" s="32">
        <v>8.7998047896258313E-3</v>
      </c>
      <c r="E14" s="32">
        <v>1.3945542655924292E-4</v>
      </c>
      <c r="F14" s="32">
        <v>-3.0918324164339817E-2</v>
      </c>
      <c r="G14" s="32">
        <v>-2.179265665723773E-2</v>
      </c>
      <c r="H14" s="32">
        <v>-9.1522742796611434E-3</v>
      </c>
      <c r="I14" s="68">
        <v>2.4370649694738233E-4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3.0041497439519782E-2</v>
      </c>
      <c r="C15" s="32">
        <v>1.006493506493511E-2</v>
      </c>
      <c r="D15" s="32">
        <v>1.0589916839916835E-2</v>
      </c>
      <c r="E15" s="32">
        <v>1.3010668748374421E-3</v>
      </c>
      <c r="F15" s="32">
        <v>-8.1415776916088367E-3</v>
      </c>
      <c r="G15" s="32">
        <v>-8.9063896828384115E-3</v>
      </c>
      <c r="H15" s="32">
        <v>-2.5200317499418645E-6</v>
      </c>
      <c r="I15" s="68">
        <v>-5.8332713734698949E-3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4.5708260811353707E-2</v>
      </c>
      <c r="C16" s="32">
        <v>1.5722088562325265E-2</v>
      </c>
      <c r="D16" s="32">
        <v>5.4252888359669349E-3</v>
      </c>
      <c r="E16" s="32">
        <v>-4.1819468571058227E-4</v>
      </c>
      <c r="F16" s="32">
        <v>3.4412023239208667E-2</v>
      </c>
      <c r="G16" s="32">
        <v>1.5281779130795092E-2</v>
      </c>
      <c r="H16" s="32">
        <v>7.7473934998641969E-3</v>
      </c>
      <c r="I16" s="68">
        <v>4.9423894367708332E-3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-5.8448699067255805E-2</v>
      </c>
      <c r="C17" s="32">
        <v>5.3852874366591141E-3</v>
      </c>
      <c r="D17" s="32">
        <v>1.0328358208955279E-2</v>
      </c>
      <c r="E17" s="32">
        <v>1.7590149516271136E-3</v>
      </c>
      <c r="F17" s="32">
        <v>-6.7275668626313845E-2</v>
      </c>
      <c r="G17" s="32">
        <v>3.6470578258945618E-2</v>
      </c>
      <c r="H17" s="32">
        <v>-1.32045916794582E-2</v>
      </c>
      <c r="I17" s="68">
        <v>3.2055575511256817E-2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-1.3238289205702691E-2</v>
      </c>
      <c r="C18" s="32">
        <v>3.7983425414365168E-3</v>
      </c>
      <c r="D18" s="32">
        <v>-3.0864197530864335E-3</v>
      </c>
      <c r="E18" s="32">
        <v>-6.8119891008174838E-3</v>
      </c>
      <c r="F18" s="32">
        <v>-0.11973991452753774</v>
      </c>
      <c r="G18" s="32">
        <v>-3.225359352859114E-2</v>
      </c>
      <c r="H18" s="32">
        <v>-9.7340095276853278E-3</v>
      </c>
      <c r="I18" s="68">
        <v>-2.0491209120871212E-2</v>
      </c>
      <c r="J18" s="46"/>
      <c r="K18" s="46"/>
      <c r="L18" s="47"/>
    </row>
    <row r="19" spans="1:12" x14ac:dyDescent="0.25">
      <c r="A19" s="70" t="s">
        <v>1</v>
      </c>
      <c r="B19" s="32">
        <v>2.6727122835944028E-2</v>
      </c>
      <c r="C19" s="32">
        <v>-3.6639999999998896E-3</v>
      </c>
      <c r="D19" s="32">
        <v>4.9112426035502477E-3</v>
      </c>
      <c r="E19" s="32">
        <v>1.3466199838405579E-3</v>
      </c>
      <c r="F19" s="32">
        <v>-5.0997375184534954E-3</v>
      </c>
      <c r="G19" s="32">
        <v>-5.0045815010338779E-2</v>
      </c>
      <c r="H19" s="32">
        <v>3.5583843660003112E-3</v>
      </c>
      <c r="I19" s="68">
        <v>-2.5038147400882504E-2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1.5198392817282302E-2</v>
      </c>
      <c r="C21" s="32">
        <v>-2.3110859783651572E-3</v>
      </c>
      <c r="D21" s="32">
        <v>1.253640074211515E-2</v>
      </c>
      <c r="E21" s="32">
        <v>3.2168662773424117E-4</v>
      </c>
      <c r="F21" s="32">
        <v>-0.11035148769865744</v>
      </c>
      <c r="G21" s="32">
        <v>-1.4800235185476018E-2</v>
      </c>
      <c r="H21" s="32">
        <v>6.5749166324677866E-3</v>
      </c>
      <c r="I21" s="68">
        <v>-1.4401593901053333E-3</v>
      </c>
      <c r="J21" s="46"/>
      <c r="K21" s="46"/>
      <c r="L21" s="46"/>
    </row>
    <row r="22" spans="1:12" x14ac:dyDescent="0.25">
      <c r="A22" s="69" t="s">
        <v>13</v>
      </c>
      <c r="B22" s="32">
        <v>1.7340045741061072E-2</v>
      </c>
      <c r="C22" s="32">
        <v>-1.130706246405766E-3</v>
      </c>
      <c r="D22" s="32">
        <v>1.2928108265721328E-2</v>
      </c>
      <c r="E22" s="32">
        <v>-1.8432966829898811E-3</v>
      </c>
      <c r="F22" s="32">
        <v>-1.7895480636959449E-2</v>
      </c>
      <c r="G22" s="32">
        <v>1.4485216574812831E-2</v>
      </c>
      <c r="H22" s="32">
        <v>1.6339658838284477E-2</v>
      </c>
      <c r="I22" s="68">
        <v>2.135685697188805E-4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0.21404978749241033</v>
      </c>
      <c r="C23" s="32">
        <v>7.2331069002502746E-2</v>
      </c>
      <c r="D23" s="32">
        <v>4.1065602221450836E-2</v>
      </c>
      <c r="E23" s="32">
        <v>3.1322713441918726E-2</v>
      </c>
      <c r="F23" s="32">
        <v>0.39994695337106601</v>
      </c>
      <c r="G23" s="32">
        <v>6.8374316296029969E-2</v>
      </c>
      <c r="H23" s="32">
        <v>1.492191894678685E-2</v>
      </c>
      <c r="I23" s="68">
        <v>3.0424321974928947E-2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3.7446926270013892E-2</v>
      </c>
      <c r="C24" s="32">
        <v>4.4356268898557705E-3</v>
      </c>
      <c r="D24" s="32">
        <v>1.2678766673955844E-2</v>
      </c>
      <c r="E24" s="32">
        <v>2.9594173807878654E-4</v>
      </c>
      <c r="F24" s="32">
        <v>2.5458054512660366E-2</v>
      </c>
      <c r="G24" s="32">
        <v>3.1398242776756513E-2</v>
      </c>
      <c r="H24" s="32">
        <v>1.7295584948198828E-2</v>
      </c>
      <c r="I24" s="68">
        <v>2.7476000497261843E-4</v>
      </c>
      <c r="J24" s="46"/>
      <c r="K24" s="46" t="s">
        <v>48</v>
      </c>
      <c r="L24" s="47">
        <v>113.21594818862579</v>
      </c>
    </row>
    <row r="25" spans="1:12" x14ac:dyDescent="0.25">
      <c r="A25" s="69" t="s">
        <v>50</v>
      </c>
      <c r="B25" s="32">
        <v>2.8177311124605087E-2</v>
      </c>
      <c r="C25" s="32">
        <v>3.7055323363672787E-3</v>
      </c>
      <c r="D25" s="32">
        <v>1.3953791576968522E-2</v>
      </c>
      <c r="E25" s="32">
        <v>2.8054319227832636E-4</v>
      </c>
      <c r="F25" s="32">
        <v>-5.4847050485109516E-2</v>
      </c>
      <c r="G25" s="32">
        <v>1.3348858424632848E-2</v>
      </c>
      <c r="H25" s="32">
        <v>1.2486081873132271E-2</v>
      </c>
      <c r="I25" s="68">
        <v>5.9126136054581391E-3</v>
      </c>
      <c r="J25" s="46"/>
      <c r="K25" s="46" t="s">
        <v>49</v>
      </c>
      <c r="L25" s="47">
        <v>103.28655201950319</v>
      </c>
    </row>
    <row r="26" spans="1:12" x14ac:dyDescent="0.25">
      <c r="A26" s="69" t="s">
        <v>51</v>
      </c>
      <c r="B26" s="32">
        <v>1.9971611466740979E-2</v>
      </c>
      <c r="C26" s="32">
        <v>1.1541123333576042E-3</v>
      </c>
      <c r="D26" s="32">
        <v>1.4026120160115063E-2</v>
      </c>
      <c r="E26" s="32">
        <v>-1.7521048311985865E-4</v>
      </c>
      <c r="F26" s="32">
        <v>-0.10117159965790712</v>
      </c>
      <c r="G26" s="32">
        <v>1.1275177055620755E-3</v>
      </c>
      <c r="H26" s="32">
        <v>8.4816731173533721E-3</v>
      </c>
      <c r="I26" s="68">
        <v>-2.5057131582228998E-4</v>
      </c>
      <c r="J26" s="46"/>
      <c r="K26" s="46" t="s">
        <v>50</v>
      </c>
      <c r="L26" s="47">
        <v>102.43814326013268</v>
      </c>
    </row>
    <row r="27" spans="1:12" ht="17.25" customHeight="1" x14ac:dyDescent="0.25">
      <c r="A27" s="69" t="s">
        <v>52</v>
      </c>
      <c r="B27" s="32">
        <v>7.2008007659500883E-3</v>
      </c>
      <c r="C27" s="32">
        <v>-4.8962334460814771E-3</v>
      </c>
      <c r="D27" s="32">
        <v>1.2547469738952932E-2</v>
      </c>
      <c r="E27" s="32">
        <v>-1.7905754589259137E-3</v>
      </c>
      <c r="F27" s="32">
        <v>-0.1076065653071745</v>
      </c>
      <c r="G27" s="32">
        <v>-2.9146072601700435E-2</v>
      </c>
      <c r="H27" s="32">
        <v>6.057817276119426E-3</v>
      </c>
      <c r="I27" s="68">
        <v>-6.9089640484695236E-3</v>
      </c>
      <c r="J27" s="59"/>
      <c r="K27" s="50" t="s">
        <v>51</v>
      </c>
      <c r="L27" s="47">
        <v>101.87958066611003</v>
      </c>
    </row>
    <row r="28" spans="1:12" x14ac:dyDescent="0.25">
      <c r="A28" s="69" t="s">
        <v>53</v>
      </c>
      <c r="B28" s="32">
        <v>-3.237656352863727E-2</v>
      </c>
      <c r="C28" s="32">
        <v>-1.9139139139139227E-2</v>
      </c>
      <c r="D28" s="32">
        <v>9.3617751834842444E-3</v>
      </c>
      <c r="E28" s="32">
        <v>-3.9757181942544628E-3</v>
      </c>
      <c r="F28" s="32">
        <v>-8.8025322295777864E-2</v>
      </c>
      <c r="G28" s="32">
        <v>-5.0616539117390724E-2</v>
      </c>
      <c r="H28" s="32">
        <v>1.0625320734932941E-2</v>
      </c>
      <c r="I28" s="68">
        <v>-2.3715258831486175E-2</v>
      </c>
      <c r="J28" s="54"/>
      <c r="K28" s="41" t="s">
        <v>52</v>
      </c>
      <c r="L28" s="47">
        <v>101.21565555458845</v>
      </c>
    </row>
    <row r="29" spans="1:12" ht="15.75" thickBot="1" x14ac:dyDescent="0.3">
      <c r="A29" s="71" t="s">
        <v>54</v>
      </c>
      <c r="B29" s="72">
        <v>-7.666096476223061E-2</v>
      </c>
      <c r="C29" s="72">
        <v>-5.1012658227848062E-2</v>
      </c>
      <c r="D29" s="72">
        <v>4.0625000000000799E-3</v>
      </c>
      <c r="E29" s="72">
        <v>-1.8566654288897366E-3</v>
      </c>
      <c r="F29" s="72">
        <v>-3.5735746237434807E-2</v>
      </c>
      <c r="G29" s="72">
        <v>-2.5777705315313537E-2</v>
      </c>
      <c r="H29" s="72">
        <v>6.6922293022825929E-2</v>
      </c>
      <c r="I29" s="73">
        <v>2.2050198604791404E-2</v>
      </c>
      <c r="J29" s="54"/>
      <c r="K29" s="41" t="s">
        <v>53</v>
      </c>
      <c r="L29" s="47">
        <v>98.650427913100728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97.297297297297305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116.61606962153411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102.44580615404888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101.40277788453409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100.58632526208369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99.471958685119105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95.864878209348262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91.960314745124876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121.40497874924104</v>
      </c>
    </row>
    <row r="43" spans="1:12" x14ac:dyDescent="0.25">
      <c r="K43" s="46" t="s">
        <v>49</v>
      </c>
      <c r="L43" s="47">
        <v>103.74469262700138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102.81773111246051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101.9971611466741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100.72008007659501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96.762343647136277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92.333903523776939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102.82676557658415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100.58301525180784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100.75984803039393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102.1135781383433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104.47422212128095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88.606271777003485</v>
      </c>
    </row>
    <row r="59" spans="1:12" ht="15.4" customHeight="1" x14ac:dyDescent="0.25">
      <c r="K59" s="41" t="s">
        <v>2</v>
      </c>
      <c r="L59" s="47">
        <v>100.92592592592592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104.16666666666667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100.9572299079631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98.930601858562426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99.408118376324737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101.56917164816397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105.1782875312287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87.00348432055749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101.2962962962963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103.26086956521738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102.43825233547972</v>
      </c>
    </row>
    <row r="72" spans="1:12" ht="15.4" customHeight="1" x14ac:dyDescent="0.25">
      <c r="K72" s="46" t="s">
        <v>5</v>
      </c>
      <c r="L72" s="47">
        <v>100.3687490940716</v>
      </c>
    </row>
    <row r="73" spans="1:12" ht="15.4" customHeight="1" x14ac:dyDescent="0.25">
      <c r="K73" s="46" t="s">
        <v>46</v>
      </c>
      <c r="L73" s="47">
        <v>100.09094181163766</v>
      </c>
    </row>
    <row r="74" spans="1:12" ht="15.4" customHeight="1" x14ac:dyDescent="0.25">
      <c r="K74" s="50" t="s">
        <v>4</v>
      </c>
      <c r="L74" s="47">
        <v>102.44641332194706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105.85328185328184</v>
      </c>
    </row>
    <row r="76" spans="1:12" ht="15.4" customHeight="1" x14ac:dyDescent="0.25">
      <c r="K76" s="41" t="s">
        <v>45</v>
      </c>
      <c r="L76" s="47">
        <v>87.321951219512201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100.1111111111111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103.84782608695653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103.45955151859212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101.18460513162279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99.684343434343432</v>
      </c>
    </row>
    <row r="85" spans="1:12" ht="15.4" customHeight="1" x14ac:dyDescent="0.25">
      <c r="K85" s="50" t="s">
        <v>4</v>
      </c>
      <c r="L85" s="47">
        <v>101.26348228043143</v>
      </c>
    </row>
    <row r="86" spans="1:12" ht="15.4" customHeight="1" x14ac:dyDescent="0.25">
      <c r="K86" s="41" t="s">
        <v>3</v>
      </c>
      <c r="L86" s="47">
        <v>101.49317930441195</v>
      </c>
    </row>
    <row r="87" spans="1:12" ht="15.4" customHeight="1" x14ac:dyDescent="0.25">
      <c r="K87" s="41" t="s">
        <v>45</v>
      </c>
      <c r="L87" s="47">
        <v>97.934272300469488</v>
      </c>
    </row>
    <row r="88" spans="1:12" ht="15.4" customHeight="1" x14ac:dyDescent="0.25">
      <c r="K88" s="41" t="s">
        <v>2</v>
      </c>
      <c r="L88" s="47">
        <v>94.918918918918919</v>
      </c>
    </row>
    <row r="89" spans="1:12" ht="15.4" customHeight="1" x14ac:dyDescent="0.25">
      <c r="K89" s="41" t="s">
        <v>1</v>
      </c>
      <c r="L89" s="47">
        <v>101.80133813690171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101.67016747090547</v>
      </c>
    </row>
    <row r="92" spans="1:12" ht="15" customHeight="1" x14ac:dyDescent="0.25">
      <c r="K92" s="46" t="s">
        <v>5</v>
      </c>
      <c r="L92" s="47">
        <v>99.150283238920352</v>
      </c>
    </row>
    <row r="93" spans="1:12" ht="15" customHeight="1" x14ac:dyDescent="0.25">
      <c r="A93" s="26"/>
      <c r="K93" s="46" t="s">
        <v>46</v>
      </c>
      <c r="L93" s="47">
        <v>98.238636363636374</v>
      </c>
    </row>
    <row r="94" spans="1:12" ht="15" customHeight="1" x14ac:dyDescent="0.25">
      <c r="K94" s="50" t="s">
        <v>4</v>
      </c>
      <c r="L94" s="47">
        <v>101.4406779661017</v>
      </c>
    </row>
    <row r="95" spans="1:12" ht="15" customHeight="1" x14ac:dyDescent="0.25">
      <c r="K95" s="41" t="s">
        <v>3</v>
      </c>
      <c r="L95" s="47">
        <v>102.60538281922085</v>
      </c>
    </row>
    <row r="96" spans="1:12" ht="15" customHeight="1" x14ac:dyDescent="0.25">
      <c r="K96" s="41" t="s">
        <v>45</v>
      </c>
      <c r="L96" s="47">
        <v>98.591549295774655</v>
      </c>
    </row>
    <row r="97" spans="1:12" ht="15" customHeight="1" x14ac:dyDescent="0.25">
      <c r="K97" s="41" t="s">
        <v>2</v>
      </c>
      <c r="L97" s="47">
        <v>95.891891891891888</v>
      </c>
    </row>
    <row r="98" spans="1:12" ht="15" customHeight="1" x14ac:dyDescent="0.25">
      <c r="K98" s="41" t="s">
        <v>1</v>
      </c>
      <c r="L98" s="47">
        <v>100.72053525476068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103.15926199261993</v>
      </c>
    </row>
    <row r="101" spans="1:12" x14ac:dyDescent="0.25">
      <c r="A101" s="25"/>
      <c r="B101" s="24"/>
      <c r="K101" s="46" t="s">
        <v>5</v>
      </c>
      <c r="L101" s="47">
        <v>100.70163278907032</v>
      </c>
    </row>
    <row r="102" spans="1:12" x14ac:dyDescent="0.25">
      <c r="A102" s="25"/>
      <c r="B102" s="24"/>
      <c r="K102" s="46" t="s">
        <v>46</v>
      </c>
      <c r="L102" s="47">
        <v>99.079734848484847</v>
      </c>
    </row>
    <row r="103" spans="1:12" x14ac:dyDescent="0.25">
      <c r="A103" s="25"/>
      <c r="B103" s="24"/>
      <c r="K103" s="50" t="s">
        <v>4</v>
      </c>
      <c r="L103" s="47">
        <v>102.69938366718027</v>
      </c>
    </row>
    <row r="104" spans="1:12" x14ac:dyDescent="0.25">
      <c r="A104" s="25"/>
      <c r="B104" s="24"/>
      <c r="K104" s="41" t="s">
        <v>3</v>
      </c>
      <c r="L104" s="47">
        <v>103.01536192700014</v>
      </c>
    </row>
    <row r="105" spans="1:12" x14ac:dyDescent="0.25">
      <c r="A105" s="25"/>
      <c r="B105" s="24"/>
      <c r="K105" s="41" t="s">
        <v>45</v>
      </c>
      <c r="L105" s="47">
        <v>100.08450704225351</v>
      </c>
    </row>
    <row r="106" spans="1:12" x14ac:dyDescent="0.25">
      <c r="A106" s="25"/>
      <c r="B106" s="24"/>
      <c r="K106" s="41" t="s">
        <v>2</v>
      </c>
      <c r="L106" s="47">
        <v>96.265945945945958</v>
      </c>
    </row>
    <row r="107" spans="1:12" x14ac:dyDescent="0.25">
      <c r="A107" s="25"/>
      <c r="B107" s="24"/>
      <c r="K107" s="41" t="s">
        <v>1</v>
      </c>
      <c r="L107" s="47">
        <v>101.16006176016469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100.31309029089535</v>
      </c>
    </row>
    <row r="111" spans="1:12" x14ac:dyDescent="0.25">
      <c r="K111" s="75">
        <v>43918</v>
      </c>
      <c r="L111" s="47">
        <v>99.574518322629388</v>
      </c>
    </row>
    <row r="112" spans="1:12" x14ac:dyDescent="0.25">
      <c r="K112" s="75">
        <v>43925</v>
      </c>
      <c r="L112" s="47">
        <v>98.976199471099363</v>
      </c>
    </row>
    <row r="113" spans="11:12" x14ac:dyDescent="0.25">
      <c r="K113" s="75">
        <v>43932</v>
      </c>
      <c r="L113" s="47">
        <v>99.464488099735547</v>
      </c>
    </row>
    <row r="114" spans="11:12" x14ac:dyDescent="0.25">
      <c r="K114" s="75">
        <v>43939</v>
      </c>
      <c r="L114" s="47">
        <v>99.634727993955423</v>
      </c>
    </row>
    <row r="115" spans="11:12" x14ac:dyDescent="0.25">
      <c r="K115" s="75">
        <v>43946</v>
      </c>
      <c r="L115" s="47">
        <v>99.780884019644873</v>
      </c>
    </row>
    <row r="116" spans="11:12" x14ac:dyDescent="0.25">
      <c r="K116" s="75">
        <v>43953</v>
      </c>
      <c r="L116" s="47">
        <v>100.30152058934642</v>
      </c>
    </row>
    <row r="117" spans="11:12" x14ac:dyDescent="0.25">
      <c r="K117" s="75">
        <v>43960</v>
      </c>
      <c r="L117" s="47">
        <v>100.17094824329429</v>
      </c>
    </row>
    <row r="118" spans="11:12" x14ac:dyDescent="0.25">
      <c r="K118" s="75">
        <v>43967</v>
      </c>
      <c r="L118" s="47">
        <v>100.28806195693238</v>
      </c>
    </row>
    <row r="119" spans="11:12" x14ac:dyDescent="0.25">
      <c r="K119" s="75">
        <v>43974</v>
      </c>
      <c r="L119" s="47">
        <v>100.57092935398563</v>
      </c>
    </row>
    <row r="120" spans="11:12" x14ac:dyDescent="0.25">
      <c r="K120" s="75">
        <v>43981</v>
      </c>
      <c r="L120" s="47">
        <v>100.73904420098225</v>
      </c>
    </row>
    <row r="121" spans="11:12" x14ac:dyDescent="0.25">
      <c r="K121" s="75">
        <v>43988</v>
      </c>
      <c r="L121" s="47">
        <v>100.68025122780506</v>
      </c>
    </row>
    <row r="122" spans="11:12" x14ac:dyDescent="0.25">
      <c r="K122" s="75">
        <v>43995</v>
      </c>
      <c r="L122" s="47">
        <v>100.63113902531167</v>
      </c>
    </row>
    <row r="123" spans="11:12" x14ac:dyDescent="0.25">
      <c r="K123" s="75">
        <v>44002</v>
      </c>
      <c r="L123" s="47">
        <v>100.55487344163203</v>
      </c>
    </row>
    <row r="124" spans="11:12" x14ac:dyDescent="0.25">
      <c r="K124" s="75">
        <v>44009</v>
      </c>
      <c r="L124" s="47">
        <v>99.936248583301861</v>
      </c>
    </row>
    <row r="125" spans="11:12" x14ac:dyDescent="0.25">
      <c r="K125" s="75">
        <v>44016</v>
      </c>
      <c r="L125" s="47">
        <v>100.0051945598791</v>
      </c>
    </row>
    <row r="126" spans="11:12" x14ac:dyDescent="0.25">
      <c r="K126" s="75">
        <v>44023</v>
      </c>
      <c r="L126" s="47">
        <v>102.08042123158292</v>
      </c>
    </row>
    <row r="127" spans="11:12" x14ac:dyDescent="0.25">
      <c r="K127" s="75">
        <v>44030</v>
      </c>
      <c r="L127" s="47">
        <v>101.95457121269362</v>
      </c>
    </row>
    <row r="128" spans="11:12" x14ac:dyDescent="0.25">
      <c r="K128" s="75">
        <v>44037</v>
      </c>
      <c r="L128" s="47">
        <v>101.97794673214959</v>
      </c>
    </row>
    <row r="129" spans="1:12" x14ac:dyDescent="0.25">
      <c r="K129" s="75">
        <v>44044</v>
      </c>
      <c r="L129" s="47">
        <v>101.53263128069511</v>
      </c>
    </row>
    <row r="130" spans="1:12" x14ac:dyDescent="0.25">
      <c r="K130" s="75">
        <v>44051</v>
      </c>
      <c r="L130" s="47">
        <v>100.62712504722326</v>
      </c>
    </row>
    <row r="131" spans="1:12" x14ac:dyDescent="0.25">
      <c r="K131" s="75">
        <v>44058</v>
      </c>
      <c r="L131" s="47">
        <v>100.58084624102759</v>
      </c>
    </row>
    <row r="132" spans="1:12" x14ac:dyDescent="0.25">
      <c r="K132" s="75">
        <v>44065</v>
      </c>
      <c r="L132" s="47">
        <v>101.88849168870419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106.5215143485092</v>
      </c>
    </row>
    <row r="153" spans="11:12" x14ac:dyDescent="0.25">
      <c r="K153" s="75">
        <v>43918</v>
      </c>
      <c r="L153" s="47">
        <v>107.42039984080635</v>
      </c>
    </row>
    <row r="154" spans="11:12" x14ac:dyDescent="0.25">
      <c r="K154" s="75">
        <v>43925</v>
      </c>
      <c r="L154" s="47">
        <v>99.733946483731884</v>
      </c>
    </row>
    <row r="155" spans="11:12" x14ac:dyDescent="0.25">
      <c r="K155" s="75">
        <v>43932</v>
      </c>
      <c r="L155" s="47">
        <v>98.226402672109245</v>
      </c>
    </row>
    <row r="156" spans="11:12" x14ac:dyDescent="0.25">
      <c r="K156" s="75">
        <v>43939</v>
      </c>
      <c r="L156" s="47">
        <v>95.505440172821167</v>
      </c>
    </row>
    <row r="157" spans="11:12" x14ac:dyDescent="0.25">
      <c r="K157" s="75">
        <v>43946</v>
      </c>
      <c r="L157" s="47">
        <v>92.158875725932546</v>
      </c>
    </row>
    <row r="158" spans="11:12" x14ac:dyDescent="0.25">
      <c r="K158" s="75">
        <v>43953</v>
      </c>
      <c r="L158" s="47">
        <v>92.481382066813893</v>
      </c>
    </row>
    <row r="159" spans="11:12" x14ac:dyDescent="0.25">
      <c r="K159" s="75">
        <v>43960</v>
      </c>
      <c r="L159" s="47">
        <v>90.247313436329009</v>
      </c>
    </row>
    <row r="160" spans="11:12" x14ac:dyDescent="0.25">
      <c r="K160" s="75">
        <v>43967</v>
      </c>
      <c r="L160" s="47">
        <v>90.602455405311161</v>
      </c>
    </row>
    <row r="161" spans="11:12" x14ac:dyDescent="0.25">
      <c r="K161" s="75">
        <v>43974</v>
      </c>
      <c r="L161" s="47">
        <v>91.820531234288779</v>
      </c>
    </row>
    <row r="162" spans="11:12" x14ac:dyDescent="0.25">
      <c r="K162" s="75">
        <v>43981</v>
      </c>
      <c r="L162" s="47">
        <v>93.238371212796949</v>
      </c>
    </row>
    <row r="163" spans="11:12" x14ac:dyDescent="0.25">
      <c r="K163" s="75">
        <v>43988</v>
      </c>
      <c r="L163" s="47">
        <v>92.168552317033232</v>
      </c>
    </row>
    <row r="164" spans="11:12" x14ac:dyDescent="0.25">
      <c r="K164" s="75">
        <v>43995</v>
      </c>
      <c r="L164" s="47">
        <v>92.789493195131485</v>
      </c>
    </row>
    <row r="165" spans="11:12" x14ac:dyDescent="0.25">
      <c r="K165" s="75">
        <v>44002</v>
      </c>
      <c r="L165" s="47">
        <v>93.302318939296953</v>
      </c>
    </row>
    <row r="166" spans="11:12" x14ac:dyDescent="0.25">
      <c r="K166" s="75">
        <v>44009</v>
      </c>
      <c r="L166" s="47">
        <v>92.381166039697604</v>
      </c>
    </row>
    <row r="167" spans="11:12" x14ac:dyDescent="0.25">
      <c r="K167" s="75">
        <v>44016</v>
      </c>
      <c r="L167" s="47">
        <v>93.742462450810933</v>
      </c>
    </row>
    <row r="168" spans="11:12" x14ac:dyDescent="0.25">
      <c r="K168" s="75">
        <v>44023</v>
      </c>
      <c r="L168" s="47">
        <v>95.069552611952673</v>
      </c>
    </row>
    <row r="169" spans="11:12" x14ac:dyDescent="0.25">
      <c r="K169" s="75">
        <v>44030</v>
      </c>
      <c r="L169" s="47">
        <v>93.786335695648731</v>
      </c>
    </row>
    <row r="170" spans="11:12" x14ac:dyDescent="0.25">
      <c r="K170" s="75">
        <v>44037</v>
      </c>
      <c r="L170" s="47">
        <v>92.973328505190239</v>
      </c>
    </row>
    <row r="171" spans="11:12" x14ac:dyDescent="0.25">
      <c r="K171" s="75">
        <v>44044</v>
      </c>
      <c r="L171" s="47">
        <v>92.755526166105525</v>
      </c>
    </row>
    <row r="172" spans="11:12" x14ac:dyDescent="0.25">
      <c r="K172" s="75">
        <v>44051</v>
      </c>
      <c r="L172" s="47">
        <v>91.843158088478859</v>
      </c>
    </row>
    <row r="173" spans="11:12" x14ac:dyDescent="0.25">
      <c r="K173" s="75">
        <v>44058</v>
      </c>
      <c r="L173" s="47">
        <v>91.77482606395084</v>
      </c>
    </row>
    <row r="174" spans="11:12" x14ac:dyDescent="0.25">
      <c r="K174" s="75">
        <v>44065</v>
      </c>
      <c r="L174" s="47">
        <v>92.749649539647436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B018-D4A8-4434-BE04-BD09B2A12079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-8.6102962348937662E-2</v>
      </c>
      <c r="C11" s="32">
        <v>-1.5822347093148892E-2</v>
      </c>
      <c r="D11" s="32">
        <v>4.7550159965081829E-3</v>
      </c>
      <c r="E11" s="32">
        <v>-5.4857775254850694E-3</v>
      </c>
      <c r="F11" s="32">
        <v>-0.10357667745204735</v>
      </c>
      <c r="G11" s="32">
        <v>-3.5716742979034821E-2</v>
      </c>
      <c r="H11" s="32">
        <v>3.3968633092213985E-3</v>
      </c>
      <c r="I11" s="68">
        <v>-1.0755740652486745E-2</v>
      </c>
      <c r="J11" s="46"/>
      <c r="K11" s="46"/>
      <c r="L11" s="47"/>
    </row>
    <row r="12" spans="1:12" x14ac:dyDescent="0.25">
      <c r="A12" s="69" t="s">
        <v>6</v>
      </c>
      <c r="B12" s="32">
        <v>-8.1058066504835713E-2</v>
      </c>
      <c r="C12" s="32">
        <v>-1.2315019326339161E-2</v>
      </c>
      <c r="D12" s="32">
        <v>6.5402416892927917E-3</v>
      </c>
      <c r="E12" s="32">
        <v>-2.5398518185900665E-3</v>
      </c>
      <c r="F12" s="32">
        <v>-0.10512540858862118</v>
      </c>
      <c r="G12" s="32">
        <v>-9.8383355472075884E-4</v>
      </c>
      <c r="H12" s="32">
        <v>1.5532616558165513E-2</v>
      </c>
      <c r="I12" s="68">
        <v>-1.0975690013758976E-2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-0.12810617305509475</v>
      </c>
      <c r="C13" s="32">
        <v>-3.8699243343152556E-2</v>
      </c>
      <c r="D13" s="32">
        <v>-1.7594018033868508E-3</v>
      </c>
      <c r="E13" s="32">
        <v>-1.0857097654550452E-2</v>
      </c>
      <c r="F13" s="32">
        <v>-0.15174180651468228</v>
      </c>
      <c r="G13" s="32">
        <v>-0.12445364893844657</v>
      </c>
      <c r="H13" s="32">
        <v>-1.8796215477036249E-2</v>
      </c>
      <c r="I13" s="68">
        <v>-1.0096123339728424E-2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-6.8236317686539372E-2</v>
      </c>
      <c r="C14" s="32">
        <v>-1.3294432501206543E-2</v>
      </c>
      <c r="D14" s="32">
        <v>6.5558216035983552E-3</v>
      </c>
      <c r="E14" s="32">
        <v>-7.264406629048703E-3</v>
      </c>
      <c r="F14" s="32">
        <v>-9.3027772575306367E-2</v>
      </c>
      <c r="G14" s="32">
        <v>-1.0698913916865616E-2</v>
      </c>
      <c r="H14" s="32">
        <v>9.8590746888209679E-3</v>
      </c>
      <c r="I14" s="68">
        <v>-1.4065411997352006E-2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-6.6362156140200468E-2</v>
      </c>
      <c r="C15" s="32">
        <v>-1.5927419354837546E-3</v>
      </c>
      <c r="D15" s="32">
        <v>9.4153618085797142E-3</v>
      </c>
      <c r="E15" s="32">
        <v>-5.8948144054526974E-3</v>
      </c>
      <c r="F15" s="32">
        <v>-2.5940789781479179E-2</v>
      </c>
      <c r="G15" s="32">
        <v>-5.7841472173930653E-3</v>
      </c>
      <c r="H15" s="32">
        <v>1.8548074610429621E-2</v>
      </c>
      <c r="I15" s="68">
        <v>1.5716283449511481E-2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-4.9882911392405083E-2</v>
      </c>
      <c r="C16" s="32">
        <v>5.8190954773869041E-3</v>
      </c>
      <c r="D16" s="32">
        <v>5.8612169688847526E-3</v>
      </c>
      <c r="E16" s="32">
        <v>2.9323056300278871E-4</v>
      </c>
      <c r="F16" s="32">
        <v>-4.1754915235632017E-2</v>
      </c>
      <c r="G16" s="32">
        <v>-7.8816351080480684E-3</v>
      </c>
      <c r="H16" s="32">
        <v>-3.4074452904279129E-3</v>
      </c>
      <c r="I16" s="68">
        <v>-2.0822883767898537E-2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-4.403207964601763E-2</v>
      </c>
      <c r="C17" s="32">
        <v>1.3718475073313918E-2</v>
      </c>
      <c r="D17" s="32">
        <v>5.7550189118418249E-3</v>
      </c>
      <c r="E17" s="32">
        <v>0</v>
      </c>
      <c r="F17" s="32">
        <v>-0.11425794258482658</v>
      </c>
      <c r="G17" s="32">
        <v>-1.6691141000514498E-2</v>
      </c>
      <c r="H17" s="32">
        <v>4.1661491205144952E-3</v>
      </c>
      <c r="I17" s="68">
        <v>-2.7595898854654077E-2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-4.5271149674620426E-2</v>
      </c>
      <c r="C18" s="32">
        <v>-1.14991577765301E-2</v>
      </c>
      <c r="D18" s="32">
        <v>3.7172177879132295E-3</v>
      </c>
      <c r="E18" s="32">
        <v>-1.138952164009166E-3</v>
      </c>
      <c r="F18" s="32">
        <v>2.3631807358182044E-3</v>
      </c>
      <c r="G18" s="32">
        <v>5.3275199465054435E-2</v>
      </c>
      <c r="H18" s="32">
        <v>-6.2319072822953014E-2</v>
      </c>
      <c r="I18" s="68">
        <v>8.9999240735598951E-2</v>
      </c>
      <c r="J18" s="46"/>
      <c r="K18" s="46"/>
      <c r="L18" s="47"/>
    </row>
    <row r="19" spans="1:12" x14ac:dyDescent="0.25">
      <c r="A19" s="70" t="s">
        <v>1</v>
      </c>
      <c r="B19" s="32">
        <v>-0.14576512455516011</v>
      </c>
      <c r="C19" s="32">
        <v>-2.9491173416407168E-3</v>
      </c>
      <c r="D19" s="32">
        <v>2.0361317747077612E-2</v>
      </c>
      <c r="E19" s="32">
        <v>-1.1900595029751493E-2</v>
      </c>
      <c r="F19" s="32">
        <v>-0.14287511476098935</v>
      </c>
      <c r="G19" s="32">
        <v>-2.2776978056338049E-2</v>
      </c>
      <c r="H19" s="32">
        <v>3.2054579070214917E-2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-8.6150586989142908E-2</v>
      </c>
      <c r="C21" s="32">
        <v>-1.5846459499795573E-2</v>
      </c>
      <c r="D21" s="32">
        <v>6.3180404354588049E-3</v>
      </c>
      <c r="E21" s="32">
        <v>-5.8654710253461806E-3</v>
      </c>
      <c r="F21" s="32">
        <v>-0.12598844165213996</v>
      </c>
      <c r="G21" s="32">
        <v>-3.2271545437257965E-2</v>
      </c>
      <c r="H21" s="32">
        <v>4.9001660502827615E-3</v>
      </c>
      <c r="I21" s="68">
        <v>-1.1354296357608873E-2</v>
      </c>
      <c r="J21" s="46"/>
      <c r="K21" s="46"/>
      <c r="L21" s="46"/>
    </row>
    <row r="22" spans="1:12" x14ac:dyDescent="0.25">
      <c r="A22" s="69" t="s">
        <v>13</v>
      </c>
      <c r="B22" s="32">
        <v>-9.6102043022375905E-2</v>
      </c>
      <c r="C22" s="32">
        <v>-2.0455881060923997E-2</v>
      </c>
      <c r="D22" s="32">
        <v>1.8122641321061117E-3</v>
      </c>
      <c r="E22" s="32">
        <v>-6.1321690811668716E-3</v>
      </c>
      <c r="F22" s="32">
        <v>-7.1287099896023332E-2</v>
      </c>
      <c r="G22" s="32">
        <v>-4.1754359335556157E-2</v>
      </c>
      <c r="H22" s="32">
        <v>1.3347495543916121E-3</v>
      </c>
      <c r="I22" s="68">
        <v>-1.0409488803132749E-2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0.12193355048859944</v>
      </c>
      <c r="C23" s="32">
        <v>5.8883423512051225E-2</v>
      </c>
      <c r="D23" s="32">
        <v>2.4977978812046109E-2</v>
      </c>
      <c r="E23" s="32">
        <v>1.2534651078703218E-2</v>
      </c>
      <c r="F23" s="32">
        <v>0.20910669741610577</v>
      </c>
      <c r="G23" s="32">
        <v>4.1578795327268603E-2</v>
      </c>
      <c r="H23" s="32">
        <v>-1.5632358122153467E-2</v>
      </c>
      <c r="I23" s="68">
        <v>3.3910214331658528E-2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-0.12260039731902483</v>
      </c>
      <c r="C24" s="32">
        <v>-1.2214790351573912E-2</v>
      </c>
      <c r="D24" s="32">
        <v>6.6163972138795213E-3</v>
      </c>
      <c r="E24" s="32">
        <v>-6.7700509869464964E-3</v>
      </c>
      <c r="F24" s="32">
        <v>-6.5676151552494844E-2</v>
      </c>
      <c r="G24" s="32">
        <v>-2.1093280095366151E-2</v>
      </c>
      <c r="H24" s="32">
        <v>1.1110897180165002E-2</v>
      </c>
      <c r="I24" s="68">
        <v>-5.8063660604463774E-3</v>
      </c>
      <c r="J24" s="46"/>
      <c r="K24" s="46" t="s">
        <v>48</v>
      </c>
      <c r="L24" s="47">
        <v>105.95439739413681</v>
      </c>
    </row>
    <row r="25" spans="1:12" x14ac:dyDescent="0.25">
      <c r="A25" s="69" t="s">
        <v>50</v>
      </c>
      <c r="B25" s="32">
        <v>-9.5299488677867084E-2</v>
      </c>
      <c r="C25" s="32">
        <v>-1.8807312194252357E-2</v>
      </c>
      <c r="D25" s="32">
        <v>2.4970658464527062E-3</v>
      </c>
      <c r="E25" s="32">
        <v>-5.6740442655935919E-3</v>
      </c>
      <c r="F25" s="32">
        <v>-0.10392656301132364</v>
      </c>
      <c r="G25" s="32">
        <v>-2.8905154307403258E-2</v>
      </c>
      <c r="H25" s="32">
        <v>9.8781526372300199E-3</v>
      </c>
      <c r="I25" s="68">
        <v>-2.0457312341934819E-2</v>
      </c>
      <c r="J25" s="46"/>
      <c r="K25" s="46" t="s">
        <v>49</v>
      </c>
      <c r="L25" s="47">
        <v>88.824938267020656</v>
      </c>
    </row>
    <row r="26" spans="1:12" x14ac:dyDescent="0.25">
      <c r="A26" s="69" t="s">
        <v>51</v>
      </c>
      <c r="B26" s="32">
        <v>-7.6730231830274387E-2</v>
      </c>
      <c r="C26" s="32">
        <v>-1.4372449344884353E-2</v>
      </c>
      <c r="D26" s="32">
        <v>5.8643869647814206E-3</v>
      </c>
      <c r="E26" s="32">
        <v>-5.0645794460464355E-3</v>
      </c>
      <c r="F26" s="32">
        <v>-0.1292634010819953</v>
      </c>
      <c r="G26" s="32">
        <v>-3.8419729760729937E-2</v>
      </c>
      <c r="H26" s="32">
        <v>4.3305921165406325E-3</v>
      </c>
      <c r="I26" s="68">
        <v>-9.8826730604102409E-3</v>
      </c>
      <c r="J26" s="46"/>
      <c r="K26" s="46" t="s">
        <v>50</v>
      </c>
      <c r="L26" s="47">
        <v>92.20416362308255</v>
      </c>
    </row>
    <row r="27" spans="1:12" ht="17.25" customHeight="1" x14ac:dyDescent="0.25">
      <c r="A27" s="69" t="s">
        <v>52</v>
      </c>
      <c r="B27" s="32">
        <v>-6.0875705413606429E-2</v>
      </c>
      <c r="C27" s="32">
        <v>-1.0773366789138872E-2</v>
      </c>
      <c r="D27" s="32">
        <v>5.2923319774147437E-3</v>
      </c>
      <c r="E27" s="32">
        <v>-3.5994071564683372E-3</v>
      </c>
      <c r="F27" s="32">
        <v>-0.11553903875591121</v>
      </c>
      <c r="G27" s="32">
        <v>-3.0799393785691853E-2</v>
      </c>
      <c r="H27" s="32">
        <v>-3.7962070760154676E-3</v>
      </c>
      <c r="I27" s="68">
        <v>-4.8524190440502046E-3</v>
      </c>
      <c r="J27" s="59"/>
      <c r="K27" s="50" t="s">
        <v>51</v>
      </c>
      <c r="L27" s="47">
        <v>93.673291453354494</v>
      </c>
    </row>
    <row r="28" spans="1:12" x14ac:dyDescent="0.25">
      <c r="A28" s="69" t="s">
        <v>53</v>
      </c>
      <c r="B28" s="32">
        <v>-8.0115613825983312E-2</v>
      </c>
      <c r="C28" s="32">
        <v>-2.3862644659457422E-2</v>
      </c>
      <c r="D28" s="32">
        <v>3.8147883202184207E-3</v>
      </c>
      <c r="E28" s="32">
        <v>-7.102731323045175E-3</v>
      </c>
      <c r="F28" s="32">
        <v>-0.1002425823903017</v>
      </c>
      <c r="G28" s="32">
        <v>-6.4232581313574011E-2</v>
      </c>
      <c r="H28" s="32">
        <v>7.3846084880653251E-3</v>
      </c>
      <c r="I28" s="68">
        <v>-1.5962322529580186E-2</v>
      </c>
      <c r="J28" s="54"/>
      <c r="K28" s="41" t="s">
        <v>52</v>
      </c>
      <c r="L28" s="47">
        <v>94.935201202393444</v>
      </c>
    </row>
    <row r="29" spans="1:12" ht="15.75" thickBot="1" x14ac:dyDescent="0.3">
      <c r="A29" s="71" t="s">
        <v>54</v>
      </c>
      <c r="B29" s="72">
        <v>-7.4642322657886839E-2</v>
      </c>
      <c r="C29" s="72">
        <v>-4.8439519852262247E-2</v>
      </c>
      <c r="D29" s="72">
        <v>2.1458670988654394E-3</v>
      </c>
      <c r="E29" s="72">
        <v>-1.4062000639181838E-2</v>
      </c>
      <c r="F29" s="72">
        <v>-6.6016493114972041E-2</v>
      </c>
      <c r="G29" s="72">
        <v>-0.14201845770124144</v>
      </c>
      <c r="H29" s="72">
        <v>-4.1157535817200386E-2</v>
      </c>
      <c r="I29" s="73">
        <v>-1.6937801961207644E-3</v>
      </c>
      <c r="J29" s="54"/>
      <c r="K29" s="41" t="s">
        <v>53</v>
      </c>
      <c r="L29" s="47">
        <v>94.237187127532778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97.246333433103857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109.45928338762214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87.163253560089856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90.244704163623084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91.788692405714158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93.418030229986101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91.638855780691301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92.337623466028134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112.19335504885994</v>
      </c>
    </row>
    <row r="43" spans="1:12" x14ac:dyDescent="0.25">
      <c r="K43" s="46" t="s">
        <v>49</v>
      </c>
      <c r="L43" s="47">
        <v>87.739960268097519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90.470051132213285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92.326976816972561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93.912429458639352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91.98843861740167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92.535767734211319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93.016724115919828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90.718459951873498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94.524316648917278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92.245895913377581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95.217497755651678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94.456641053787052</v>
      </c>
    </row>
    <row r="59" spans="1:12" ht="15.4" customHeight="1" x14ac:dyDescent="0.25">
      <c r="K59" s="41" t="s">
        <v>2</v>
      </c>
      <c r="L59" s="47">
        <v>97.342192691029908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85.738444193912073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90.910251500063836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87.65211412856651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92.41657791977282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91.128187216206783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94.940014690279924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95.883644346871563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96.234772978959029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83.314543404735062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91.611183454615087</v>
      </c>
    </row>
    <row r="72" spans="1:12" ht="15.4" customHeight="1" x14ac:dyDescent="0.25">
      <c r="K72" s="46" t="s">
        <v>5</v>
      </c>
      <c r="L72" s="47">
        <v>87.760673771055352</v>
      </c>
    </row>
    <row r="73" spans="1:12" ht="15.4" customHeight="1" x14ac:dyDescent="0.25">
      <c r="K73" s="46" t="s">
        <v>46</v>
      </c>
      <c r="L73" s="47">
        <v>92.934238551650694</v>
      </c>
    </row>
    <row r="74" spans="1:12" ht="15.4" customHeight="1" x14ac:dyDescent="0.25">
      <c r="K74" s="50" t="s">
        <v>4</v>
      </c>
      <c r="L74" s="47">
        <v>92.024449877750598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95.98139231208684</v>
      </c>
    </row>
    <row r="76" spans="1:12" ht="15.4" customHeight="1" x14ac:dyDescent="0.25">
      <c r="K76" s="41" t="s">
        <v>45</v>
      </c>
      <c r="L76" s="47">
        <v>96.121844127332594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96.803986710963457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85.440811724915449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92.332251082251076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90.486816170181115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93.784396244739398</v>
      </c>
    </row>
    <row r="85" spans="1:12" ht="15.4" customHeight="1" x14ac:dyDescent="0.25">
      <c r="K85" s="50" t="s">
        <v>4</v>
      </c>
      <c r="L85" s="47">
        <v>93.963254593175847</v>
      </c>
    </row>
    <row r="86" spans="1:12" ht="15.4" customHeight="1" x14ac:dyDescent="0.25">
      <c r="K86" s="41" t="s">
        <v>3</v>
      </c>
      <c r="L86" s="47">
        <v>92.800639232920489</v>
      </c>
    </row>
    <row r="87" spans="1:12" ht="15.4" customHeight="1" x14ac:dyDescent="0.25">
      <c r="K87" s="41" t="s">
        <v>45</v>
      </c>
      <c r="L87" s="47">
        <v>94.393592677345538</v>
      </c>
    </row>
    <row r="88" spans="1:12" ht="15.4" customHeight="1" x14ac:dyDescent="0.25">
      <c r="K88" s="41" t="s">
        <v>2</v>
      </c>
      <c r="L88" s="47">
        <v>94.553376906318093</v>
      </c>
    </row>
    <row r="89" spans="1:12" ht="15.4" customHeight="1" x14ac:dyDescent="0.25">
      <c r="K89" s="41" t="s">
        <v>1</v>
      </c>
      <c r="L89" s="47">
        <v>84.401294498381873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90.530303030303031</v>
      </c>
    </row>
    <row r="92" spans="1:12" ht="15" customHeight="1" x14ac:dyDescent="0.25">
      <c r="K92" s="46" t="s">
        <v>5</v>
      </c>
      <c r="L92" s="47">
        <v>86.72319535869687</v>
      </c>
    </row>
    <row r="93" spans="1:12" ht="15" customHeight="1" x14ac:dyDescent="0.25">
      <c r="A93" s="26"/>
      <c r="K93" s="46" t="s">
        <v>46</v>
      </c>
      <c r="L93" s="47">
        <v>91.793460666882481</v>
      </c>
    </row>
    <row r="94" spans="1:12" ht="15" customHeight="1" x14ac:dyDescent="0.25">
      <c r="K94" s="50" t="s">
        <v>4</v>
      </c>
      <c r="L94" s="47">
        <v>92.563429571303587</v>
      </c>
    </row>
    <row r="95" spans="1:12" ht="15" customHeight="1" x14ac:dyDescent="0.25">
      <c r="K95" s="41" t="s">
        <v>3</v>
      </c>
      <c r="L95" s="47">
        <v>92.832600878945271</v>
      </c>
    </row>
    <row r="96" spans="1:12" ht="15" customHeight="1" x14ac:dyDescent="0.25">
      <c r="K96" s="41" t="s">
        <v>45</v>
      </c>
      <c r="L96" s="47">
        <v>94.679633867276891</v>
      </c>
    </row>
    <row r="97" spans="1:12" ht="15" customHeight="1" x14ac:dyDescent="0.25">
      <c r="K97" s="41" t="s">
        <v>2</v>
      </c>
      <c r="L97" s="47">
        <v>92.919389978213502</v>
      </c>
    </row>
    <row r="98" spans="1:12" ht="15" customHeight="1" x14ac:dyDescent="0.25">
      <c r="K98" s="41" t="s">
        <v>1</v>
      </c>
      <c r="L98" s="47">
        <v>82.71844660194175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90.878246753246756</v>
      </c>
    </row>
    <row r="101" spans="1:12" x14ac:dyDescent="0.25">
      <c r="A101" s="25"/>
      <c r="B101" s="24"/>
      <c r="K101" s="46" t="s">
        <v>5</v>
      </c>
      <c r="L101" s="47">
        <v>86.174048867566668</v>
      </c>
    </row>
    <row r="102" spans="1:12" x14ac:dyDescent="0.25">
      <c r="A102" s="25"/>
      <c r="B102" s="24"/>
      <c r="K102" s="46" t="s">
        <v>46</v>
      </c>
      <c r="L102" s="47">
        <v>92.329151829070895</v>
      </c>
    </row>
    <row r="103" spans="1:12" x14ac:dyDescent="0.25">
      <c r="A103" s="25"/>
      <c r="B103" s="24"/>
      <c r="K103" s="50" t="s">
        <v>4</v>
      </c>
      <c r="L103" s="47">
        <v>93.236745406824141</v>
      </c>
    </row>
    <row r="104" spans="1:12" x14ac:dyDescent="0.25">
      <c r="A104" s="25"/>
      <c r="B104" s="24"/>
      <c r="K104" s="41" t="s">
        <v>3</v>
      </c>
      <c r="L104" s="47">
        <v>92.790251697962461</v>
      </c>
    </row>
    <row r="105" spans="1:12" x14ac:dyDescent="0.25">
      <c r="A105" s="25"/>
      <c r="B105" s="24"/>
      <c r="K105" s="41" t="s">
        <v>45</v>
      </c>
      <c r="L105" s="47">
        <v>95.697940503432491</v>
      </c>
    </row>
    <row r="106" spans="1:12" x14ac:dyDescent="0.25">
      <c r="A106" s="25"/>
      <c r="B106" s="24"/>
      <c r="K106" s="41" t="s">
        <v>2</v>
      </c>
      <c r="L106" s="47">
        <v>93.333333333333329</v>
      </c>
    </row>
    <row r="107" spans="1:12" x14ac:dyDescent="0.25">
      <c r="A107" s="25"/>
      <c r="B107" s="24"/>
      <c r="K107" s="41" t="s">
        <v>1</v>
      </c>
      <c r="L107" s="47">
        <v>83.91067961165048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98.894463592338894</v>
      </c>
    </row>
    <row r="111" spans="1:12" x14ac:dyDescent="0.25">
      <c r="K111" s="75">
        <v>43918</v>
      </c>
      <c r="L111" s="47">
        <v>95.925570437589982</v>
      </c>
    </row>
    <row r="112" spans="1:12" x14ac:dyDescent="0.25">
      <c r="K112" s="75">
        <v>43925</v>
      </c>
      <c r="L112" s="47">
        <v>92.690545787705602</v>
      </c>
    </row>
    <row r="113" spans="11:12" x14ac:dyDescent="0.25">
      <c r="K113" s="75">
        <v>43932</v>
      </c>
      <c r="L113" s="47">
        <v>90.702848915841372</v>
      </c>
    </row>
    <row r="114" spans="11:12" x14ac:dyDescent="0.25">
      <c r="K114" s="75">
        <v>43939</v>
      </c>
      <c r="L114" s="47">
        <v>89.860390035338781</v>
      </c>
    </row>
    <row r="115" spans="11:12" x14ac:dyDescent="0.25">
      <c r="K115" s="75">
        <v>43946</v>
      </c>
      <c r="L115" s="47">
        <v>89.819379608219535</v>
      </c>
    </row>
    <row r="116" spans="11:12" x14ac:dyDescent="0.25">
      <c r="K116" s="75">
        <v>43953</v>
      </c>
      <c r="L116" s="47">
        <v>90.183674359757433</v>
      </c>
    </row>
    <row r="117" spans="11:12" x14ac:dyDescent="0.25">
      <c r="K117" s="75">
        <v>43960</v>
      </c>
      <c r="L117" s="47">
        <v>90.891758649273584</v>
      </c>
    </row>
    <row r="118" spans="11:12" x14ac:dyDescent="0.25">
      <c r="K118" s="75">
        <v>43967</v>
      </c>
      <c r="L118" s="47">
        <v>91.283102831464589</v>
      </c>
    </row>
    <row r="119" spans="11:12" x14ac:dyDescent="0.25">
      <c r="K119" s="75">
        <v>43974</v>
      </c>
      <c r="L119" s="47">
        <v>91.540508703808726</v>
      </c>
    </row>
    <row r="120" spans="11:12" x14ac:dyDescent="0.25">
      <c r="K120" s="75">
        <v>43981</v>
      </c>
      <c r="L120" s="47">
        <v>91.994241088957722</v>
      </c>
    </row>
    <row r="121" spans="11:12" x14ac:dyDescent="0.25">
      <c r="K121" s="75">
        <v>43988</v>
      </c>
      <c r="L121" s="47">
        <v>92.782164827014526</v>
      </c>
    </row>
    <row r="122" spans="11:12" x14ac:dyDescent="0.25">
      <c r="K122" s="75">
        <v>43995</v>
      </c>
      <c r="L122" s="47">
        <v>93.121591553597142</v>
      </c>
    </row>
    <row r="123" spans="11:12" x14ac:dyDescent="0.25">
      <c r="K123" s="75">
        <v>44002</v>
      </c>
      <c r="L123" s="47">
        <v>93.324898564635049</v>
      </c>
    </row>
    <row r="124" spans="11:12" x14ac:dyDescent="0.25">
      <c r="K124" s="75">
        <v>44009</v>
      </c>
      <c r="L124" s="47">
        <v>93.654290825007635</v>
      </c>
    </row>
    <row r="125" spans="11:12" x14ac:dyDescent="0.25">
      <c r="K125" s="75">
        <v>44016</v>
      </c>
      <c r="L125" s="47">
        <v>93.633785611448019</v>
      </c>
    </row>
    <row r="126" spans="11:12" x14ac:dyDescent="0.25">
      <c r="K126" s="75">
        <v>44023</v>
      </c>
      <c r="L126" s="47">
        <v>93.300030539679767</v>
      </c>
    </row>
    <row r="127" spans="11:12" x14ac:dyDescent="0.25">
      <c r="K127" s="75">
        <v>44030</v>
      </c>
      <c r="L127" s="47">
        <v>93.302648226517164</v>
      </c>
    </row>
    <row r="128" spans="11:12" x14ac:dyDescent="0.25">
      <c r="K128" s="75">
        <v>44037</v>
      </c>
      <c r="L128" s="47">
        <v>92.858950307578198</v>
      </c>
    </row>
    <row r="129" spans="1:12" x14ac:dyDescent="0.25">
      <c r="K129" s="75">
        <v>44044</v>
      </c>
      <c r="L129" s="47">
        <v>92.379477335194807</v>
      </c>
    </row>
    <row r="130" spans="1:12" x14ac:dyDescent="0.25">
      <c r="K130" s="75">
        <v>44051</v>
      </c>
      <c r="L130" s="47">
        <v>91.458924130709832</v>
      </c>
    </row>
    <row r="131" spans="1:12" x14ac:dyDescent="0.25">
      <c r="K131" s="75">
        <v>44058</v>
      </c>
      <c r="L131" s="47">
        <v>90.957200820208541</v>
      </c>
    </row>
    <row r="132" spans="1:12" x14ac:dyDescent="0.25">
      <c r="K132" s="75">
        <v>44065</v>
      </c>
      <c r="L132" s="47">
        <v>91.389703765106233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99.373338347312085</v>
      </c>
    </row>
    <row r="153" spans="11:12" x14ac:dyDescent="0.25">
      <c r="K153" s="75">
        <v>43918</v>
      </c>
      <c r="L153" s="47">
        <v>98.614359219614542</v>
      </c>
    </row>
    <row r="154" spans="11:12" x14ac:dyDescent="0.25">
      <c r="K154" s="75">
        <v>43925</v>
      </c>
      <c r="L154" s="47">
        <v>97.925741783716731</v>
      </c>
    </row>
    <row r="155" spans="11:12" x14ac:dyDescent="0.25">
      <c r="K155" s="75">
        <v>43932</v>
      </c>
      <c r="L155" s="47">
        <v>94.562529369877126</v>
      </c>
    </row>
    <row r="156" spans="11:12" x14ac:dyDescent="0.25">
      <c r="K156" s="75">
        <v>43939</v>
      </c>
      <c r="L156" s="47">
        <v>93.653682395612137</v>
      </c>
    </row>
    <row r="157" spans="11:12" x14ac:dyDescent="0.25">
      <c r="K157" s="75">
        <v>43946</v>
      </c>
      <c r="L157" s="47">
        <v>94.830890653826629</v>
      </c>
    </row>
    <row r="158" spans="11:12" x14ac:dyDescent="0.25">
      <c r="K158" s="75">
        <v>43953</v>
      </c>
      <c r="L158" s="47">
        <v>95.156025284279494</v>
      </c>
    </row>
    <row r="159" spans="11:12" x14ac:dyDescent="0.25">
      <c r="K159" s="75">
        <v>43960</v>
      </c>
      <c r="L159" s="47">
        <v>90.127742125567949</v>
      </c>
    </row>
    <row r="160" spans="11:12" x14ac:dyDescent="0.25">
      <c r="K160" s="75">
        <v>43967</v>
      </c>
      <c r="L160" s="47">
        <v>89.393996811278669</v>
      </c>
    </row>
    <row r="161" spans="11:12" x14ac:dyDescent="0.25">
      <c r="K161" s="75">
        <v>43974</v>
      </c>
      <c r="L161" s="47">
        <v>88.220252981558417</v>
      </c>
    </row>
    <row r="162" spans="11:12" x14ac:dyDescent="0.25">
      <c r="K162" s="75">
        <v>43981</v>
      </c>
      <c r="L162" s="47">
        <v>89.707966677561259</v>
      </c>
    </row>
    <row r="163" spans="11:12" x14ac:dyDescent="0.25">
      <c r="K163" s="75">
        <v>43988</v>
      </c>
      <c r="L163" s="47">
        <v>93.555038153501172</v>
      </c>
    </row>
    <row r="164" spans="11:12" x14ac:dyDescent="0.25">
      <c r="K164" s="75">
        <v>43995</v>
      </c>
      <c r="L164" s="47">
        <v>93.420157067525182</v>
      </c>
    </row>
    <row r="165" spans="11:12" x14ac:dyDescent="0.25">
      <c r="K165" s="75">
        <v>44002</v>
      </c>
      <c r="L165" s="47">
        <v>96.621666321718209</v>
      </c>
    </row>
    <row r="166" spans="11:12" x14ac:dyDescent="0.25">
      <c r="K166" s="75">
        <v>44009</v>
      </c>
      <c r="L166" s="47">
        <v>96.962783765622632</v>
      </c>
    </row>
    <row r="167" spans="11:12" x14ac:dyDescent="0.25">
      <c r="K167" s="75">
        <v>44016</v>
      </c>
      <c r="L167" s="47">
        <v>96.26155836477578</v>
      </c>
    </row>
    <row r="168" spans="11:12" x14ac:dyDescent="0.25">
      <c r="K168" s="75">
        <v>44023</v>
      </c>
      <c r="L168" s="47">
        <v>93.811725770848454</v>
      </c>
    </row>
    <row r="169" spans="11:12" x14ac:dyDescent="0.25">
      <c r="K169" s="75">
        <v>44030</v>
      </c>
      <c r="L169" s="47">
        <v>93.643907533644622</v>
      </c>
    </row>
    <row r="170" spans="11:12" x14ac:dyDescent="0.25">
      <c r="K170" s="75">
        <v>44037</v>
      </c>
      <c r="L170" s="47">
        <v>92.962655528972107</v>
      </c>
    </row>
    <row r="171" spans="11:12" x14ac:dyDescent="0.25">
      <c r="K171" s="75">
        <v>44044</v>
      </c>
      <c r="L171" s="47">
        <v>93.270388159334686</v>
      </c>
    </row>
    <row r="172" spans="11:12" x14ac:dyDescent="0.25">
      <c r="K172" s="75">
        <v>44051</v>
      </c>
      <c r="L172" s="47">
        <v>90.310213593641535</v>
      </c>
    </row>
    <row r="173" spans="11:12" x14ac:dyDescent="0.25">
      <c r="K173" s="75">
        <v>44058</v>
      </c>
      <c r="L173" s="47">
        <v>89.338860357957657</v>
      </c>
    </row>
    <row r="174" spans="11:12" x14ac:dyDescent="0.25">
      <c r="K174" s="75">
        <v>44065</v>
      </c>
      <c r="L174" s="47">
        <v>89.642332254795264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59E8-BADD-4D04-9696-AD65D0A8385F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-3.6075336399098101E-2</v>
      </c>
      <c r="C11" s="32">
        <v>-1.8210694346090017E-2</v>
      </c>
      <c r="D11" s="32">
        <v>4.1462706334483013E-3</v>
      </c>
      <c r="E11" s="32">
        <v>-2.2837904658976615E-3</v>
      </c>
      <c r="F11" s="32">
        <v>-6.8057812442209098E-2</v>
      </c>
      <c r="G11" s="32">
        <v>-2.3305903918920401E-2</v>
      </c>
      <c r="H11" s="32">
        <v>3.3915981734389256E-4</v>
      </c>
      <c r="I11" s="68">
        <v>-2.678263659760538E-3</v>
      </c>
      <c r="J11" s="46"/>
      <c r="K11" s="46"/>
      <c r="L11" s="47"/>
    </row>
    <row r="12" spans="1:12" x14ac:dyDescent="0.25">
      <c r="A12" s="69" t="s">
        <v>6</v>
      </c>
      <c r="B12" s="32">
        <v>-3.7901291367563927E-2</v>
      </c>
      <c r="C12" s="32">
        <v>-1.9183634132394434E-2</v>
      </c>
      <c r="D12" s="32">
        <v>4.4991330611330316E-3</v>
      </c>
      <c r="E12" s="32">
        <v>-2.4680418123040893E-3</v>
      </c>
      <c r="F12" s="32">
        <v>-8.1636448637137815E-2</v>
      </c>
      <c r="G12" s="32">
        <v>-3.8391284090616873E-2</v>
      </c>
      <c r="H12" s="32">
        <v>-5.1901817025034047E-3</v>
      </c>
      <c r="I12" s="68">
        <v>-3.7967190877254975E-3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-5.2274926386225551E-2</v>
      </c>
      <c r="C13" s="32">
        <v>-2.2236855175153947E-2</v>
      </c>
      <c r="D13" s="32">
        <v>4.3927554100591237E-3</v>
      </c>
      <c r="E13" s="32">
        <v>-3.3770184782654367E-3</v>
      </c>
      <c r="F13" s="32">
        <v>-5.8922593169993154E-2</v>
      </c>
      <c r="G13" s="32">
        <v>1.2329022933244005E-4</v>
      </c>
      <c r="H13" s="32">
        <v>9.1437288548590345E-3</v>
      </c>
      <c r="I13" s="68">
        <v>-8.082424608079064E-4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-2.7178136318735668E-2</v>
      </c>
      <c r="C14" s="32">
        <v>-1.4832293750735581E-2</v>
      </c>
      <c r="D14" s="32">
        <v>8.456101837846397E-3</v>
      </c>
      <c r="E14" s="32">
        <v>-2.5434760839814219E-3</v>
      </c>
      <c r="F14" s="32">
        <v>-7.6292989023491686E-2</v>
      </c>
      <c r="G14" s="32">
        <v>-3.2705753564494122E-2</v>
      </c>
      <c r="H14" s="32">
        <v>2.999191799067713E-3</v>
      </c>
      <c r="I14" s="68">
        <v>9.4174094570531608E-4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-6.4724091520861338E-3</v>
      </c>
      <c r="C15" s="32">
        <v>3.6814792993269396E-3</v>
      </c>
      <c r="D15" s="32">
        <v>-7.3413951809409017E-4</v>
      </c>
      <c r="E15" s="32">
        <v>2.4652267330091959E-3</v>
      </c>
      <c r="F15" s="32">
        <v>-4.2445151909553447E-2</v>
      </c>
      <c r="G15" s="32">
        <v>-5.7365472209797153E-3</v>
      </c>
      <c r="H15" s="32">
        <v>-1.5717504226476442E-2</v>
      </c>
      <c r="I15" s="68">
        <v>-1.1156262471686551E-3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-1.1601011261778926E-2</v>
      </c>
      <c r="C16" s="32">
        <v>-2.2663712289074489E-2</v>
      </c>
      <c r="D16" s="32">
        <v>-1.3528858546101308E-3</v>
      </c>
      <c r="E16" s="32">
        <v>-2.9750879792553864E-3</v>
      </c>
      <c r="F16" s="32">
        <v>-4.8352607016103111E-2</v>
      </c>
      <c r="G16" s="32">
        <v>-2.3213843178355065E-2</v>
      </c>
      <c r="H16" s="32">
        <v>3.778550785303203E-3</v>
      </c>
      <c r="I16" s="68">
        <v>-4.1623509343028386E-3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-3.1077211043518904E-2</v>
      </c>
      <c r="C17" s="32">
        <v>-2.9498525073745618E-3</v>
      </c>
      <c r="D17" s="32">
        <v>2.9673590504450953E-3</v>
      </c>
      <c r="E17" s="32">
        <v>3.1085464049440903E-2</v>
      </c>
      <c r="F17" s="32">
        <v>-4.0732270401601656E-2</v>
      </c>
      <c r="G17" s="32">
        <v>-1.0891088973756791E-2</v>
      </c>
      <c r="H17" s="32">
        <v>-1.8664047047340815E-2</v>
      </c>
      <c r="I17" s="68">
        <v>4.9703958316834607E-2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-7.1202466598150105E-2</v>
      </c>
      <c r="C18" s="32">
        <v>-2.8432180612793512E-2</v>
      </c>
      <c r="D18" s="32">
        <v>2.8333641575735147E-3</v>
      </c>
      <c r="E18" s="32">
        <v>-1.5656289823411607E-2</v>
      </c>
      <c r="F18" s="32">
        <v>-6.8968947357401444E-2</v>
      </c>
      <c r="G18" s="32">
        <v>-4.2200165324284944E-2</v>
      </c>
      <c r="H18" s="32">
        <v>1.1156615118390611E-3</v>
      </c>
      <c r="I18" s="68">
        <v>-1.6833275546445092E-2</v>
      </c>
      <c r="J18" s="46"/>
      <c r="K18" s="46"/>
      <c r="L18" s="47"/>
    </row>
    <row r="19" spans="1:12" x14ac:dyDescent="0.25">
      <c r="A19" s="70" t="s">
        <v>1</v>
      </c>
      <c r="B19" s="32">
        <v>-3.7542115210781546E-2</v>
      </c>
      <c r="C19" s="32">
        <v>-1.4087293236247356E-2</v>
      </c>
      <c r="D19" s="32">
        <v>-1.1525163273151673E-4</v>
      </c>
      <c r="E19" s="32">
        <v>-4.884886585676651E-3</v>
      </c>
      <c r="F19" s="32">
        <v>-3.9055921643545877E-2</v>
      </c>
      <c r="G19" s="32">
        <v>-2.0448735580767985E-2</v>
      </c>
      <c r="H19" s="32">
        <v>-7.3608304244794365E-3</v>
      </c>
      <c r="I19" s="68">
        <v>-3.1021376262135858E-2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-3.9637640792642648E-2</v>
      </c>
      <c r="C21" s="32">
        <v>-2.0654533843514788E-2</v>
      </c>
      <c r="D21" s="32">
        <v>3.490022135621329E-3</v>
      </c>
      <c r="E21" s="32">
        <v>-1.0393449856900272E-3</v>
      </c>
      <c r="F21" s="32">
        <v>-8.6768872395951213E-2</v>
      </c>
      <c r="G21" s="32">
        <v>-3.57194655689822E-2</v>
      </c>
      <c r="H21" s="32">
        <v>-3.6252256892007617E-3</v>
      </c>
      <c r="I21" s="68">
        <v>-2.7077620160431692E-4</v>
      </c>
      <c r="J21" s="46"/>
      <c r="K21" s="46"/>
      <c r="L21" s="46"/>
    </row>
    <row r="22" spans="1:12" x14ac:dyDescent="0.25">
      <c r="A22" s="69" t="s">
        <v>13</v>
      </c>
      <c r="B22" s="32">
        <v>-3.3386977323455302E-2</v>
      </c>
      <c r="C22" s="32">
        <v>-1.4763277260376961E-2</v>
      </c>
      <c r="D22" s="32">
        <v>4.9956368308599064E-3</v>
      </c>
      <c r="E22" s="32">
        <v>-3.5614670861374709E-3</v>
      </c>
      <c r="F22" s="32">
        <v>-3.5841717621998281E-2</v>
      </c>
      <c r="G22" s="32">
        <v>1.1526204189389322E-3</v>
      </c>
      <c r="H22" s="32">
        <v>7.6280883101613739E-3</v>
      </c>
      <c r="I22" s="68">
        <v>-6.44285169319192E-3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2.4297538984554112E-2</v>
      </c>
      <c r="C23" s="32">
        <v>-1.6748889390218125E-2</v>
      </c>
      <c r="D23" s="32">
        <v>1.6794257144638891E-2</v>
      </c>
      <c r="E23" s="32">
        <v>-1.6093767707222706E-2</v>
      </c>
      <c r="F23" s="32">
        <v>0.32406287567570247</v>
      </c>
      <c r="G23" s="32">
        <v>7.0743007414652004E-2</v>
      </c>
      <c r="H23" s="32">
        <v>7.5931486520656177E-2</v>
      </c>
      <c r="I23" s="68">
        <v>-2.2252571974115454E-2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-4.0200492232263629E-2</v>
      </c>
      <c r="C24" s="32">
        <v>-9.1242569273771723E-3</v>
      </c>
      <c r="D24" s="32">
        <v>4.7934788564085729E-3</v>
      </c>
      <c r="E24" s="32">
        <v>-3.4748643696702608E-3</v>
      </c>
      <c r="F24" s="32">
        <v>-3.9941804543738302E-3</v>
      </c>
      <c r="G24" s="32">
        <v>-3.0059682035171731E-3</v>
      </c>
      <c r="H24" s="32">
        <v>1.2906523086957389E-3</v>
      </c>
      <c r="I24" s="68">
        <v>-3.4820742198735655E-3</v>
      </c>
      <c r="J24" s="46"/>
      <c r="K24" s="46" t="s">
        <v>48</v>
      </c>
      <c r="L24" s="47">
        <v>104.1745621166211</v>
      </c>
    </row>
    <row r="25" spans="1:12" x14ac:dyDescent="0.25">
      <c r="A25" s="69" t="s">
        <v>50</v>
      </c>
      <c r="B25" s="32">
        <v>-2.8524370760425688E-2</v>
      </c>
      <c r="C25" s="32">
        <v>-1.4184009137383713E-2</v>
      </c>
      <c r="D25" s="32">
        <v>4.4312347864920998E-3</v>
      </c>
      <c r="E25" s="32">
        <v>-8.9383660802300202E-4</v>
      </c>
      <c r="F25" s="32">
        <v>-4.5659455583433428E-2</v>
      </c>
      <c r="G25" s="32">
        <v>-1.5543300986116226E-2</v>
      </c>
      <c r="H25" s="32">
        <v>-2.2760386192327564E-3</v>
      </c>
      <c r="I25" s="68">
        <v>-2.8117732170420684E-3</v>
      </c>
      <c r="J25" s="46"/>
      <c r="K25" s="46" t="s">
        <v>49</v>
      </c>
      <c r="L25" s="47">
        <v>96.863760615582166</v>
      </c>
    </row>
    <row r="26" spans="1:12" x14ac:dyDescent="0.25">
      <c r="A26" s="69" t="s">
        <v>51</v>
      </c>
      <c r="B26" s="32">
        <v>-2.8080543685646164E-2</v>
      </c>
      <c r="C26" s="32">
        <v>-1.6911885146871808E-2</v>
      </c>
      <c r="D26" s="32">
        <v>4.948207916578351E-3</v>
      </c>
      <c r="E26" s="32">
        <v>-1.5921032547983049E-4</v>
      </c>
      <c r="F26" s="32">
        <v>-9.4855379029090248E-2</v>
      </c>
      <c r="G26" s="32">
        <v>-2.6760610235166515E-2</v>
      </c>
      <c r="H26" s="32">
        <v>4.3362922122724967E-4</v>
      </c>
      <c r="I26" s="68">
        <v>9.4431742201850355E-4</v>
      </c>
      <c r="J26" s="46"/>
      <c r="K26" s="46" t="s">
        <v>50</v>
      </c>
      <c r="L26" s="47">
        <v>98.545330796420359</v>
      </c>
    </row>
    <row r="27" spans="1:12" ht="17.25" customHeight="1" x14ac:dyDescent="0.25">
      <c r="A27" s="69" t="s">
        <v>52</v>
      </c>
      <c r="B27" s="32">
        <v>-2.9533739378651114E-2</v>
      </c>
      <c r="C27" s="32">
        <v>-1.8200914129791079E-2</v>
      </c>
      <c r="D27" s="32">
        <v>4.5649694725289347E-3</v>
      </c>
      <c r="E27" s="32">
        <v>-9.6255550118873323E-4</v>
      </c>
      <c r="F27" s="32">
        <v>-0.10250990839357188</v>
      </c>
      <c r="G27" s="32">
        <v>-2.866144017482819E-2</v>
      </c>
      <c r="H27" s="32">
        <v>3.9947356376650589E-3</v>
      </c>
      <c r="I27" s="68">
        <v>-7.3831068438412473E-4</v>
      </c>
      <c r="J27" s="59"/>
      <c r="K27" s="50" t="s">
        <v>51</v>
      </c>
      <c r="L27" s="47">
        <v>98.863920906983722</v>
      </c>
    </row>
    <row r="28" spans="1:12" x14ac:dyDescent="0.25">
      <c r="A28" s="69" t="s">
        <v>53</v>
      </c>
      <c r="B28" s="32">
        <v>-4.5155882875589914E-2</v>
      </c>
      <c r="C28" s="32">
        <v>-2.2678274351806915E-2</v>
      </c>
      <c r="D28" s="32">
        <v>4.9077577190999033E-3</v>
      </c>
      <c r="E28" s="32">
        <v>-1.4988780200868579E-3</v>
      </c>
      <c r="F28" s="32">
        <v>-0.11220765322724924</v>
      </c>
      <c r="G28" s="32">
        <v>-3.9155653955820879E-2</v>
      </c>
      <c r="H28" s="32">
        <v>3.3976695463362461E-3</v>
      </c>
      <c r="I28" s="68">
        <v>-4.2278677196104786E-3</v>
      </c>
      <c r="J28" s="54"/>
      <c r="K28" s="41" t="s">
        <v>52</v>
      </c>
      <c r="L28" s="47">
        <v>98.845708311205527</v>
      </c>
    </row>
    <row r="29" spans="1:12" ht="15.75" thickBot="1" x14ac:dyDescent="0.3">
      <c r="A29" s="71" t="s">
        <v>54</v>
      </c>
      <c r="B29" s="72">
        <v>-8.4998837749883815E-2</v>
      </c>
      <c r="C29" s="72">
        <v>-4.7240597263470296E-2</v>
      </c>
      <c r="D29" s="72">
        <v>6.8130021570267374E-4</v>
      </c>
      <c r="E29" s="72">
        <v>-1.0617801889900802E-2</v>
      </c>
      <c r="F29" s="72">
        <v>-9.3442636161350512E-2</v>
      </c>
      <c r="G29" s="72">
        <v>-0.10090099587535606</v>
      </c>
      <c r="H29" s="72">
        <v>-6.6151348548203481E-3</v>
      </c>
      <c r="I29" s="73">
        <v>-1.8337026181337146E-2</v>
      </c>
      <c r="J29" s="54"/>
      <c r="K29" s="41" t="s">
        <v>53</v>
      </c>
      <c r="L29" s="47">
        <v>97.700080952474977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96.036959553695951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100.73793511196511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95.522067764623486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96.718978422258743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96.713387680873765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96.60562433616569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95.018085967579509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91.437819618781973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102.42975389845542</v>
      </c>
    </row>
    <row r="43" spans="1:12" x14ac:dyDescent="0.25">
      <c r="K43" s="46" t="s">
        <v>49</v>
      </c>
      <c r="L43" s="47">
        <v>95.979950776773634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97.147562923957437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97.191945631435388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97.046626062134891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95.484411712441002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91.500116225011624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98.021547502448584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96.889387321449647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98.07148492020147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98.148908225250366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101.58833857335348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97.897079772079763</v>
      </c>
    </row>
    <row r="59" spans="1:12" ht="15.4" customHeight="1" x14ac:dyDescent="0.25">
      <c r="K59" s="41" t="s">
        <v>2</v>
      </c>
      <c r="L59" s="47">
        <v>94.566544566544565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98.310595886053576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95.473243700471912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94.264992326761899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95.468171612355121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98.727630930881631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99.281368666040578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97.319622507122517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90.934065934065927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96.578779953347009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95.943513489448833</v>
      </c>
    </row>
    <row r="72" spans="1:12" ht="15.4" customHeight="1" x14ac:dyDescent="0.25">
      <c r="K72" s="46" t="s">
        <v>5</v>
      </c>
      <c r="L72" s="47">
        <v>94.630105654586245</v>
      </c>
    </row>
    <row r="73" spans="1:12" ht="15.4" customHeight="1" x14ac:dyDescent="0.25">
      <c r="K73" s="46" t="s">
        <v>46</v>
      </c>
      <c r="L73" s="47">
        <v>95.997232841798649</v>
      </c>
    </row>
    <row r="74" spans="1:12" ht="15.4" customHeight="1" x14ac:dyDescent="0.25">
      <c r="K74" s="50" t="s">
        <v>4</v>
      </c>
      <c r="L74" s="47">
        <v>98.55032014447545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98.988853048058473</v>
      </c>
    </row>
    <row r="76" spans="1:12" ht="15.4" customHeight="1" x14ac:dyDescent="0.25">
      <c r="K76" s="41" t="s">
        <v>45</v>
      </c>
      <c r="L76" s="47">
        <v>97.60826210826211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91.56959706959708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96.866473457270104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97.755690926579035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97.051404226694331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99.229234545219683</v>
      </c>
    </row>
    <row r="85" spans="1:12" ht="15.4" customHeight="1" x14ac:dyDescent="0.25">
      <c r="K85" s="50" t="s">
        <v>4</v>
      </c>
      <c r="L85" s="47">
        <v>99.56561733442355</v>
      </c>
    </row>
    <row r="86" spans="1:12" ht="15.4" customHeight="1" x14ac:dyDescent="0.25">
      <c r="K86" s="41" t="s">
        <v>3</v>
      </c>
      <c r="L86" s="47">
        <v>100.33274667253326</v>
      </c>
    </row>
    <row r="87" spans="1:12" ht="15.4" customHeight="1" x14ac:dyDescent="0.25">
      <c r="K87" s="41" t="s">
        <v>45</v>
      </c>
      <c r="L87" s="47">
        <v>96.723451776649753</v>
      </c>
    </row>
    <row r="88" spans="1:12" ht="15.4" customHeight="1" x14ac:dyDescent="0.25">
      <c r="K88" s="41" t="s">
        <v>2</v>
      </c>
      <c r="L88" s="47">
        <v>96.422764227642276</v>
      </c>
    </row>
    <row r="89" spans="1:12" ht="15.4" customHeight="1" x14ac:dyDescent="0.25">
      <c r="K89" s="41" t="s">
        <v>1</v>
      </c>
      <c r="L89" s="47">
        <v>96.6629247882437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95.697338890670096</v>
      </c>
    </row>
    <row r="92" spans="1:12" ht="15" customHeight="1" x14ac:dyDescent="0.25">
      <c r="K92" s="46" t="s">
        <v>5</v>
      </c>
      <c r="L92" s="47">
        <v>94.666180839733173</v>
      </c>
    </row>
    <row r="93" spans="1:12" ht="15" customHeight="1" x14ac:dyDescent="0.25">
      <c r="A93" s="26"/>
      <c r="K93" s="46" t="s">
        <v>46</v>
      </c>
      <c r="L93" s="47">
        <v>97.403510786410422</v>
      </c>
    </row>
    <row r="94" spans="1:12" ht="15" customHeight="1" x14ac:dyDescent="0.25">
      <c r="K94" s="50" t="s">
        <v>4</v>
      </c>
      <c r="L94" s="47">
        <v>99.841578086672129</v>
      </c>
    </row>
    <row r="95" spans="1:12" ht="15" customHeight="1" x14ac:dyDescent="0.25">
      <c r="K95" s="41" t="s">
        <v>3</v>
      </c>
      <c r="L95" s="47">
        <v>98.372016279837197</v>
      </c>
    </row>
    <row r="96" spans="1:12" ht="15" customHeight="1" x14ac:dyDescent="0.25">
      <c r="K96" s="41" t="s">
        <v>45</v>
      </c>
      <c r="L96" s="47">
        <v>96.152690355329966</v>
      </c>
    </row>
    <row r="97" spans="1:12" ht="15" customHeight="1" x14ac:dyDescent="0.25">
      <c r="K97" s="41" t="s">
        <v>2</v>
      </c>
      <c r="L97" s="47">
        <v>94.674796747967477</v>
      </c>
    </row>
    <row r="98" spans="1:12" ht="15" customHeight="1" x14ac:dyDescent="0.25">
      <c r="K98" s="41" t="s">
        <v>1</v>
      </c>
      <c r="L98" s="47">
        <v>95.866925196448619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96.0800683979908</v>
      </c>
    </row>
    <row r="101" spans="1:12" x14ac:dyDescent="0.25">
      <c r="A101" s="25"/>
      <c r="B101" s="24"/>
      <c r="K101" s="46" t="s">
        <v>5</v>
      </c>
      <c r="L101" s="47">
        <v>95.245361287067652</v>
      </c>
    </row>
    <row r="102" spans="1:12" x14ac:dyDescent="0.25">
      <c r="A102" s="25"/>
      <c r="B102" s="24"/>
      <c r="K102" s="46" t="s">
        <v>46</v>
      </c>
      <c r="L102" s="47">
        <v>98.385325314693333</v>
      </c>
    </row>
    <row r="103" spans="1:12" x14ac:dyDescent="0.25">
      <c r="A103" s="25"/>
      <c r="B103" s="24"/>
      <c r="K103" s="50" t="s">
        <v>4</v>
      </c>
      <c r="L103" s="47">
        <v>99.888900245298444</v>
      </c>
    </row>
    <row r="104" spans="1:12" x14ac:dyDescent="0.25">
      <c r="A104" s="25"/>
      <c r="B104" s="24"/>
      <c r="K104" s="41" t="s">
        <v>3</v>
      </c>
      <c r="L104" s="47">
        <v>98.499395006049937</v>
      </c>
    </row>
    <row r="105" spans="1:12" x14ac:dyDescent="0.25">
      <c r="A105" s="25"/>
      <c r="B105" s="24"/>
      <c r="K105" s="41" t="s">
        <v>45</v>
      </c>
      <c r="L105" s="47">
        <v>96.438172588832487</v>
      </c>
    </row>
    <row r="106" spans="1:12" x14ac:dyDescent="0.25">
      <c r="A106" s="25"/>
      <c r="B106" s="24"/>
      <c r="K106" s="41" t="s">
        <v>2</v>
      </c>
      <c r="L106" s="47">
        <v>94.370731707317063</v>
      </c>
    </row>
    <row r="107" spans="1:12" x14ac:dyDescent="0.25">
      <c r="A107" s="25"/>
      <c r="B107" s="24"/>
      <c r="K107" s="41" t="s">
        <v>1</v>
      </c>
      <c r="L107" s="47">
        <v>95.567098683539143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99.491934473750135</v>
      </c>
    </row>
    <row r="111" spans="1:12" x14ac:dyDescent="0.25">
      <c r="K111" s="75">
        <v>43918</v>
      </c>
      <c r="L111" s="47">
        <v>98.214892817521388</v>
      </c>
    </row>
    <row r="112" spans="1:12" x14ac:dyDescent="0.25">
      <c r="K112" s="75">
        <v>43925</v>
      </c>
      <c r="L112" s="47">
        <v>97.297064559997139</v>
      </c>
    </row>
    <row r="113" spans="11:12" x14ac:dyDescent="0.25">
      <c r="K113" s="75">
        <v>43932</v>
      </c>
      <c r="L113" s="47">
        <v>96.759250975199521</v>
      </c>
    </row>
    <row r="114" spans="11:12" x14ac:dyDescent="0.25">
      <c r="K114" s="75">
        <v>43939</v>
      </c>
      <c r="L114" s="47">
        <v>96.400932254947563</v>
      </c>
    </row>
    <row r="115" spans="11:12" x14ac:dyDescent="0.25">
      <c r="K115" s="75">
        <v>43946</v>
      </c>
      <c r="L115" s="47">
        <v>96.310457896432027</v>
      </c>
    </row>
    <row r="116" spans="11:12" x14ac:dyDescent="0.25">
      <c r="K116" s="75">
        <v>43953</v>
      </c>
      <c r="L116" s="47">
        <v>96.451928926743719</v>
      </c>
    </row>
    <row r="117" spans="11:12" x14ac:dyDescent="0.25">
      <c r="K117" s="75">
        <v>43960</v>
      </c>
      <c r="L117" s="47">
        <v>96.574947213971299</v>
      </c>
    </row>
    <row r="118" spans="11:12" x14ac:dyDescent="0.25">
      <c r="K118" s="75">
        <v>43967</v>
      </c>
      <c r="L118" s="47">
        <v>96.869072755251764</v>
      </c>
    </row>
    <row r="119" spans="11:12" x14ac:dyDescent="0.25">
      <c r="K119" s="75">
        <v>43974</v>
      </c>
      <c r="L119" s="47">
        <v>96.849949003328206</v>
      </c>
    </row>
    <row r="120" spans="11:12" x14ac:dyDescent="0.25">
      <c r="K120" s="75">
        <v>43981</v>
      </c>
      <c r="L120" s="47">
        <v>96.861356153598393</v>
      </c>
    </row>
    <row r="121" spans="11:12" x14ac:dyDescent="0.25">
      <c r="K121" s="75">
        <v>43988</v>
      </c>
      <c r="L121" s="47">
        <v>96.691031743191502</v>
      </c>
    </row>
    <row r="122" spans="11:12" x14ac:dyDescent="0.25">
      <c r="K122" s="75">
        <v>43995</v>
      </c>
      <c r="L122" s="47">
        <v>97.411583401925355</v>
      </c>
    </row>
    <row r="123" spans="11:12" x14ac:dyDescent="0.25">
      <c r="K123" s="75">
        <v>44002</v>
      </c>
      <c r="L123" s="47">
        <v>96.907432093905456</v>
      </c>
    </row>
    <row r="124" spans="11:12" x14ac:dyDescent="0.25">
      <c r="K124" s="75">
        <v>44009</v>
      </c>
      <c r="L124" s="47">
        <v>95.999668968972557</v>
      </c>
    </row>
    <row r="125" spans="11:12" x14ac:dyDescent="0.25">
      <c r="K125" s="75">
        <v>44016</v>
      </c>
      <c r="L125" s="47">
        <v>96.452488100776577</v>
      </c>
    </row>
    <row r="126" spans="11:12" x14ac:dyDescent="0.25">
      <c r="K126" s="75">
        <v>44023</v>
      </c>
      <c r="L126" s="47">
        <v>97.735233332140425</v>
      </c>
    </row>
    <row r="127" spans="11:12" x14ac:dyDescent="0.25">
      <c r="K127" s="75">
        <v>44030</v>
      </c>
      <c r="L127" s="47">
        <v>97.69912299144687</v>
      </c>
    </row>
    <row r="128" spans="11:12" x14ac:dyDescent="0.25">
      <c r="K128" s="75">
        <v>44037</v>
      </c>
      <c r="L128" s="47">
        <v>98.180399608130827</v>
      </c>
    </row>
    <row r="129" spans="1:12" x14ac:dyDescent="0.25">
      <c r="K129" s="75">
        <v>44044</v>
      </c>
      <c r="L129" s="47">
        <v>97.571559737680275</v>
      </c>
    </row>
    <row r="130" spans="1:12" x14ac:dyDescent="0.25">
      <c r="K130" s="75">
        <v>44051</v>
      </c>
      <c r="L130" s="47">
        <v>96.214180429803534</v>
      </c>
    </row>
    <row r="131" spans="1:12" x14ac:dyDescent="0.25">
      <c r="K131" s="75">
        <v>44058</v>
      </c>
      <c r="L131" s="47">
        <v>95.994447401853776</v>
      </c>
    </row>
    <row r="132" spans="1:12" x14ac:dyDescent="0.25">
      <c r="K132" s="75">
        <v>44065</v>
      </c>
      <c r="L132" s="47">
        <v>96.392466360090197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100.42449532670742</v>
      </c>
    </row>
    <row r="153" spans="11:12" x14ac:dyDescent="0.25">
      <c r="K153" s="75">
        <v>43918</v>
      </c>
      <c r="L153" s="47">
        <v>100.11001682361906</v>
      </c>
    </row>
    <row r="154" spans="11:12" x14ac:dyDescent="0.25">
      <c r="K154" s="75">
        <v>43925</v>
      </c>
      <c r="L154" s="47">
        <v>100.28803551486642</v>
      </c>
    </row>
    <row r="155" spans="11:12" x14ac:dyDescent="0.25">
      <c r="K155" s="75">
        <v>43932</v>
      </c>
      <c r="L155" s="47">
        <v>97.632767694023286</v>
      </c>
    </row>
    <row r="156" spans="11:12" x14ac:dyDescent="0.25">
      <c r="K156" s="75">
        <v>43939</v>
      </c>
      <c r="L156" s="47">
        <v>96.710550761495398</v>
      </c>
    </row>
    <row r="157" spans="11:12" x14ac:dyDescent="0.25">
      <c r="K157" s="75">
        <v>43946</v>
      </c>
      <c r="L157" s="47">
        <v>96.021260194791779</v>
      </c>
    </row>
    <row r="158" spans="11:12" x14ac:dyDescent="0.25">
      <c r="K158" s="75">
        <v>43953</v>
      </c>
      <c r="L158" s="47">
        <v>96.874006775095879</v>
      </c>
    </row>
    <row r="159" spans="11:12" x14ac:dyDescent="0.25">
      <c r="K159" s="75">
        <v>43960</v>
      </c>
      <c r="L159" s="47">
        <v>94.566234579481929</v>
      </c>
    </row>
    <row r="160" spans="11:12" x14ac:dyDescent="0.25">
      <c r="K160" s="75">
        <v>43967</v>
      </c>
      <c r="L160" s="47">
        <v>92.920476056432065</v>
      </c>
    </row>
    <row r="161" spans="11:12" x14ac:dyDescent="0.25">
      <c r="K161" s="75">
        <v>43974</v>
      </c>
      <c r="L161" s="47">
        <v>92.184420747336191</v>
      </c>
    </row>
    <row r="162" spans="11:12" x14ac:dyDescent="0.25">
      <c r="K162" s="75">
        <v>43981</v>
      </c>
      <c r="L162" s="47">
        <v>93.302053309975477</v>
      </c>
    </row>
    <row r="163" spans="11:12" x14ac:dyDescent="0.25">
      <c r="K163" s="75">
        <v>43988</v>
      </c>
      <c r="L163" s="47">
        <v>95.275030925242092</v>
      </c>
    </row>
    <row r="164" spans="11:12" x14ac:dyDescent="0.25">
      <c r="K164" s="75">
        <v>43995</v>
      </c>
      <c r="L164" s="47">
        <v>97.059630162623776</v>
      </c>
    </row>
    <row r="165" spans="11:12" x14ac:dyDescent="0.25">
      <c r="K165" s="75">
        <v>44002</v>
      </c>
      <c r="L165" s="47">
        <v>97.245517005899444</v>
      </c>
    </row>
    <row r="166" spans="11:12" x14ac:dyDescent="0.25">
      <c r="K166" s="75">
        <v>44009</v>
      </c>
      <c r="L166" s="47">
        <v>96.288759938872502</v>
      </c>
    </row>
    <row r="167" spans="11:12" x14ac:dyDescent="0.25">
      <c r="K167" s="75">
        <v>44016</v>
      </c>
      <c r="L167" s="47">
        <v>97.668926189459526</v>
      </c>
    </row>
    <row r="168" spans="11:12" x14ac:dyDescent="0.25">
      <c r="K168" s="75">
        <v>44023</v>
      </c>
      <c r="L168" s="47">
        <v>94.779003786267367</v>
      </c>
    </row>
    <row r="169" spans="11:12" x14ac:dyDescent="0.25">
      <c r="K169" s="75">
        <v>44030</v>
      </c>
      <c r="L169" s="47">
        <v>94.502380257381901</v>
      </c>
    </row>
    <row r="170" spans="11:12" x14ac:dyDescent="0.25">
      <c r="K170" s="75">
        <v>44037</v>
      </c>
      <c r="L170" s="47">
        <v>95.418022008850798</v>
      </c>
    </row>
    <row r="171" spans="11:12" x14ac:dyDescent="0.25">
      <c r="K171" s="75">
        <v>44044</v>
      </c>
      <c r="L171" s="47">
        <v>95.205410884926522</v>
      </c>
    </row>
    <row r="172" spans="11:12" x14ac:dyDescent="0.25">
      <c r="K172" s="75">
        <v>44051</v>
      </c>
      <c r="L172" s="47">
        <v>93.412805861301734</v>
      </c>
    </row>
    <row r="173" spans="11:12" x14ac:dyDescent="0.25">
      <c r="K173" s="75">
        <v>44058</v>
      </c>
      <c r="L173" s="47">
        <v>93.162621738007147</v>
      </c>
    </row>
    <row r="174" spans="11:12" x14ac:dyDescent="0.25">
      <c r="K174" s="75">
        <v>44065</v>
      </c>
      <c r="L174" s="47">
        <v>93.19421875577909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BE88-53E5-48FF-A230-906D0249AC3B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-6.4052719417193149E-2</v>
      </c>
      <c r="C11" s="32">
        <v>-7.0843379809203411E-3</v>
      </c>
      <c r="D11" s="32">
        <v>3.4680639454554019E-4</v>
      </c>
      <c r="E11" s="32">
        <v>-1.1780047178795439E-3</v>
      </c>
      <c r="F11" s="32">
        <v>-5.185916002977331E-2</v>
      </c>
      <c r="G11" s="32">
        <v>-1.3114705721506081E-2</v>
      </c>
      <c r="H11" s="32">
        <v>3.6430906754298942E-3</v>
      </c>
      <c r="I11" s="68">
        <v>1.7822050713920401E-3</v>
      </c>
      <c r="J11" s="46"/>
      <c r="K11" s="46"/>
      <c r="L11" s="47"/>
    </row>
    <row r="12" spans="1:12" x14ac:dyDescent="0.25">
      <c r="A12" s="69" t="s">
        <v>6</v>
      </c>
      <c r="B12" s="32">
        <v>-5.2534816064450651E-2</v>
      </c>
      <c r="C12" s="32">
        <v>3.3487982061961574E-3</v>
      </c>
      <c r="D12" s="32">
        <v>2.1430587292772252E-3</v>
      </c>
      <c r="E12" s="32">
        <v>7.379603141342006E-4</v>
      </c>
      <c r="F12" s="32">
        <v>-5.679794191318932E-2</v>
      </c>
      <c r="G12" s="32">
        <v>-2.7023981292721433E-2</v>
      </c>
      <c r="H12" s="32">
        <v>2.4850945273637848E-3</v>
      </c>
      <c r="I12" s="68">
        <v>3.1956933419174938E-3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-0.11187385011805873</v>
      </c>
      <c r="C13" s="32">
        <v>-3.6971004881443004E-2</v>
      </c>
      <c r="D13" s="32">
        <v>-9.6500025155545899E-3</v>
      </c>
      <c r="E13" s="32">
        <v>-9.5398925862355544E-3</v>
      </c>
      <c r="F13" s="32">
        <v>-8.1499669139166175E-2</v>
      </c>
      <c r="G13" s="32">
        <v>-3.1016026736887303E-2</v>
      </c>
      <c r="H13" s="32">
        <v>-4.4187670801189016E-3</v>
      </c>
      <c r="I13" s="68">
        <v>-5.4491945274180997E-3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-4.0240768445631292E-2</v>
      </c>
      <c r="C14" s="32">
        <v>2.6209586129835039E-3</v>
      </c>
      <c r="D14" s="32">
        <v>5.1756126490896115E-3</v>
      </c>
      <c r="E14" s="32">
        <v>2.5029727388834466E-3</v>
      </c>
      <c r="F14" s="32">
        <v>-4.9561223208299476E-2</v>
      </c>
      <c r="G14" s="32">
        <v>-7.2861837133442187E-3</v>
      </c>
      <c r="H14" s="32">
        <v>9.5126026552672105E-3</v>
      </c>
      <c r="I14" s="68">
        <v>-8.3410028918906587E-4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-1.9781520457427648E-2</v>
      </c>
      <c r="C15" s="32">
        <v>8.2125449094945235E-3</v>
      </c>
      <c r="D15" s="32">
        <v>1.0965580541532738E-2</v>
      </c>
      <c r="E15" s="32">
        <v>9.1793647879478968E-5</v>
      </c>
      <c r="F15" s="32">
        <v>4.0311393455664479E-2</v>
      </c>
      <c r="G15" s="32">
        <v>1.2515502803322143E-2</v>
      </c>
      <c r="H15" s="32">
        <v>1.9678173630406803E-2</v>
      </c>
      <c r="I15" s="68">
        <v>8.7347488801869932E-3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-4.7204132627299722E-2</v>
      </c>
      <c r="C16" s="32">
        <v>6.8130515083111298E-3</v>
      </c>
      <c r="D16" s="32">
        <v>2.1379160084971094E-3</v>
      </c>
      <c r="E16" s="32">
        <v>1.6640750743377453E-3</v>
      </c>
      <c r="F16" s="32">
        <v>-2.0169541958405368E-2</v>
      </c>
      <c r="G16" s="32">
        <v>4.6986036459409242E-2</v>
      </c>
      <c r="H16" s="32">
        <v>4.1388883960296052E-3</v>
      </c>
      <c r="I16" s="68">
        <v>1.469067724823514E-2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-4.5315401301518454E-2</v>
      </c>
      <c r="C17" s="32">
        <v>4.4596980917117612E-2</v>
      </c>
      <c r="D17" s="32">
        <v>1.4264380530973453E-2</v>
      </c>
      <c r="E17" s="32">
        <v>3.1963470319634757E-2</v>
      </c>
      <c r="F17" s="32">
        <v>-2.261141523912491E-2</v>
      </c>
      <c r="G17" s="32">
        <v>3.5397044067674965E-2</v>
      </c>
      <c r="H17" s="32">
        <v>1.4514411337570587E-2</v>
      </c>
      <c r="I17" s="68">
        <v>2.68939416602334E-2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-5.5336574420344009E-2</v>
      </c>
      <c r="C18" s="32">
        <v>2.9352078239608836E-2</v>
      </c>
      <c r="D18" s="32">
        <v>-4.5201970443349282E-3</v>
      </c>
      <c r="E18" s="32">
        <v>7.3441842000794288E-3</v>
      </c>
      <c r="F18" s="32">
        <v>-0.16856219036783682</v>
      </c>
      <c r="G18" s="32">
        <v>3.9363159195348274E-2</v>
      </c>
      <c r="H18" s="32">
        <v>2.0476882456008205E-2</v>
      </c>
      <c r="I18" s="68">
        <v>5.7819174060118605E-3</v>
      </c>
      <c r="J18" s="46"/>
      <c r="K18" s="46"/>
      <c r="L18" s="47"/>
    </row>
    <row r="19" spans="1:12" x14ac:dyDescent="0.25">
      <c r="A19" s="70" t="s">
        <v>1</v>
      </c>
      <c r="B19" s="32">
        <v>-6.4741712707182208E-2</v>
      </c>
      <c r="C19" s="32">
        <v>-4.333568804747101E-2</v>
      </c>
      <c r="D19" s="32">
        <v>2.2602131438722584E-3</v>
      </c>
      <c r="E19" s="32">
        <v>-6.0320729733706058E-3</v>
      </c>
      <c r="F19" s="32">
        <v>9.9216813111846491E-3</v>
      </c>
      <c r="G19" s="32">
        <v>-5.7408079286673352E-2</v>
      </c>
      <c r="H19" s="32">
        <v>7.4589859037290651E-3</v>
      </c>
      <c r="I19" s="68">
        <v>-1.3016801517432453E-2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-6.9197544872291239E-2</v>
      </c>
      <c r="C21" s="32">
        <v>-1.7575545871534315E-3</v>
      </c>
      <c r="D21" s="32">
        <v>4.764273424959109E-3</v>
      </c>
      <c r="E21" s="32">
        <v>-1.7003181982956361E-3</v>
      </c>
      <c r="F21" s="32">
        <v>-6.8857622590702827E-2</v>
      </c>
      <c r="G21" s="32">
        <v>-9.3457937729443108E-3</v>
      </c>
      <c r="H21" s="32">
        <v>3.9839247412911671E-3</v>
      </c>
      <c r="I21" s="68">
        <v>1.5433614998225931E-3</v>
      </c>
      <c r="J21" s="46"/>
      <c r="K21" s="46"/>
      <c r="L21" s="46"/>
    </row>
    <row r="22" spans="1:12" x14ac:dyDescent="0.25">
      <c r="A22" s="69" t="s">
        <v>13</v>
      </c>
      <c r="B22" s="32">
        <v>-6.3837000845277103E-2</v>
      </c>
      <c r="C22" s="32">
        <v>-1.466658410840338E-2</v>
      </c>
      <c r="D22" s="32">
        <v>-2.1270767463811291E-3</v>
      </c>
      <c r="E22" s="32">
        <v>-1.8316345691375968E-3</v>
      </c>
      <c r="F22" s="32">
        <v>-3.5165794989228893E-2</v>
      </c>
      <c r="G22" s="32">
        <v>-2.0989902262710247E-2</v>
      </c>
      <c r="H22" s="32">
        <v>4.4301199879983599E-3</v>
      </c>
      <c r="I22" s="68">
        <v>1.0225282845537365E-3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8.5949686110983858E-2</v>
      </c>
      <c r="C23" s="32">
        <v>3.1633292704161597E-2</v>
      </c>
      <c r="D23" s="32">
        <v>8.4544680851064147E-3</v>
      </c>
      <c r="E23" s="32">
        <v>6.9414688490874177E-3</v>
      </c>
      <c r="F23" s="32">
        <v>0.38608883723786969</v>
      </c>
      <c r="G23" s="32">
        <v>3.3224552102421034E-2</v>
      </c>
      <c r="H23" s="32">
        <v>2.3129756275985569E-2</v>
      </c>
      <c r="I23" s="68">
        <v>7.2741233086532908E-3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-7.1393946683907417E-2</v>
      </c>
      <c r="C24" s="32">
        <v>-4.1922584944802388E-3</v>
      </c>
      <c r="D24" s="32">
        <v>-4.0370256889905587E-3</v>
      </c>
      <c r="E24" s="32">
        <v>4.3021623743633164E-4</v>
      </c>
      <c r="F24" s="32">
        <v>-5.9535727382020731E-4</v>
      </c>
      <c r="G24" s="32">
        <v>-2.2328796419902819E-2</v>
      </c>
      <c r="H24" s="32">
        <v>5.1000540780143933E-3</v>
      </c>
      <c r="I24" s="68">
        <v>1.2008209685587801E-4</v>
      </c>
      <c r="J24" s="46"/>
      <c r="K24" s="46" t="s">
        <v>48</v>
      </c>
      <c r="L24" s="47">
        <v>105.26508729322275</v>
      </c>
    </row>
    <row r="25" spans="1:12" x14ac:dyDescent="0.25">
      <c r="A25" s="69" t="s">
        <v>50</v>
      </c>
      <c r="B25" s="32">
        <v>-5.281061519903496E-2</v>
      </c>
      <c r="C25" s="32">
        <v>-8.044883703648642E-3</v>
      </c>
      <c r="D25" s="32">
        <v>-2.4911621169532161E-3</v>
      </c>
      <c r="E25" s="32">
        <v>8.2842891907275451E-4</v>
      </c>
      <c r="F25" s="32">
        <v>-4.794436149439596E-2</v>
      </c>
      <c r="G25" s="32">
        <v>-1.3964148652480302E-2</v>
      </c>
      <c r="H25" s="32">
        <v>1.9464255778096629E-3</v>
      </c>
      <c r="I25" s="68">
        <v>3.4092935785419165E-3</v>
      </c>
      <c r="J25" s="46"/>
      <c r="K25" s="46" t="s">
        <v>49</v>
      </c>
      <c r="L25" s="47">
        <v>93.251539891844217</v>
      </c>
    </row>
    <row r="26" spans="1:12" x14ac:dyDescent="0.25">
      <c r="A26" s="69" t="s">
        <v>51</v>
      </c>
      <c r="B26" s="32">
        <v>-4.674995097362733E-2</v>
      </c>
      <c r="C26" s="32">
        <v>-7.4610340994167856E-3</v>
      </c>
      <c r="D26" s="32">
        <v>2.7690591525191266E-3</v>
      </c>
      <c r="E26" s="32">
        <v>-2.2868991172569908E-3</v>
      </c>
      <c r="F26" s="32">
        <v>-6.526157871091709E-2</v>
      </c>
      <c r="G26" s="32">
        <v>-8.4462836274336039E-3</v>
      </c>
      <c r="H26" s="32">
        <v>2.7079018457247805E-3</v>
      </c>
      <c r="I26" s="68">
        <v>-1.5724168077565492E-3</v>
      </c>
      <c r="J26" s="46"/>
      <c r="K26" s="46" t="s">
        <v>50</v>
      </c>
      <c r="L26" s="47">
        <v>95.487121265876667</v>
      </c>
    </row>
    <row r="27" spans="1:12" ht="17.25" customHeight="1" x14ac:dyDescent="0.25">
      <c r="A27" s="69" t="s">
        <v>52</v>
      </c>
      <c r="B27" s="32">
        <v>-4.5246003854438333E-2</v>
      </c>
      <c r="C27" s="32">
        <v>-5.7099849473156716E-3</v>
      </c>
      <c r="D27" s="32">
        <v>7.071238527996071E-3</v>
      </c>
      <c r="E27" s="32">
        <v>-3.6833326714585946E-3</v>
      </c>
      <c r="F27" s="32">
        <v>-6.6664411189665262E-2</v>
      </c>
      <c r="G27" s="32">
        <v>-7.125909825193677E-3</v>
      </c>
      <c r="H27" s="32">
        <v>5.6534918408874812E-3</v>
      </c>
      <c r="I27" s="68">
        <v>7.5609701443202226E-4</v>
      </c>
      <c r="J27" s="59"/>
      <c r="K27" s="50" t="s">
        <v>51</v>
      </c>
      <c r="L27" s="47">
        <v>96.041574363928206</v>
      </c>
    </row>
    <row r="28" spans="1:12" x14ac:dyDescent="0.25">
      <c r="A28" s="69" t="s">
        <v>53</v>
      </c>
      <c r="B28" s="32">
        <v>-8.2027812152610236E-2</v>
      </c>
      <c r="C28" s="32">
        <v>-9.5016521070021565E-3</v>
      </c>
      <c r="D28" s="32">
        <v>1.0112629246676663E-2</v>
      </c>
      <c r="E28" s="32">
        <v>-7.1039002704065268E-3</v>
      </c>
      <c r="F28" s="32">
        <v>-8.6976823435442108E-2</v>
      </c>
      <c r="G28" s="32">
        <v>-1.6447660928739949E-2</v>
      </c>
      <c r="H28" s="32">
        <v>1.1193415782499994E-3</v>
      </c>
      <c r="I28" s="68">
        <v>4.243068359861546E-4</v>
      </c>
      <c r="J28" s="54"/>
      <c r="K28" s="41" t="s">
        <v>52</v>
      </c>
      <c r="L28" s="47">
        <v>96.023693458791513</v>
      </c>
    </row>
    <row r="29" spans="1:12" ht="15.75" thickBot="1" x14ac:dyDescent="0.3">
      <c r="A29" s="71" t="s">
        <v>54</v>
      </c>
      <c r="B29" s="72">
        <v>-0.16743179680150522</v>
      </c>
      <c r="C29" s="72">
        <v>-2.9228519195612424E-2</v>
      </c>
      <c r="D29" s="72">
        <v>4.1830559757942698E-3</v>
      </c>
      <c r="E29" s="72">
        <v>-1.0108573567952028E-2</v>
      </c>
      <c r="F29" s="72">
        <v>-9.3670341720723638E-2</v>
      </c>
      <c r="G29" s="72">
        <v>-1.2613069124644327E-2</v>
      </c>
      <c r="H29" s="72">
        <v>-6.137192633060673E-3</v>
      </c>
      <c r="I29" s="73">
        <v>3.6455190382955749E-3</v>
      </c>
      <c r="J29" s="54"/>
      <c r="K29" s="41" t="s">
        <v>53</v>
      </c>
      <c r="L29" s="47">
        <v>92.677811103886569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85.76356224521794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107.68455299454705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93.237005518050182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94.955487994585425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95.061773229421632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94.805010769753991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90.878201229104178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82.910003135779249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108.59496861109838</v>
      </c>
    </row>
    <row r="43" spans="1:12" x14ac:dyDescent="0.25">
      <c r="K43" s="46" t="s">
        <v>49</v>
      </c>
      <c r="L43" s="47">
        <v>92.860605331609264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94.718938480096497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95.325004902637261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95.475399614556167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91.797218784738973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83.256820319849481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92.844383026054132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92.210042115953286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95.163130276066624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96.014492753623188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91.976890462656669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90.437942245171172</v>
      </c>
    </row>
    <row r="59" spans="1:12" ht="15.4" customHeight="1" x14ac:dyDescent="0.25">
      <c r="K59" s="41" t="s">
        <v>2</v>
      </c>
      <c r="L59" s="47">
        <v>91.823056300268092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96.603464738780517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93.245475074994104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89.549667951053891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94.977922722819457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95.553766326713188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92.340306574104275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94.473130617708932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95.073726541554961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92.634019915427629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93.928595503724424</v>
      </c>
    </row>
    <row r="72" spans="1:12" ht="15.4" customHeight="1" x14ac:dyDescent="0.25">
      <c r="K72" s="46" t="s">
        <v>5</v>
      </c>
      <c r="L72" s="47">
        <v>89.19782550255384</v>
      </c>
    </row>
    <row r="73" spans="1:12" ht="15.4" customHeight="1" x14ac:dyDescent="0.25">
      <c r="K73" s="46" t="s">
        <v>46</v>
      </c>
      <c r="L73" s="47">
        <v>95.820670773442856</v>
      </c>
    </row>
    <row r="74" spans="1:12" ht="15.4" customHeight="1" x14ac:dyDescent="0.25">
      <c r="K74" s="50" t="s">
        <v>4</v>
      </c>
      <c r="L74" s="47">
        <v>96.967525496511016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92.659227507804133</v>
      </c>
    </row>
    <row r="76" spans="1:12" ht="15.4" customHeight="1" x14ac:dyDescent="0.25">
      <c r="K76" s="41" t="s">
        <v>45</v>
      </c>
      <c r="L76" s="47">
        <v>96.577165806081481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94.958445040214485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92.914472786795798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95.904736202941578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92.363518076073177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95.919460549533653</v>
      </c>
    </row>
    <row r="85" spans="1:12" ht="15.4" customHeight="1" x14ac:dyDescent="0.25">
      <c r="K85" s="50" t="s">
        <v>4</v>
      </c>
      <c r="L85" s="47">
        <v>96.500807140822332</v>
      </c>
    </row>
    <row r="86" spans="1:12" ht="15.4" customHeight="1" x14ac:dyDescent="0.25">
      <c r="K86" s="41" t="s">
        <v>3</v>
      </c>
      <c r="L86" s="47">
        <v>96.811649987169616</v>
      </c>
    </row>
    <row r="87" spans="1:12" ht="15.4" customHeight="1" x14ac:dyDescent="0.25">
      <c r="K87" s="41" t="s">
        <v>45</v>
      </c>
      <c r="L87" s="47">
        <v>92.458149779735692</v>
      </c>
    </row>
    <row r="88" spans="1:12" ht="15.4" customHeight="1" x14ac:dyDescent="0.25">
      <c r="K88" s="41" t="s">
        <v>2</v>
      </c>
      <c r="L88" s="47">
        <v>91.204330175913398</v>
      </c>
    </row>
    <row r="89" spans="1:12" ht="15.4" customHeight="1" x14ac:dyDescent="0.25">
      <c r="K89" s="41" t="s">
        <v>1</v>
      </c>
      <c r="L89" s="47">
        <v>98.346075830862844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95.234882510553803</v>
      </c>
    </row>
    <row r="92" spans="1:12" ht="15" customHeight="1" x14ac:dyDescent="0.25">
      <c r="K92" s="46" t="s">
        <v>5</v>
      </c>
      <c r="L92" s="47">
        <v>89.69276844903591</v>
      </c>
    </row>
    <row r="93" spans="1:12" ht="15" customHeight="1" x14ac:dyDescent="0.25">
      <c r="A93" s="26"/>
      <c r="K93" s="46" t="s">
        <v>46</v>
      </c>
      <c r="L93" s="47">
        <v>95.147466599445423</v>
      </c>
    </row>
    <row r="94" spans="1:12" ht="15" customHeight="1" x14ac:dyDescent="0.25">
      <c r="K94" s="50" t="s">
        <v>4</v>
      </c>
      <c r="L94" s="47">
        <v>95.893077580476699</v>
      </c>
    </row>
    <row r="95" spans="1:12" ht="15" customHeight="1" x14ac:dyDescent="0.25">
      <c r="K95" s="41" t="s">
        <v>3</v>
      </c>
      <c r="L95" s="47">
        <v>96.782781626892472</v>
      </c>
    </row>
    <row r="96" spans="1:12" ht="15" customHeight="1" x14ac:dyDescent="0.25">
      <c r="K96" s="41" t="s">
        <v>45</v>
      </c>
      <c r="L96" s="47">
        <v>93.850220264317187</v>
      </c>
    </row>
    <row r="97" spans="1:12" ht="15" customHeight="1" x14ac:dyDescent="0.25">
      <c r="K97" s="41" t="s">
        <v>2</v>
      </c>
      <c r="L97" s="47">
        <v>93.865584122688318</v>
      </c>
    </row>
    <row r="98" spans="1:12" ht="15" customHeight="1" x14ac:dyDescent="0.25">
      <c r="K98" s="41" t="s">
        <v>1</v>
      </c>
      <c r="L98" s="47">
        <v>93.727570603838345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95.060335023228021</v>
      </c>
    </row>
    <row r="101" spans="1:12" x14ac:dyDescent="0.25">
      <c r="A101" s="25"/>
      <c r="B101" s="24"/>
      <c r="K101" s="46" t="s">
        <v>5</v>
      </c>
      <c r="L101" s="47">
        <v>88.57939899720698</v>
      </c>
    </row>
    <row r="102" spans="1:12" x14ac:dyDescent="0.25">
      <c r="A102" s="25"/>
      <c r="B102" s="24"/>
      <c r="K102" s="46" t="s">
        <v>46</v>
      </c>
      <c r="L102" s="47">
        <v>95.375913788757245</v>
      </c>
    </row>
    <row r="103" spans="1:12" x14ac:dyDescent="0.25">
      <c r="A103" s="25"/>
      <c r="B103" s="24"/>
      <c r="K103" s="50" t="s">
        <v>4</v>
      </c>
      <c r="L103" s="47">
        <v>96.8036273858133</v>
      </c>
    </row>
    <row r="104" spans="1:12" x14ac:dyDescent="0.25">
      <c r="A104" s="25"/>
      <c r="B104" s="24"/>
      <c r="K104" s="41" t="s">
        <v>3</v>
      </c>
      <c r="L104" s="47">
        <v>97.154541955350268</v>
      </c>
    </row>
    <row r="105" spans="1:12" x14ac:dyDescent="0.25">
      <c r="A105" s="25"/>
      <c r="B105" s="24"/>
      <c r="K105" s="41" t="s">
        <v>45</v>
      </c>
      <c r="L105" s="47">
        <v>94.738678414096924</v>
      </c>
    </row>
    <row r="106" spans="1:12" x14ac:dyDescent="0.25">
      <c r="A106" s="25"/>
      <c r="B106" s="24"/>
      <c r="K106" s="41" t="s">
        <v>2</v>
      </c>
      <c r="L106" s="47">
        <v>93.304465493910683</v>
      </c>
    </row>
    <row r="107" spans="1:12" x14ac:dyDescent="0.25">
      <c r="A107" s="25"/>
      <c r="B107" s="24"/>
      <c r="K107" s="41" t="s">
        <v>1</v>
      </c>
      <c r="L107" s="47">
        <v>94.328912466843491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99.496302558837897</v>
      </c>
    </row>
    <row r="111" spans="1:12" x14ac:dyDescent="0.25">
      <c r="K111" s="75">
        <v>43918</v>
      </c>
      <c r="L111" s="47">
        <v>97.092142319917869</v>
      </c>
    </row>
    <row r="112" spans="1:12" x14ac:dyDescent="0.25">
      <c r="K112" s="75">
        <v>43925</v>
      </c>
      <c r="L112" s="47">
        <v>93.000664276734398</v>
      </c>
    </row>
    <row r="113" spans="11:12" x14ac:dyDescent="0.25">
      <c r="K113" s="75">
        <v>43932</v>
      </c>
      <c r="L113" s="47">
        <v>90.568231102424889</v>
      </c>
    </row>
    <row r="114" spans="11:12" x14ac:dyDescent="0.25">
      <c r="K114" s="75">
        <v>43939</v>
      </c>
      <c r="L114" s="47">
        <v>89.21744357765175</v>
      </c>
    </row>
    <row r="115" spans="11:12" x14ac:dyDescent="0.25">
      <c r="K115" s="75">
        <v>43946</v>
      </c>
      <c r="L115" s="47">
        <v>89.581011567198999</v>
      </c>
    </row>
    <row r="116" spans="11:12" x14ac:dyDescent="0.25">
      <c r="K116" s="75">
        <v>43953</v>
      </c>
      <c r="L116" s="47">
        <v>89.707141798378288</v>
      </c>
    </row>
    <row r="117" spans="11:12" x14ac:dyDescent="0.25">
      <c r="K117" s="75">
        <v>43960</v>
      </c>
      <c r="L117" s="47">
        <v>89.901072175588652</v>
      </c>
    </row>
    <row r="118" spans="11:12" x14ac:dyDescent="0.25">
      <c r="K118" s="75">
        <v>43967</v>
      </c>
      <c r="L118" s="47">
        <v>91.110632270673548</v>
      </c>
    </row>
    <row r="119" spans="11:12" x14ac:dyDescent="0.25">
      <c r="K119" s="75">
        <v>43974</v>
      </c>
      <c r="L119" s="47">
        <v>90.994658336673012</v>
      </c>
    </row>
    <row r="120" spans="11:12" x14ac:dyDescent="0.25">
      <c r="K120" s="75">
        <v>43981</v>
      </c>
      <c r="L120" s="47">
        <v>92.768030172437449</v>
      </c>
    </row>
    <row r="121" spans="11:12" x14ac:dyDescent="0.25">
      <c r="K121" s="75">
        <v>43988</v>
      </c>
      <c r="L121" s="47">
        <v>93.203103984013438</v>
      </c>
    </row>
    <row r="122" spans="11:12" x14ac:dyDescent="0.25">
      <c r="K122" s="75">
        <v>43995</v>
      </c>
      <c r="L122" s="47">
        <v>94.517795479624269</v>
      </c>
    </row>
    <row r="123" spans="11:12" x14ac:dyDescent="0.25">
      <c r="K123" s="75">
        <v>44002</v>
      </c>
      <c r="L123" s="47">
        <v>94.693197476846393</v>
      </c>
    </row>
    <row r="124" spans="11:12" x14ac:dyDescent="0.25">
      <c r="K124" s="75">
        <v>44009</v>
      </c>
      <c r="L124" s="47">
        <v>95.140211799970359</v>
      </c>
    </row>
    <row r="125" spans="11:12" x14ac:dyDescent="0.25">
      <c r="K125" s="75">
        <v>44016</v>
      </c>
      <c r="L125" s="47">
        <v>94.634318402661506</v>
      </c>
    </row>
    <row r="126" spans="11:12" x14ac:dyDescent="0.25">
      <c r="K126" s="75">
        <v>44023</v>
      </c>
      <c r="L126" s="47">
        <v>94.648180375837896</v>
      </c>
    </row>
    <row r="127" spans="11:12" x14ac:dyDescent="0.25">
      <c r="K127" s="75">
        <v>44030</v>
      </c>
      <c r="L127" s="47">
        <v>94.19073526101684</v>
      </c>
    </row>
    <row r="128" spans="11:12" x14ac:dyDescent="0.25">
      <c r="K128" s="75">
        <v>44037</v>
      </c>
      <c r="L128" s="47">
        <v>94.262515577563917</v>
      </c>
    </row>
    <row r="129" spans="1:12" x14ac:dyDescent="0.25">
      <c r="K129" s="75">
        <v>44044</v>
      </c>
      <c r="L129" s="47">
        <v>93.785032362903706</v>
      </c>
    </row>
    <row r="130" spans="1:12" x14ac:dyDescent="0.25">
      <c r="K130" s="75">
        <v>44051</v>
      </c>
      <c r="L130" s="47">
        <v>93.672626857641646</v>
      </c>
    </row>
    <row r="131" spans="1:12" x14ac:dyDescent="0.25">
      <c r="K131" s="75">
        <v>44058</v>
      </c>
      <c r="L131" s="47">
        <v>93.562280061267174</v>
      </c>
    </row>
    <row r="132" spans="1:12" x14ac:dyDescent="0.25">
      <c r="K132" s="75">
        <v>44065</v>
      </c>
      <c r="L132" s="47">
        <v>93.59472805828068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101.69338872209333</v>
      </c>
    </row>
    <row r="153" spans="11:12" x14ac:dyDescent="0.25">
      <c r="K153" s="75">
        <v>43918</v>
      </c>
      <c r="L153" s="47">
        <v>102.31797280651888</v>
      </c>
    </row>
    <row r="154" spans="11:12" x14ac:dyDescent="0.25">
      <c r="K154" s="75">
        <v>43925</v>
      </c>
      <c r="L154" s="47">
        <v>99.102684210080625</v>
      </c>
    </row>
    <row r="155" spans="11:12" x14ac:dyDescent="0.25">
      <c r="K155" s="75">
        <v>43932</v>
      </c>
      <c r="L155" s="47">
        <v>93.160928876931564</v>
      </c>
    </row>
    <row r="156" spans="11:12" x14ac:dyDescent="0.25">
      <c r="K156" s="75">
        <v>43939</v>
      </c>
      <c r="L156" s="47">
        <v>90.680292078184692</v>
      </c>
    </row>
    <row r="157" spans="11:12" x14ac:dyDescent="0.25">
      <c r="K157" s="75">
        <v>43946</v>
      </c>
      <c r="L157" s="47">
        <v>93.760417469245056</v>
      </c>
    </row>
    <row r="158" spans="11:12" x14ac:dyDescent="0.25">
      <c r="K158" s="75">
        <v>43953</v>
      </c>
      <c r="L158" s="47">
        <v>98.918985527156451</v>
      </c>
    </row>
    <row r="159" spans="11:12" x14ac:dyDescent="0.25">
      <c r="K159" s="75">
        <v>43960</v>
      </c>
      <c r="L159" s="47">
        <v>96.873399596959999</v>
      </c>
    </row>
    <row r="160" spans="11:12" x14ac:dyDescent="0.25">
      <c r="K160" s="75">
        <v>43967</v>
      </c>
      <c r="L160" s="47">
        <v>95.654447628373774</v>
      </c>
    </row>
    <row r="161" spans="11:12" x14ac:dyDescent="0.25">
      <c r="K161" s="75">
        <v>43974</v>
      </c>
      <c r="L161" s="47">
        <v>93.996195286659983</v>
      </c>
    </row>
    <row r="162" spans="11:12" x14ac:dyDescent="0.25">
      <c r="K162" s="75">
        <v>43981</v>
      </c>
      <c r="L162" s="47">
        <v>96.097340797078388</v>
      </c>
    </row>
    <row r="163" spans="11:12" x14ac:dyDescent="0.25">
      <c r="K163" s="75">
        <v>43988</v>
      </c>
      <c r="L163" s="47">
        <v>98.030533820492266</v>
      </c>
    </row>
    <row r="164" spans="11:12" x14ac:dyDescent="0.25">
      <c r="K164" s="75">
        <v>43995</v>
      </c>
      <c r="L164" s="47">
        <v>97.09313827776694</v>
      </c>
    </row>
    <row r="165" spans="11:12" x14ac:dyDescent="0.25">
      <c r="K165" s="75">
        <v>44002</v>
      </c>
      <c r="L165" s="47">
        <v>98.866684810857308</v>
      </c>
    </row>
    <row r="166" spans="11:12" x14ac:dyDescent="0.25">
      <c r="K166" s="75">
        <v>44009</v>
      </c>
      <c r="L166" s="47">
        <v>100.85057328974271</v>
      </c>
    </row>
    <row r="167" spans="11:12" x14ac:dyDescent="0.25">
      <c r="K167" s="75">
        <v>44016</v>
      </c>
      <c r="L167" s="47">
        <v>103.47917116143719</v>
      </c>
    </row>
    <row r="168" spans="11:12" x14ac:dyDescent="0.25">
      <c r="K168" s="75">
        <v>44023</v>
      </c>
      <c r="L168" s="47">
        <v>98.519935209389814</v>
      </c>
    </row>
    <row r="169" spans="11:12" x14ac:dyDescent="0.25">
      <c r="K169" s="75">
        <v>44030</v>
      </c>
      <c r="L169" s="47">
        <v>96.441031626012048</v>
      </c>
    </row>
    <row r="170" spans="11:12" x14ac:dyDescent="0.25">
      <c r="K170" s="75">
        <v>44037</v>
      </c>
      <c r="L170" s="47">
        <v>96.074067114700185</v>
      </c>
    </row>
    <row r="171" spans="11:12" x14ac:dyDescent="0.25">
      <c r="K171" s="75">
        <v>44044</v>
      </c>
      <c r="L171" s="47">
        <v>95.496837535927398</v>
      </c>
    </row>
    <row r="172" spans="11:12" x14ac:dyDescent="0.25">
      <c r="K172" s="75">
        <v>44051</v>
      </c>
      <c r="L172" s="47">
        <v>94.301856260403412</v>
      </c>
    </row>
    <row r="173" spans="11:12" x14ac:dyDescent="0.25">
      <c r="K173" s="75">
        <v>44058</v>
      </c>
      <c r="L173" s="47">
        <v>94.469921506872382</v>
      </c>
    </row>
    <row r="174" spans="11:12" x14ac:dyDescent="0.25">
      <c r="K174" s="75">
        <v>44065</v>
      </c>
      <c r="L174" s="47">
        <v>94.814083997022664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4C34-2516-4EF1-A38C-B05B46EBB7E2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2.6933740239246218E-2</v>
      </c>
      <c r="C11" s="32">
        <v>9.3847075647504052E-3</v>
      </c>
      <c r="D11" s="32">
        <v>4.5293637053949176E-3</v>
      </c>
      <c r="E11" s="32">
        <v>6.1886469737304495E-4</v>
      </c>
      <c r="F11" s="32">
        <v>-1.1304127327303681E-2</v>
      </c>
      <c r="G11" s="32">
        <v>1.8668489323365733E-3</v>
      </c>
      <c r="H11" s="32">
        <v>8.9190545775461594E-3</v>
      </c>
      <c r="I11" s="68">
        <v>-2.7820203740623883E-3</v>
      </c>
      <c r="J11" s="46"/>
      <c r="K11" s="46"/>
      <c r="L11" s="47"/>
    </row>
    <row r="12" spans="1:12" x14ac:dyDescent="0.25">
      <c r="A12" s="69" t="s">
        <v>6</v>
      </c>
      <c r="B12" s="32">
        <v>4.0877396465852422E-2</v>
      </c>
      <c r="C12" s="32">
        <v>2.1385273104622238E-2</v>
      </c>
      <c r="D12" s="32">
        <v>1.0455113163273078E-2</v>
      </c>
      <c r="E12" s="32">
        <v>6.006263266607581E-3</v>
      </c>
      <c r="F12" s="32">
        <v>-1.860710387941189E-2</v>
      </c>
      <c r="G12" s="32">
        <v>8.1944846225887602E-3</v>
      </c>
      <c r="H12" s="32">
        <v>1.4013690358416708E-2</v>
      </c>
      <c r="I12" s="68">
        <v>-3.1615528837257711E-3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-1.2880224224328773E-2</v>
      </c>
      <c r="C13" s="32">
        <v>1.1945534673757363E-2</v>
      </c>
      <c r="D13" s="32">
        <v>2.4850877483992839E-3</v>
      </c>
      <c r="E13" s="32">
        <v>-3.9652380795029973E-3</v>
      </c>
      <c r="F13" s="32">
        <v>-5.3965620686174276E-2</v>
      </c>
      <c r="G13" s="32">
        <v>9.2731341058456263E-3</v>
      </c>
      <c r="H13" s="32">
        <v>3.8149184599545194E-4</v>
      </c>
      <c r="I13" s="68">
        <v>-7.0255529510951931E-3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7.1054986049967184E-2</v>
      </c>
      <c r="C14" s="32">
        <v>-5.825228045697628E-3</v>
      </c>
      <c r="D14" s="32">
        <v>1.9569915831172402E-3</v>
      </c>
      <c r="E14" s="32">
        <v>-7.7670196367598532E-3</v>
      </c>
      <c r="F14" s="32">
        <v>7.1172732147731788E-2</v>
      </c>
      <c r="G14" s="32">
        <v>-2.0388349525543581E-2</v>
      </c>
      <c r="H14" s="32">
        <v>1.3052208853895353E-2</v>
      </c>
      <c r="I14" s="68">
        <v>-3.0030030179905021E-3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-5.2084058691867718E-2</v>
      </c>
      <c r="C15" s="32">
        <v>-3.9382534548662251E-2</v>
      </c>
      <c r="D15" s="32">
        <v>-2.7724240177909865E-3</v>
      </c>
      <c r="E15" s="32">
        <v>-1.3499390350113494E-3</v>
      </c>
      <c r="F15" s="32">
        <v>-6.0228547371724672E-2</v>
      </c>
      <c r="G15" s="32">
        <v>-4.900858902715477E-2</v>
      </c>
      <c r="H15" s="32">
        <v>1.4350876938613588E-3</v>
      </c>
      <c r="I15" s="68">
        <v>-5.7202195816975498E-3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3.3884452527778608E-2</v>
      </c>
      <c r="C16" s="32">
        <v>1.2421316265479376E-2</v>
      </c>
      <c r="D16" s="32">
        <v>-4.5867191988836487E-3</v>
      </c>
      <c r="E16" s="32">
        <v>8.3873637743137053E-3</v>
      </c>
      <c r="F16" s="32">
        <v>-1.1355794830217536E-2</v>
      </c>
      <c r="G16" s="32">
        <v>1.9565173667019931E-3</v>
      </c>
      <c r="H16" s="32">
        <v>8.3214522066810126E-4</v>
      </c>
      <c r="I16" s="68">
        <v>1.0699150219293241E-3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2.6965198345096031E-2</v>
      </c>
      <c r="C17" s="32">
        <v>-5.9832281164609036E-3</v>
      </c>
      <c r="D17" s="32">
        <v>0</v>
      </c>
      <c r="E17" s="32">
        <v>0</v>
      </c>
      <c r="F17" s="32">
        <v>4.3533621597597216E-2</v>
      </c>
      <c r="G17" s="32">
        <v>1.264099771656646E-2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4.1313631037625198E-2</v>
      </c>
      <c r="C18" s="32">
        <v>2.1432858693569923E-2</v>
      </c>
      <c r="D18" s="32">
        <v>-1.95532817569255E-3</v>
      </c>
      <c r="E18" s="32">
        <v>8.7481905720938613E-3</v>
      </c>
      <c r="F18" s="32">
        <v>5.2307334197536637E-2</v>
      </c>
      <c r="G18" s="32">
        <v>4.8781249401504523E-2</v>
      </c>
      <c r="H18" s="32">
        <v>8.4631794587188836E-3</v>
      </c>
      <c r="I18" s="68">
        <v>1.0549577227395801E-2</v>
      </c>
      <c r="J18" s="46"/>
      <c r="K18" s="46"/>
      <c r="L18" s="47"/>
    </row>
    <row r="19" spans="1:12" x14ac:dyDescent="0.25">
      <c r="A19" s="70" t="s">
        <v>1</v>
      </c>
      <c r="B19" s="32">
        <v>2.2371510566137065E-3</v>
      </c>
      <c r="C19" s="32">
        <v>1.5483743061062594E-2</v>
      </c>
      <c r="D19" s="32">
        <v>1.3987198381101074E-2</v>
      </c>
      <c r="E19" s="32">
        <v>2.138165145703752E-3</v>
      </c>
      <c r="F19" s="32">
        <v>-5.4776239978461927E-2</v>
      </c>
      <c r="G19" s="32">
        <v>1.4279814336450425E-2</v>
      </c>
      <c r="H19" s="32">
        <v>1.702979212122413E-2</v>
      </c>
      <c r="I19" s="68">
        <v>1.8596741827752172E-3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1.5849501586132408E-2</v>
      </c>
      <c r="C21" s="32">
        <v>4.2176646153266883E-3</v>
      </c>
      <c r="D21" s="32">
        <v>4.882230509105856E-3</v>
      </c>
      <c r="E21" s="32">
        <v>-1.2713057348409107E-3</v>
      </c>
      <c r="F21" s="32">
        <v>-1.3692300510408706E-2</v>
      </c>
      <c r="G21" s="32">
        <v>-5.1360126779860238E-3</v>
      </c>
      <c r="H21" s="32">
        <v>9.1912271962781844E-3</v>
      </c>
      <c r="I21" s="68">
        <v>-4.2113962622926104E-3</v>
      </c>
      <c r="J21" s="46"/>
      <c r="K21" s="46"/>
      <c r="L21" s="46"/>
    </row>
    <row r="22" spans="1:12" x14ac:dyDescent="0.25">
      <c r="A22" s="69" t="s">
        <v>13</v>
      </c>
      <c r="B22" s="32">
        <v>3.66002101268601E-2</v>
      </c>
      <c r="C22" s="32">
        <v>1.447983766611638E-2</v>
      </c>
      <c r="D22" s="32">
        <v>4.4353155669696331E-3</v>
      </c>
      <c r="E22" s="32">
        <v>2.4466088909571582E-3</v>
      </c>
      <c r="F22" s="32">
        <v>-1.0242404916798842E-2</v>
      </c>
      <c r="G22" s="32">
        <v>1.0160067395557748E-2</v>
      </c>
      <c r="H22" s="32">
        <v>8.6214160255841943E-3</v>
      </c>
      <c r="I22" s="68">
        <v>-1.1662500698423894E-3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2.1745129870129887E-2</v>
      </c>
      <c r="C23" s="32">
        <v>4.2469715509013461E-2</v>
      </c>
      <c r="D23" s="32">
        <v>-1.2523975195233739E-2</v>
      </c>
      <c r="E23" s="32">
        <v>1.4320582928687653E-2</v>
      </c>
      <c r="F23" s="32">
        <v>0.25382363432498423</v>
      </c>
      <c r="G23" s="32">
        <v>5.8492849076887454E-2</v>
      </c>
      <c r="H23" s="32">
        <v>1.2645653965082104E-2</v>
      </c>
      <c r="I23" s="68">
        <v>2.6701816777244813E-2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7.2694708733776814E-2</v>
      </c>
      <c r="C24" s="32">
        <v>1.2892770065285442E-2</v>
      </c>
      <c r="D24" s="32">
        <v>-1.2795806433695267E-3</v>
      </c>
      <c r="E24" s="32">
        <v>1.5524392116466057E-3</v>
      </c>
      <c r="F24" s="32">
        <v>5.1936512026702353E-2</v>
      </c>
      <c r="G24" s="32">
        <v>1.1840050661739543E-2</v>
      </c>
      <c r="H24" s="32">
        <v>7.4507392980296405E-3</v>
      </c>
      <c r="I24" s="68">
        <v>3.4517212299887134E-3</v>
      </c>
      <c r="J24" s="46"/>
      <c r="K24" s="46" t="s">
        <v>48</v>
      </c>
      <c r="L24" s="47">
        <v>98.011972402597408</v>
      </c>
    </row>
    <row r="25" spans="1:12" x14ac:dyDescent="0.25">
      <c r="A25" s="69" t="s">
        <v>50</v>
      </c>
      <c r="B25" s="32">
        <v>3.9452840992316496E-2</v>
      </c>
      <c r="C25" s="32">
        <v>1.1222121443750677E-2</v>
      </c>
      <c r="D25" s="32">
        <v>4.6226149318517873E-3</v>
      </c>
      <c r="E25" s="32">
        <v>6.7090787248158534E-4</v>
      </c>
      <c r="F25" s="32">
        <v>-7.3227163194758971E-3</v>
      </c>
      <c r="G25" s="32">
        <v>1.1600857811291387E-3</v>
      </c>
      <c r="H25" s="32">
        <v>9.1758477628527402E-3</v>
      </c>
      <c r="I25" s="68">
        <v>-4.8763877215591833E-3</v>
      </c>
      <c r="J25" s="46"/>
      <c r="K25" s="46" t="s">
        <v>49</v>
      </c>
      <c r="L25" s="47">
        <v>105.9040739983401</v>
      </c>
    </row>
    <row r="26" spans="1:12" x14ac:dyDescent="0.25">
      <c r="A26" s="69" t="s">
        <v>51</v>
      </c>
      <c r="B26" s="32">
        <v>2.6972494359610577E-2</v>
      </c>
      <c r="C26" s="32">
        <v>1.0606941668942049E-2</v>
      </c>
      <c r="D26" s="32">
        <v>7.2500821460059761E-3</v>
      </c>
      <c r="E26" s="32">
        <v>5.0067166984257838E-4</v>
      </c>
      <c r="F26" s="32">
        <v>-1.5636721142738286E-2</v>
      </c>
      <c r="G26" s="32">
        <v>2.4791174626039858E-3</v>
      </c>
      <c r="H26" s="32">
        <v>1.1069262286612425E-2</v>
      </c>
      <c r="I26" s="68">
        <v>-3.4362429083039103E-3</v>
      </c>
      <c r="J26" s="46"/>
      <c r="K26" s="46" t="s">
        <v>50</v>
      </c>
      <c r="L26" s="47">
        <v>102.79174267946789</v>
      </c>
    </row>
    <row r="27" spans="1:12" ht="17.25" customHeight="1" x14ac:dyDescent="0.25">
      <c r="A27" s="69" t="s">
        <v>52</v>
      </c>
      <c r="B27" s="32">
        <v>1.2528242575067905E-2</v>
      </c>
      <c r="C27" s="32">
        <v>8.307147073422394E-3</v>
      </c>
      <c r="D27" s="32">
        <v>7.2818933834908339E-3</v>
      </c>
      <c r="E27" s="32">
        <v>-5.0095323071219777E-4</v>
      </c>
      <c r="F27" s="32">
        <v>-2.1950428722324222E-2</v>
      </c>
      <c r="G27" s="32">
        <v>-8.4156636193288836E-4</v>
      </c>
      <c r="H27" s="32">
        <v>9.7915248720414905E-3</v>
      </c>
      <c r="I27" s="68">
        <v>-3.7016900508555217E-3</v>
      </c>
      <c r="J27" s="59"/>
      <c r="K27" s="50" t="s">
        <v>51</v>
      </c>
      <c r="L27" s="47">
        <v>101.61937861456225</v>
      </c>
    </row>
    <row r="28" spans="1:12" x14ac:dyDescent="0.25">
      <c r="A28" s="69" t="s">
        <v>53</v>
      </c>
      <c r="B28" s="32">
        <v>-2.8372821991994424E-2</v>
      </c>
      <c r="C28" s="32">
        <v>4.8025793946713247E-3</v>
      </c>
      <c r="D28" s="32">
        <v>5.4296298349287841E-3</v>
      </c>
      <c r="E28" s="32">
        <v>6.0980589826464815E-4</v>
      </c>
      <c r="F28" s="32">
        <v>-7.4921946635841619E-2</v>
      </c>
      <c r="G28" s="32">
        <v>-6.4121925168031391E-3</v>
      </c>
      <c r="H28" s="32">
        <v>5.8952986980356226E-3</v>
      </c>
      <c r="I28" s="68">
        <v>-5.4538879830891007E-3</v>
      </c>
      <c r="J28" s="54"/>
      <c r="K28" s="41" t="s">
        <v>52</v>
      </c>
      <c r="L28" s="47">
        <v>100.41863191329121</v>
      </c>
    </row>
    <row r="29" spans="1:12" ht="15.75" thickBot="1" x14ac:dyDescent="0.3">
      <c r="A29" s="71" t="s">
        <v>54</v>
      </c>
      <c r="B29" s="72">
        <v>-8.2345089395052695E-2</v>
      </c>
      <c r="C29" s="72">
        <v>7.9738616599567269E-3</v>
      </c>
      <c r="D29" s="72">
        <v>-1.307616868257977E-4</v>
      </c>
      <c r="E29" s="72">
        <v>8.241303648855336E-3</v>
      </c>
      <c r="F29" s="72">
        <v>-0.13117626230311064</v>
      </c>
      <c r="G29" s="72">
        <v>6.3183684885239622E-3</v>
      </c>
      <c r="H29" s="72">
        <v>5.3235735781733684E-3</v>
      </c>
      <c r="I29" s="73">
        <v>7.9660127502583222E-3</v>
      </c>
      <c r="J29" s="54"/>
      <c r="K29" s="41" t="s">
        <v>53</v>
      </c>
      <c r="L29" s="47">
        <v>96.698316458676715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91.039554249326471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103.4703733766234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107.40690667211952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103.46699601848277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101.95804523257866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100.52084220177477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96.638009182952672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91.777492040166536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102.17451298701299</v>
      </c>
    </row>
    <row r="43" spans="1:12" x14ac:dyDescent="0.25">
      <c r="K43" s="46" t="s">
        <v>49</v>
      </c>
      <c r="L43" s="47">
        <v>107.26947087337768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103.94528409923166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102.69724943596106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101.25282425750679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97.162717800800564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91.765491060494725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101.22250297265161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97.419724007611748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106.74531719838649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97.561752988047814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101.02661916916777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102.31051608723818</v>
      </c>
    </row>
    <row r="59" spans="1:12" ht="15.4" customHeight="1" x14ac:dyDescent="0.25">
      <c r="K59" s="41" t="s">
        <v>2</v>
      </c>
      <c r="L59" s="47">
        <v>101.09814687714483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97.866898315718359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101.70648781212842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97.648608726895276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105.91623028969563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93.330677290836647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101.53431881293653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101.32800690995465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102.93754289636239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97.717291636504029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102.83288124256838</v>
      </c>
    </row>
    <row r="72" spans="1:12" ht="15.4" customHeight="1" x14ac:dyDescent="0.25">
      <c r="K72" s="46" t="s">
        <v>5</v>
      </c>
      <c r="L72" s="47">
        <v>97.839754081999288</v>
      </c>
    </row>
    <row r="73" spans="1:12" ht="15.4" customHeight="1" x14ac:dyDescent="0.25">
      <c r="K73" s="46" t="s">
        <v>46</v>
      </c>
      <c r="L73" s="47">
        <v>106.12350568390173</v>
      </c>
    </row>
    <row r="74" spans="1:12" ht="15.4" customHeight="1" x14ac:dyDescent="0.25">
      <c r="K74" s="50" t="s">
        <v>4</v>
      </c>
      <c r="L74" s="47">
        <v>92.824063745019927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101.34767608201733</v>
      </c>
    </row>
    <row r="76" spans="1:12" ht="15.4" customHeight="1" x14ac:dyDescent="0.25">
      <c r="K76" s="41" t="s">
        <v>45</v>
      </c>
      <c r="L76" s="47">
        <v>101.32800690995465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102.61606039807825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99.25322136962501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102.36528134729099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97.627056529193879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108.69306999790633</v>
      </c>
    </row>
    <row r="85" spans="1:12" ht="15.4" customHeight="1" x14ac:dyDescent="0.25">
      <c r="K85" s="50" t="s">
        <v>4</v>
      </c>
      <c r="L85" s="47">
        <v>99.842174484875059</v>
      </c>
    </row>
    <row r="86" spans="1:12" ht="15.4" customHeight="1" x14ac:dyDescent="0.25">
      <c r="K86" s="41" t="s">
        <v>3</v>
      </c>
      <c r="L86" s="47">
        <v>103.01674662271536</v>
      </c>
    </row>
    <row r="87" spans="1:12" ht="15.4" customHeight="1" x14ac:dyDescent="0.25">
      <c r="K87" s="41" t="s">
        <v>45</v>
      </c>
      <c r="L87" s="47">
        <v>103.95950909253784</v>
      </c>
    </row>
    <row r="88" spans="1:12" ht="15.4" customHeight="1" x14ac:dyDescent="0.25">
      <c r="K88" s="41" t="s">
        <v>2</v>
      </c>
      <c r="L88" s="47">
        <v>102.83066768215284</v>
      </c>
    </row>
    <row r="89" spans="1:12" ht="15.4" customHeight="1" x14ac:dyDescent="0.25">
      <c r="K89" s="41" t="s">
        <v>1</v>
      </c>
      <c r="L89" s="47">
        <v>99.39613526570048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104.0337240644393</v>
      </c>
    </row>
    <row r="92" spans="1:12" ht="15" customHeight="1" x14ac:dyDescent="0.25">
      <c r="K92" s="46" t="s">
        <v>5</v>
      </c>
      <c r="L92" s="47">
        <v>99.229087863042025</v>
      </c>
    </row>
    <row r="93" spans="1:12" ht="15" customHeight="1" x14ac:dyDescent="0.25">
      <c r="A93" s="26"/>
      <c r="K93" s="46" t="s">
        <v>46</v>
      </c>
      <c r="L93" s="47">
        <v>107.84885546793217</v>
      </c>
    </row>
    <row r="94" spans="1:12" ht="15" customHeight="1" x14ac:dyDescent="0.25">
      <c r="K94" s="50" t="s">
        <v>4</v>
      </c>
      <c r="L94" s="47">
        <v>96.939938623410782</v>
      </c>
    </row>
    <row r="95" spans="1:12" ht="15" customHeight="1" x14ac:dyDescent="0.25">
      <c r="K95" s="41" t="s">
        <v>3</v>
      </c>
      <c r="L95" s="47">
        <v>105.90105071077494</v>
      </c>
    </row>
    <row r="96" spans="1:12" ht="15" customHeight="1" x14ac:dyDescent="0.25">
      <c r="K96" s="41" t="s">
        <v>45</v>
      </c>
      <c r="L96" s="47">
        <v>103.6728478007704</v>
      </c>
    </row>
    <row r="97" spans="1:12" ht="15" customHeight="1" x14ac:dyDescent="0.25">
      <c r="K97" s="41" t="s">
        <v>2</v>
      </c>
      <c r="L97" s="47">
        <v>105.64864178725566</v>
      </c>
    </row>
    <row r="98" spans="1:12" ht="15" customHeight="1" x14ac:dyDescent="0.25">
      <c r="K98" s="41" t="s">
        <v>1</v>
      </c>
      <c r="L98" s="47">
        <v>99.746376811594203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105.07860590484547</v>
      </c>
    </row>
    <row r="101" spans="1:12" x14ac:dyDescent="0.25">
      <c r="A101" s="25"/>
      <c r="B101" s="24"/>
      <c r="K101" s="46" t="s">
        <v>5</v>
      </c>
      <c r="L101" s="47">
        <v>99.535541798096943</v>
      </c>
    </row>
    <row r="102" spans="1:12" x14ac:dyDescent="0.25">
      <c r="A102" s="25"/>
      <c r="B102" s="24"/>
      <c r="K102" s="46" t="s">
        <v>46</v>
      </c>
      <c r="L102" s="47">
        <v>108.05991346220951</v>
      </c>
    </row>
    <row r="103" spans="1:12" x14ac:dyDescent="0.25">
      <c r="A103" s="25"/>
      <c r="B103" s="24"/>
      <c r="K103" s="50" t="s">
        <v>4</v>
      </c>
      <c r="L103" s="47">
        <v>97.072161332748792</v>
      </c>
    </row>
    <row r="104" spans="1:12" x14ac:dyDescent="0.25">
      <c r="A104" s="25"/>
      <c r="B104" s="24"/>
      <c r="K104" s="41" t="s">
        <v>3</v>
      </c>
      <c r="L104" s="47">
        <v>105.21217294051858</v>
      </c>
    </row>
    <row r="105" spans="1:12" x14ac:dyDescent="0.25">
      <c r="A105" s="25"/>
      <c r="B105" s="24"/>
      <c r="K105" s="41" t="s">
        <v>45</v>
      </c>
      <c r="L105" s="47">
        <v>103.6728478007704</v>
      </c>
    </row>
    <row r="106" spans="1:12" x14ac:dyDescent="0.25">
      <c r="A106" s="25"/>
      <c r="B106" s="24"/>
      <c r="K106" s="41" t="s">
        <v>2</v>
      </c>
      <c r="L106" s="47">
        <v>105.57349581111957</v>
      </c>
    </row>
    <row r="107" spans="1:12" x14ac:dyDescent="0.25">
      <c r="A107" s="25"/>
      <c r="B107" s="24"/>
      <c r="K107" s="41" t="s">
        <v>1</v>
      </c>
      <c r="L107" s="47">
        <v>101.03502415458937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97.615398335494831</v>
      </c>
    </row>
    <row r="111" spans="1:12" x14ac:dyDescent="0.25">
      <c r="K111" s="75">
        <v>43918</v>
      </c>
      <c r="L111" s="47">
        <v>96.166740732007412</v>
      </c>
    </row>
    <row r="112" spans="1:12" x14ac:dyDescent="0.25">
      <c r="K112" s="75">
        <v>43925</v>
      </c>
      <c r="L112" s="47">
        <v>95.266317803796369</v>
      </c>
    </row>
    <row r="113" spans="11:12" x14ac:dyDescent="0.25">
      <c r="K113" s="75">
        <v>43932</v>
      </c>
      <c r="L113" s="47">
        <v>95.074957147909998</v>
      </c>
    </row>
    <row r="114" spans="11:12" x14ac:dyDescent="0.25">
      <c r="K114" s="75">
        <v>43939</v>
      </c>
      <c r="L114" s="47">
        <v>95.312419699566803</v>
      </c>
    </row>
    <row r="115" spans="11:12" x14ac:dyDescent="0.25">
      <c r="K115" s="75">
        <v>43946</v>
      </c>
      <c r="L115" s="47">
        <v>95.303501627925954</v>
      </c>
    </row>
    <row r="116" spans="11:12" x14ac:dyDescent="0.25">
      <c r="K116" s="75">
        <v>43953</v>
      </c>
      <c r="L116" s="47">
        <v>95.410518487615974</v>
      </c>
    </row>
    <row r="117" spans="11:12" x14ac:dyDescent="0.25">
      <c r="K117" s="75">
        <v>43960</v>
      </c>
      <c r="L117" s="47">
        <v>95.879699748177842</v>
      </c>
    </row>
    <row r="118" spans="11:12" x14ac:dyDescent="0.25">
      <c r="K118" s="75">
        <v>43967</v>
      </c>
      <c r="L118" s="47">
        <v>96.094489236340991</v>
      </c>
    </row>
    <row r="119" spans="11:12" x14ac:dyDescent="0.25">
      <c r="K119" s="75">
        <v>43974</v>
      </c>
      <c r="L119" s="47">
        <v>96.270885670321562</v>
      </c>
    </row>
    <row r="120" spans="11:12" x14ac:dyDescent="0.25">
      <c r="K120" s="75">
        <v>43981</v>
      </c>
      <c r="L120" s="47">
        <v>96.517266293619201</v>
      </c>
    </row>
    <row r="121" spans="11:12" x14ac:dyDescent="0.25">
      <c r="K121" s="75">
        <v>43988</v>
      </c>
      <c r="L121" s="47">
        <v>97.383679626589753</v>
      </c>
    </row>
    <row r="122" spans="11:12" x14ac:dyDescent="0.25">
      <c r="K122" s="75">
        <v>43995</v>
      </c>
      <c r="L122" s="47">
        <v>99.260404668837225</v>
      </c>
    </row>
    <row r="123" spans="11:12" x14ac:dyDescent="0.25">
      <c r="K123" s="75">
        <v>44002</v>
      </c>
      <c r="L123" s="47">
        <v>99.412918809271162</v>
      </c>
    </row>
    <row r="124" spans="11:12" x14ac:dyDescent="0.25">
      <c r="K124" s="75">
        <v>44009</v>
      </c>
      <c r="L124" s="47">
        <v>100.3189344264773</v>
      </c>
    </row>
    <row r="125" spans="11:12" x14ac:dyDescent="0.25">
      <c r="K125" s="75">
        <v>44016</v>
      </c>
      <c r="L125" s="47">
        <v>101.35539573565022</v>
      </c>
    </row>
    <row r="126" spans="11:12" x14ac:dyDescent="0.25">
      <c r="K126" s="75">
        <v>44023</v>
      </c>
      <c r="L126" s="47">
        <v>101.14181547754006</v>
      </c>
    </row>
    <row r="127" spans="11:12" x14ac:dyDescent="0.25">
      <c r="K127" s="75">
        <v>44030</v>
      </c>
      <c r="L127" s="47">
        <v>100.5794615298574</v>
      </c>
    </row>
    <row r="128" spans="11:12" x14ac:dyDescent="0.25">
      <c r="K128" s="75">
        <v>44037</v>
      </c>
      <c r="L128" s="47">
        <v>101.73858713560608</v>
      </c>
    </row>
    <row r="129" spans="1:12" x14ac:dyDescent="0.25">
      <c r="K129" s="75">
        <v>44044</v>
      </c>
      <c r="L129" s="47">
        <v>101.91679741466615</v>
      </c>
    </row>
    <row r="130" spans="1:12" x14ac:dyDescent="0.25">
      <c r="K130" s="75">
        <v>44051</v>
      </c>
      <c r="L130" s="47">
        <v>102.16710803563601</v>
      </c>
    </row>
    <row r="131" spans="1:12" x14ac:dyDescent="0.25">
      <c r="K131" s="75">
        <v>44058</v>
      </c>
      <c r="L131" s="47">
        <v>102.23033565203197</v>
      </c>
    </row>
    <row r="132" spans="1:12" x14ac:dyDescent="0.25">
      <c r="K132" s="75">
        <v>44065</v>
      </c>
      <c r="L132" s="47">
        <v>102.69337402392462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95.038654307279955</v>
      </c>
    </row>
    <row r="153" spans="11:12" x14ac:dyDescent="0.25">
      <c r="K153" s="75">
        <v>43918</v>
      </c>
      <c r="L153" s="47">
        <v>92.935245782490767</v>
      </c>
    </row>
    <row r="154" spans="11:12" x14ac:dyDescent="0.25">
      <c r="K154" s="75">
        <v>43925</v>
      </c>
      <c r="L154" s="47">
        <v>92.967660418199031</v>
      </c>
    </row>
    <row r="155" spans="11:12" x14ac:dyDescent="0.25">
      <c r="K155" s="75">
        <v>43932</v>
      </c>
      <c r="L155" s="47">
        <v>93.686029948288024</v>
      </c>
    </row>
    <row r="156" spans="11:12" x14ac:dyDescent="0.25">
      <c r="K156" s="75">
        <v>43939</v>
      </c>
      <c r="L156" s="47">
        <v>96.521559727342336</v>
      </c>
    </row>
    <row r="157" spans="11:12" x14ac:dyDescent="0.25">
      <c r="K157" s="75">
        <v>43946</v>
      </c>
      <c r="L157" s="47">
        <v>94.493088183969633</v>
      </c>
    </row>
    <row r="158" spans="11:12" x14ac:dyDescent="0.25">
      <c r="K158" s="75">
        <v>43953</v>
      </c>
      <c r="L158" s="47">
        <v>94.738938623240728</v>
      </c>
    </row>
    <row r="159" spans="11:12" x14ac:dyDescent="0.25">
      <c r="K159" s="75">
        <v>43960</v>
      </c>
      <c r="L159" s="47">
        <v>94.811128415612146</v>
      </c>
    </row>
    <row r="160" spans="11:12" x14ac:dyDescent="0.25">
      <c r="K160" s="75">
        <v>43967</v>
      </c>
      <c r="L160" s="47">
        <v>94.545126053964935</v>
      </c>
    </row>
    <row r="161" spans="11:12" x14ac:dyDescent="0.25">
      <c r="K161" s="75">
        <v>43974</v>
      </c>
      <c r="L161" s="47">
        <v>94.703863924579636</v>
      </c>
    </row>
    <row r="162" spans="11:12" x14ac:dyDescent="0.25">
      <c r="K162" s="75">
        <v>43981</v>
      </c>
      <c r="L162" s="47">
        <v>95.783439727970858</v>
      </c>
    </row>
    <row r="163" spans="11:12" x14ac:dyDescent="0.25">
      <c r="K163" s="75">
        <v>43988</v>
      </c>
      <c r="L163" s="47">
        <v>96.248022113060372</v>
      </c>
    </row>
    <row r="164" spans="11:12" x14ac:dyDescent="0.25">
      <c r="K164" s="75">
        <v>43995</v>
      </c>
      <c r="L164" s="47">
        <v>98.840391679609667</v>
      </c>
    </row>
    <row r="165" spans="11:12" x14ac:dyDescent="0.25">
      <c r="K165" s="75">
        <v>44002</v>
      </c>
      <c r="L165" s="47">
        <v>99.253332559818446</v>
      </c>
    </row>
    <row r="166" spans="11:12" x14ac:dyDescent="0.25">
      <c r="K166" s="75">
        <v>44009</v>
      </c>
      <c r="L166" s="47">
        <v>99.617519669624372</v>
      </c>
    </row>
    <row r="167" spans="11:12" x14ac:dyDescent="0.25">
      <c r="K167" s="75">
        <v>44016</v>
      </c>
      <c r="L167" s="47">
        <v>100.15633024423698</v>
      </c>
    </row>
    <row r="168" spans="11:12" x14ac:dyDescent="0.25">
      <c r="K168" s="75">
        <v>44023</v>
      </c>
      <c r="L168" s="47">
        <v>98.443642205111018</v>
      </c>
    </row>
    <row r="169" spans="11:12" x14ac:dyDescent="0.25">
      <c r="K169" s="75">
        <v>44030</v>
      </c>
      <c r="L169" s="47">
        <v>97.718660646404643</v>
      </c>
    </row>
    <row r="170" spans="11:12" x14ac:dyDescent="0.25">
      <c r="K170" s="75">
        <v>44037</v>
      </c>
      <c r="L170" s="47">
        <v>98.685356614636348</v>
      </c>
    </row>
    <row r="171" spans="11:12" x14ac:dyDescent="0.25">
      <c r="K171" s="75">
        <v>44044</v>
      </c>
      <c r="L171" s="47">
        <v>98.568142211991997</v>
      </c>
    </row>
    <row r="172" spans="11:12" x14ac:dyDescent="0.25">
      <c r="K172" s="75">
        <v>44051</v>
      </c>
      <c r="L172" s="47">
        <v>98.268945732688124</v>
      </c>
    </row>
    <row r="173" spans="11:12" x14ac:dyDescent="0.25">
      <c r="K173" s="75">
        <v>44058</v>
      </c>
      <c r="L173" s="47">
        <v>97.995559523522147</v>
      </c>
    </row>
    <row r="174" spans="11:12" x14ac:dyDescent="0.25">
      <c r="K174" s="75">
        <v>44065</v>
      </c>
      <c r="L174" s="47">
        <v>98.869587267269637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7FDA8-CFE5-4B8A-86DE-F982E70BD5AE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-3.0089355752240809E-2</v>
      </c>
      <c r="C11" s="32">
        <v>4.0663783358726002E-2</v>
      </c>
      <c r="D11" s="32">
        <v>1.5712752421531695E-2</v>
      </c>
      <c r="E11" s="32">
        <v>7.2693889630430775E-3</v>
      </c>
      <c r="F11" s="32">
        <v>2.4013408200593833E-3</v>
      </c>
      <c r="G11" s="32">
        <v>3.9684245618811786E-2</v>
      </c>
      <c r="H11" s="32">
        <v>2.0610785754153538E-2</v>
      </c>
      <c r="I11" s="68">
        <v>6.9550492910153139E-4</v>
      </c>
      <c r="J11" s="46"/>
      <c r="K11" s="46"/>
      <c r="L11" s="47"/>
    </row>
    <row r="12" spans="1:12" x14ac:dyDescent="0.25">
      <c r="A12" s="69" t="s">
        <v>6</v>
      </c>
      <c r="B12" s="32">
        <v>-5.2651757188498793E-3</v>
      </c>
      <c r="C12" s="32">
        <v>6.210528780070157E-2</v>
      </c>
      <c r="D12" s="32">
        <v>1.5417848361507502E-2</v>
      </c>
      <c r="E12" s="32">
        <v>1.1101663956446739E-2</v>
      </c>
      <c r="F12" s="32">
        <v>2.5396019716880325E-2</v>
      </c>
      <c r="G12" s="32">
        <v>6.3917098136192063E-2</v>
      </c>
      <c r="H12" s="32">
        <v>2.1724010440260511E-2</v>
      </c>
      <c r="I12" s="68">
        <v>-2.494439060822029E-3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-8.7039538658886917E-2</v>
      </c>
      <c r="C13" s="32">
        <v>1.6352063490726154E-2</v>
      </c>
      <c r="D13" s="32">
        <v>1.3683228717638496E-2</v>
      </c>
      <c r="E13" s="32">
        <v>3.4190124070943018E-3</v>
      </c>
      <c r="F13" s="32">
        <v>-3.8195195342616617E-2</v>
      </c>
      <c r="G13" s="32">
        <v>3.9996518321780306E-2</v>
      </c>
      <c r="H13" s="32">
        <v>3.0390627322886887E-2</v>
      </c>
      <c r="I13" s="68">
        <v>3.6918503973830674E-3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-1.5097285715524045E-3</v>
      </c>
      <c r="C14" s="32">
        <v>3.3564341321935531E-2</v>
      </c>
      <c r="D14" s="32">
        <v>2.6229326961654031E-2</v>
      </c>
      <c r="E14" s="32">
        <v>-3.2879244310557443E-3</v>
      </c>
      <c r="F14" s="32">
        <v>8.4025673801417788E-3</v>
      </c>
      <c r="G14" s="32">
        <v>-2.4643857366081656E-2</v>
      </c>
      <c r="H14" s="32">
        <v>1.1844900014354787E-2</v>
      </c>
      <c r="I14" s="68">
        <v>-1.1790660786036078E-2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3.6743509228766236E-2</v>
      </c>
      <c r="C15" s="32">
        <v>5.0691573309875615E-2</v>
      </c>
      <c r="D15" s="32">
        <v>1.9436690430766124E-2</v>
      </c>
      <c r="E15" s="32">
        <v>1.6976845115008521E-2</v>
      </c>
      <c r="F15" s="32">
        <v>7.207003377873944E-2</v>
      </c>
      <c r="G15" s="32">
        <v>5.5506215878962761E-2</v>
      </c>
      <c r="H15" s="32">
        <v>1.4851165317349535E-2</v>
      </c>
      <c r="I15" s="68">
        <v>3.187576011003368E-2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-6.5092508220752077E-3</v>
      </c>
      <c r="C16" s="32">
        <v>5.3963917579935128E-2</v>
      </c>
      <c r="D16" s="32">
        <v>1.2801017780874169E-2</v>
      </c>
      <c r="E16" s="32">
        <v>1.5472162411565682E-2</v>
      </c>
      <c r="F16" s="32">
        <v>1.4116065794262056E-2</v>
      </c>
      <c r="G16" s="32">
        <v>5.0353665723062768E-2</v>
      </c>
      <c r="H16" s="32">
        <v>1.3649218233009464E-2</v>
      </c>
      <c r="I16" s="68">
        <v>9.4576043964622603E-3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-4.8799157975313312E-2</v>
      </c>
      <c r="C17" s="32">
        <v>1.9171621898708135E-2</v>
      </c>
      <c r="D17" s="32">
        <v>0</v>
      </c>
      <c r="E17" s="32">
        <v>0</v>
      </c>
      <c r="F17" s="32">
        <v>-3.228312132640665E-2</v>
      </c>
      <c r="G17" s="32">
        <v>4.7061929692109317E-3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-2.3941655359565828E-2</v>
      </c>
      <c r="C18" s="32">
        <v>2.2174067495559502E-2</v>
      </c>
      <c r="D18" s="32">
        <v>-9.2666131068518398E-3</v>
      </c>
      <c r="E18" s="32">
        <v>1.2786237359060815E-2</v>
      </c>
      <c r="F18" s="32">
        <v>-5.0583039313796263E-3</v>
      </c>
      <c r="G18" s="32">
        <v>1.8191579613432651E-2</v>
      </c>
      <c r="H18" s="32">
        <v>-1.4696677580155804E-2</v>
      </c>
      <c r="I18" s="68">
        <v>1.6957845443466013E-2</v>
      </c>
      <c r="J18" s="46"/>
      <c r="K18" s="46"/>
      <c r="L18" s="47"/>
    </row>
    <row r="19" spans="1:12" x14ac:dyDescent="0.25">
      <c r="A19" s="70" t="s">
        <v>1</v>
      </c>
      <c r="B19" s="32">
        <v>-9.6998555012729692E-2</v>
      </c>
      <c r="C19" s="32">
        <v>-4.1113546690048297E-2</v>
      </c>
      <c r="D19" s="32">
        <v>9.4085070379201774E-3</v>
      </c>
      <c r="E19" s="32">
        <v>-1.2532280115448935E-2</v>
      </c>
      <c r="F19" s="32">
        <v>-8.2506906592207607E-2</v>
      </c>
      <c r="G19" s="32">
        <v>-5.9418335788773313E-2</v>
      </c>
      <c r="H19" s="32">
        <v>2.3883471957721891E-3</v>
      </c>
      <c r="I19" s="68">
        <v>-2.8159179332501783E-2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-3.2859534073190866E-2</v>
      </c>
      <c r="C21" s="32">
        <v>4.2750990943477118E-2</v>
      </c>
      <c r="D21" s="32">
        <v>1.7638959816958621E-2</v>
      </c>
      <c r="E21" s="32">
        <v>8.1973526848153622E-3</v>
      </c>
      <c r="F21" s="32">
        <v>-6.5968223782085778E-3</v>
      </c>
      <c r="G21" s="32">
        <v>3.7274963157165164E-2</v>
      </c>
      <c r="H21" s="32">
        <v>2.1075767651363764E-2</v>
      </c>
      <c r="I21" s="68">
        <v>-3.5314998512614437E-5</v>
      </c>
      <c r="J21" s="46"/>
      <c r="K21" s="46"/>
      <c r="L21" s="46"/>
    </row>
    <row r="22" spans="1:12" x14ac:dyDescent="0.25">
      <c r="A22" s="69" t="s">
        <v>13</v>
      </c>
      <c r="B22" s="32">
        <v>-2.9254255515786975E-2</v>
      </c>
      <c r="C22" s="32">
        <v>3.8850306421912784E-2</v>
      </c>
      <c r="D22" s="32">
        <v>1.506430023527261E-2</v>
      </c>
      <c r="E22" s="32">
        <v>6.6576694972964034E-3</v>
      </c>
      <c r="F22" s="32">
        <v>6.1775181589371897E-3</v>
      </c>
      <c r="G22" s="32">
        <v>4.0542927421048036E-2</v>
      </c>
      <c r="H22" s="32">
        <v>2.0299229336721458E-2</v>
      </c>
      <c r="I22" s="68">
        <v>9.5314637310872641E-4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-9.5465499345638305E-2</v>
      </c>
      <c r="C23" s="32">
        <v>7.5241671584142633E-2</v>
      </c>
      <c r="D23" s="32">
        <v>-1.7640320733103287E-3</v>
      </c>
      <c r="E23" s="32">
        <v>4.1006150922637818E-3</v>
      </c>
      <c r="F23" s="32">
        <v>0.29060529425261983</v>
      </c>
      <c r="G23" s="32">
        <v>0.11009451891574495</v>
      </c>
      <c r="H23" s="32">
        <v>3.5326416287924767E-2</v>
      </c>
      <c r="I23" s="68">
        <v>1.1599215276463237E-3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-6.0032277220805508E-2</v>
      </c>
      <c r="C24" s="32">
        <v>6.7211447699275784E-2</v>
      </c>
      <c r="D24" s="32">
        <v>2.1271291938667058E-2</v>
      </c>
      <c r="E24" s="32">
        <v>1.4000815880419681E-2</v>
      </c>
      <c r="F24" s="32">
        <v>2.269641133831013E-2</v>
      </c>
      <c r="G24" s="32">
        <v>5.9441109493417743E-2</v>
      </c>
      <c r="H24" s="32">
        <v>2.6215776960321291E-2</v>
      </c>
      <c r="I24" s="68">
        <v>2.8534085830937972E-3</v>
      </c>
      <c r="J24" s="46"/>
      <c r="K24" s="46" t="s">
        <v>48</v>
      </c>
      <c r="L24" s="47">
        <v>84.123832302901761</v>
      </c>
    </row>
    <row r="25" spans="1:12" x14ac:dyDescent="0.25">
      <c r="A25" s="69" t="s">
        <v>50</v>
      </c>
      <c r="B25" s="32">
        <v>-1.0942060708352019E-2</v>
      </c>
      <c r="C25" s="32">
        <v>3.9032558345708068E-2</v>
      </c>
      <c r="D25" s="32">
        <v>1.7468380529676919E-2</v>
      </c>
      <c r="E25" s="32">
        <v>6.4548189974824588E-3</v>
      </c>
      <c r="F25" s="32">
        <v>1.1812565943329689E-2</v>
      </c>
      <c r="G25" s="32">
        <v>4.4370836231552468E-2</v>
      </c>
      <c r="H25" s="32">
        <v>2.2228339596977342E-2</v>
      </c>
      <c r="I25" s="68">
        <v>1.6069756198564544E-3</v>
      </c>
      <c r="J25" s="46"/>
      <c r="K25" s="46" t="s">
        <v>49</v>
      </c>
      <c r="L25" s="47">
        <v>88.076990253956055</v>
      </c>
    </row>
    <row r="26" spans="1:12" x14ac:dyDescent="0.25">
      <c r="A26" s="69" t="s">
        <v>51</v>
      </c>
      <c r="B26" s="32">
        <v>-9.8765506716429474E-3</v>
      </c>
      <c r="C26" s="32">
        <v>3.3543706165024556E-2</v>
      </c>
      <c r="D26" s="32">
        <v>1.5891311425426435E-2</v>
      </c>
      <c r="E26" s="32">
        <v>4.8866362701618371E-3</v>
      </c>
      <c r="F26" s="32">
        <v>7.7039147554081033E-3</v>
      </c>
      <c r="G26" s="32">
        <v>3.6739081310796173E-2</v>
      </c>
      <c r="H26" s="32">
        <v>2.1057453602465692E-2</v>
      </c>
      <c r="I26" s="68">
        <v>1.6326724838044981E-4</v>
      </c>
      <c r="J26" s="46"/>
      <c r="K26" s="46" t="s">
        <v>50</v>
      </c>
      <c r="L26" s="47">
        <v>95.190274005116166</v>
      </c>
    </row>
    <row r="27" spans="1:12" ht="17.25" customHeight="1" x14ac:dyDescent="0.25">
      <c r="A27" s="69" t="s">
        <v>52</v>
      </c>
      <c r="B27" s="32">
        <v>-1.2178448261216612E-2</v>
      </c>
      <c r="C27" s="32">
        <v>3.3225452973126623E-2</v>
      </c>
      <c r="D27" s="32">
        <v>1.6126405312518299E-2</v>
      </c>
      <c r="E27" s="32">
        <v>5.1466412164575814E-3</v>
      </c>
      <c r="F27" s="32">
        <v>-5.5569315103852768E-3</v>
      </c>
      <c r="G27" s="32">
        <v>3.3565208382012823E-2</v>
      </c>
      <c r="H27" s="32">
        <v>1.957885293094308E-2</v>
      </c>
      <c r="I27" s="68">
        <v>-1.0112832690462037E-3</v>
      </c>
      <c r="J27" s="59"/>
      <c r="K27" s="50" t="s">
        <v>51</v>
      </c>
      <c r="L27" s="47">
        <v>95.798894949708625</v>
      </c>
    </row>
    <row r="28" spans="1:12" x14ac:dyDescent="0.25">
      <c r="A28" s="69" t="s">
        <v>53</v>
      </c>
      <c r="B28" s="32">
        <v>-5.9647896090961883E-2</v>
      </c>
      <c r="C28" s="32">
        <v>4.1986665133923351E-2</v>
      </c>
      <c r="D28" s="32">
        <v>1.1826127725126367E-2</v>
      </c>
      <c r="E28" s="32">
        <v>8.8289282536966329E-3</v>
      </c>
      <c r="F28" s="32">
        <v>-4.4888853324578482E-2</v>
      </c>
      <c r="G28" s="32">
        <v>3.5536737740505586E-2</v>
      </c>
      <c r="H28" s="32">
        <v>1.5279659915291344E-2</v>
      </c>
      <c r="I28" s="68">
        <v>2.478091827815776E-3</v>
      </c>
      <c r="J28" s="54"/>
      <c r="K28" s="41" t="s">
        <v>52</v>
      </c>
      <c r="L28" s="47">
        <v>95.605615298801169</v>
      </c>
    </row>
    <row r="29" spans="1:12" ht="15.75" thickBot="1" x14ac:dyDescent="0.3">
      <c r="A29" s="71" t="s">
        <v>54</v>
      </c>
      <c r="B29" s="72">
        <v>-0.13423313782991209</v>
      </c>
      <c r="C29" s="72">
        <v>7.199164851125639E-2</v>
      </c>
      <c r="D29" s="72">
        <v>1.3131434454358271E-2</v>
      </c>
      <c r="E29" s="72">
        <v>2.3533544081489222E-2</v>
      </c>
      <c r="F29" s="72">
        <v>-6.2303032992226615E-2</v>
      </c>
      <c r="G29" s="72">
        <v>6.7726647396910922E-2</v>
      </c>
      <c r="H29" s="72">
        <v>8.0199806589380529E-3</v>
      </c>
      <c r="I29" s="73">
        <v>-1.6269272701786575E-3</v>
      </c>
      <c r="J29" s="54"/>
      <c r="K29" s="41" t="s">
        <v>53</v>
      </c>
      <c r="L29" s="47">
        <v>90.246078512739643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80.762463343108507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90.613294823773643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92.038984175778111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97.207732271420653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97.463521755992403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97.214435780258114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92.936135778902823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85.454545454545453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90.453450065436172</v>
      </c>
    </row>
    <row r="43" spans="1:12" x14ac:dyDescent="0.25">
      <c r="K43" s="46" t="s">
        <v>49</v>
      </c>
      <c r="L43" s="47">
        <v>93.996772277919447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98.905793929164801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99.012344932835703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98.782155173878337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94.035210390903814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86.576686217008785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92.648450946643706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90.221631205673759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95.098742790314432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98.460493547656782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94.219653179190757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93.027522935779814</v>
      </c>
    </row>
    <row r="59" spans="1:12" ht="15.4" customHeight="1" x14ac:dyDescent="0.25">
      <c r="K59" s="41" t="s">
        <v>2</v>
      </c>
      <c r="L59" s="47">
        <v>95.790858270305819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92.75519421860885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96.772805507745261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91.391843971631204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95.688807378465299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101.41876084823787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97.315181016124129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94.442988204456086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97.763893456099964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87.064137308039747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98.07515060240965</v>
      </c>
    </row>
    <row r="72" spans="1:12" ht="15.4" customHeight="1" x14ac:dyDescent="0.25">
      <c r="K72" s="46" t="s">
        <v>5</v>
      </c>
      <c r="L72" s="47">
        <v>93.078875379939205</v>
      </c>
    </row>
    <row r="73" spans="1:12" ht="15.4" customHeight="1" x14ac:dyDescent="0.25">
      <c r="K73" s="46" t="s">
        <v>46</v>
      </c>
      <c r="L73" s="47">
        <v>98.632804401562879</v>
      </c>
    </row>
    <row r="74" spans="1:12" ht="15.4" customHeight="1" x14ac:dyDescent="0.25">
      <c r="K74" s="50" t="s">
        <v>4</v>
      </c>
      <c r="L74" s="47">
        <v>103.60108671043695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98.912382111347725</v>
      </c>
    </row>
    <row r="76" spans="1:12" ht="15.4" customHeight="1" x14ac:dyDescent="0.25">
      <c r="K76" s="41" t="s">
        <v>45</v>
      </c>
      <c r="L76" s="47">
        <v>94.442988204456086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97.404801052285421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87.773441734417347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94.176960148117232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89.791361964277812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97.50129863210752</v>
      </c>
    </row>
    <row r="85" spans="1:12" ht="15.4" customHeight="1" x14ac:dyDescent="0.25">
      <c r="K85" s="50" t="s">
        <v>4</v>
      </c>
      <c r="L85" s="47">
        <v>98.336040568915649</v>
      </c>
    </row>
    <row r="86" spans="1:12" ht="15.4" customHeight="1" x14ac:dyDescent="0.25">
      <c r="K86" s="41" t="s">
        <v>3</v>
      </c>
      <c r="L86" s="47">
        <v>94.148383213875363</v>
      </c>
    </row>
    <row r="87" spans="1:12" ht="15.4" customHeight="1" x14ac:dyDescent="0.25">
      <c r="K87" s="41" t="s">
        <v>45</v>
      </c>
      <c r="L87" s="47">
        <v>93.039950062421966</v>
      </c>
    </row>
    <row r="88" spans="1:12" ht="15.4" customHeight="1" x14ac:dyDescent="0.25">
      <c r="K88" s="41" t="s">
        <v>2</v>
      </c>
      <c r="L88" s="47">
        <v>95.34966276180333</v>
      </c>
    </row>
    <row r="89" spans="1:12" ht="15.4" customHeight="1" x14ac:dyDescent="0.25">
      <c r="K89" s="41" t="s">
        <v>1</v>
      </c>
      <c r="L89" s="47">
        <v>94.705608564114499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98.416724903115721</v>
      </c>
    </row>
    <row r="92" spans="1:12" ht="15" customHeight="1" x14ac:dyDescent="0.25">
      <c r="K92" s="46" t="s">
        <v>5</v>
      </c>
      <c r="L92" s="47">
        <v>89.622390639542616</v>
      </c>
    </row>
    <row r="93" spans="1:12" ht="15" customHeight="1" x14ac:dyDescent="0.25">
      <c r="A93" s="26"/>
      <c r="K93" s="46" t="s">
        <v>46</v>
      </c>
      <c r="L93" s="47">
        <v>98.048722012813172</v>
      </c>
    </row>
    <row r="94" spans="1:12" ht="15" customHeight="1" x14ac:dyDescent="0.25">
      <c r="K94" s="50" t="s">
        <v>4</v>
      </c>
      <c r="L94" s="47">
        <v>101.3668238183907</v>
      </c>
    </row>
    <row r="95" spans="1:12" ht="15" customHeight="1" x14ac:dyDescent="0.25">
      <c r="K95" s="41" t="s">
        <v>3</v>
      </c>
      <c r="L95" s="47">
        <v>98.130163593587568</v>
      </c>
    </row>
    <row r="96" spans="1:12" ht="15" customHeight="1" x14ac:dyDescent="0.25">
      <c r="K96" s="41" t="s">
        <v>45</v>
      </c>
      <c r="L96" s="47">
        <v>94.678526841448189</v>
      </c>
    </row>
    <row r="97" spans="1:12" ht="15" customHeight="1" x14ac:dyDescent="0.25">
      <c r="K97" s="41" t="s">
        <v>2</v>
      </c>
      <c r="L97" s="47">
        <v>98.686545970891018</v>
      </c>
    </row>
    <row r="98" spans="1:12" ht="15" customHeight="1" x14ac:dyDescent="0.25">
      <c r="K98" s="41" t="s">
        <v>1</v>
      </c>
      <c r="L98" s="47">
        <v>90.260646962997441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100.02170933810115</v>
      </c>
    </row>
    <row r="101" spans="1:12" x14ac:dyDescent="0.25">
      <c r="A101" s="25"/>
      <c r="B101" s="24"/>
      <c r="K101" s="46" t="s">
        <v>5</v>
      </c>
      <c r="L101" s="47">
        <v>90.701136816912637</v>
      </c>
    </row>
    <row r="102" spans="1:12" x14ac:dyDescent="0.25">
      <c r="A102" s="25"/>
      <c r="B102" s="24"/>
      <c r="K102" s="46" t="s">
        <v>46</v>
      </c>
      <c r="L102" s="47">
        <v>100.32216731709266</v>
      </c>
    </row>
    <row r="103" spans="1:12" x14ac:dyDescent="0.25">
      <c r="A103" s="25"/>
      <c r="B103" s="24"/>
      <c r="K103" s="50" t="s">
        <v>4</v>
      </c>
      <c r="L103" s="47">
        <v>103.28505209777742</v>
      </c>
    </row>
    <row r="104" spans="1:12" x14ac:dyDescent="0.25">
      <c r="A104" s="25"/>
      <c r="B104" s="24"/>
      <c r="K104" s="41" t="s">
        <v>3</v>
      </c>
      <c r="L104" s="47">
        <v>99.332384964709746</v>
      </c>
    </row>
    <row r="105" spans="1:12" x14ac:dyDescent="0.25">
      <c r="A105" s="25"/>
      <c r="B105" s="24"/>
      <c r="K105" s="41" t="s">
        <v>45</v>
      </c>
      <c r="L105" s="47">
        <v>94.678526841448189</v>
      </c>
    </row>
    <row r="106" spans="1:12" x14ac:dyDescent="0.25">
      <c r="A106" s="25"/>
      <c r="B106" s="24"/>
      <c r="K106" s="41" t="s">
        <v>2</v>
      </c>
      <c r="L106" s="47">
        <v>97.618743343982956</v>
      </c>
    </row>
    <row r="107" spans="1:12" x14ac:dyDescent="0.25">
      <c r="A107" s="25"/>
      <c r="B107" s="24"/>
      <c r="K107" s="41" t="s">
        <v>1</v>
      </c>
      <c r="L107" s="47">
        <v>91.223178962066569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100.52230114823801</v>
      </c>
    </row>
    <row r="111" spans="1:12" x14ac:dyDescent="0.25">
      <c r="K111" s="75">
        <v>43918</v>
      </c>
      <c r="L111" s="47">
        <v>99.260464631589315</v>
      </c>
    </row>
    <row r="112" spans="1:12" x14ac:dyDescent="0.25">
      <c r="K112" s="75">
        <v>43925</v>
      </c>
      <c r="L112" s="47">
        <v>96.608649746750928</v>
      </c>
    </row>
    <row r="113" spans="11:12" x14ac:dyDescent="0.25">
      <c r="K113" s="75">
        <v>43932</v>
      </c>
      <c r="L113" s="47">
        <v>93.467513922114037</v>
      </c>
    </row>
    <row r="114" spans="11:12" x14ac:dyDescent="0.25">
      <c r="K114" s="75">
        <v>43939</v>
      </c>
      <c r="L114" s="47">
        <v>91.041979911846653</v>
      </c>
    </row>
    <row r="115" spans="11:12" x14ac:dyDescent="0.25">
      <c r="K115" s="75">
        <v>43946</v>
      </c>
      <c r="L115" s="47">
        <v>90.297634929705211</v>
      </c>
    </row>
    <row r="116" spans="11:12" x14ac:dyDescent="0.25">
      <c r="K116" s="75">
        <v>43953</v>
      </c>
      <c r="L116" s="47">
        <v>91.051828168533447</v>
      </c>
    </row>
    <row r="117" spans="11:12" x14ac:dyDescent="0.25">
      <c r="K117" s="75">
        <v>43960</v>
      </c>
      <c r="L117" s="47">
        <v>92.606593064307972</v>
      </c>
    </row>
    <row r="118" spans="11:12" x14ac:dyDescent="0.25">
      <c r="K118" s="75">
        <v>43967</v>
      </c>
      <c r="L118" s="47">
        <v>94.65468691132331</v>
      </c>
    </row>
    <row r="119" spans="11:12" x14ac:dyDescent="0.25">
      <c r="K119" s="75">
        <v>43974</v>
      </c>
      <c r="L119" s="47">
        <v>95.080108697270319</v>
      </c>
    </row>
    <row r="120" spans="11:12" x14ac:dyDescent="0.25">
      <c r="K120" s="75">
        <v>43981</v>
      </c>
      <c r="L120" s="47">
        <v>95.402925390294428</v>
      </c>
    </row>
    <row r="121" spans="11:12" x14ac:dyDescent="0.25">
      <c r="K121" s="75">
        <v>43988</v>
      </c>
      <c r="L121" s="47">
        <v>95.896368856147888</v>
      </c>
    </row>
    <row r="122" spans="11:12" x14ac:dyDescent="0.25">
      <c r="K122" s="75">
        <v>43995</v>
      </c>
      <c r="L122" s="47">
        <v>95.349332551580247</v>
      </c>
    </row>
    <row r="123" spans="11:12" x14ac:dyDescent="0.25">
      <c r="K123" s="75">
        <v>44002</v>
      </c>
      <c r="L123" s="47">
        <v>95.725398539480636</v>
      </c>
    </row>
    <row r="124" spans="11:12" x14ac:dyDescent="0.25">
      <c r="K124" s="75">
        <v>44009</v>
      </c>
      <c r="L124" s="47">
        <v>96.378131831512363</v>
      </c>
    </row>
    <row r="125" spans="11:12" x14ac:dyDescent="0.25">
      <c r="K125" s="75">
        <v>44016</v>
      </c>
      <c r="L125" s="47">
        <v>95.887665745587469</v>
      </c>
    </row>
    <row r="126" spans="11:12" x14ac:dyDescent="0.25">
      <c r="K126" s="75">
        <v>44023</v>
      </c>
      <c r="L126" s="47">
        <v>93.710170386292148</v>
      </c>
    </row>
    <row r="127" spans="11:12" x14ac:dyDescent="0.25">
      <c r="K127" s="75">
        <v>44030</v>
      </c>
      <c r="L127" s="47">
        <v>92.398061954695734</v>
      </c>
    </row>
    <row r="128" spans="11:12" x14ac:dyDescent="0.25">
      <c r="K128" s="75">
        <v>44037</v>
      </c>
      <c r="L128" s="47">
        <v>93.201152933120028</v>
      </c>
    </row>
    <row r="129" spans="1:12" x14ac:dyDescent="0.25">
      <c r="K129" s="75">
        <v>44044</v>
      </c>
      <c r="L129" s="47">
        <v>94.30129481672509</v>
      </c>
    </row>
    <row r="130" spans="1:12" x14ac:dyDescent="0.25">
      <c r="K130" s="75">
        <v>44051</v>
      </c>
      <c r="L130" s="47">
        <v>94.801494644724144</v>
      </c>
    </row>
    <row r="131" spans="1:12" x14ac:dyDescent="0.25">
      <c r="K131" s="75">
        <v>44058</v>
      </c>
      <c r="L131" s="47">
        <v>95.490643583574482</v>
      </c>
    </row>
    <row r="132" spans="1:12" x14ac:dyDescent="0.25">
      <c r="K132" s="75">
        <v>44065</v>
      </c>
      <c r="L132" s="47">
        <v>96.991064424775914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102.10667709814541</v>
      </c>
    </row>
    <row r="153" spans="11:12" x14ac:dyDescent="0.25">
      <c r="K153" s="75">
        <v>43918</v>
      </c>
      <c r="L153" s="47">
        <v>101.4864438463086</v>
      </c>
    </row>
    <row r="154" spans="11:12" x14ac:dyDescent="0.25">
      <c r="K154" s="75">
        <v>43925</v>
      </c>
      <c r="L154" s="47">
        <v>99.464309737505303</v>
      </c>
    </row>
    <row r="155" spans="11:12" x14ac:dyDescent="0.25">
      <c r="K155" s="75">
        <v>43932</v>
      </c>
      <c r="L155" s="47">
        <v>97.808370683523094</v>
      </c>
    </row>
    <row r="156" spans="11:12" x14ac:dyDescent="0.25">
      <c r="K156" s="75">
        <v>43939</v>
      </c>
      <c r="L156" s="47">
        <v>96.875662927487198</v>
      </c>
    </row>
    <row r="157" spans="11:12" x14ac:dyDescent="0.25">
      <c r="K157" s="75">
        <v>43946</v>
      </c>
      <c r="L157" s="47">
        <v>96.180351205525852</v>
      </c>
    </row>
    <row r="158" spans="11:12" x14ac:dyDescent="0.25">
      <c r="K158" s="75">
        <v>43953</v>
      </c>
      <c r="L158" s="47">
        <v>97.728028854152271</v>
      </c>
    </row>
    <row r="159" spans="11:12" x14ac:dyDescent="0.25">
      <c r="K159" s="75">
        <v>43960</v>
      </c>
      <c r="L159" s="47">
        <v>98.278822855680346</v>
      </c>
    </row>
    <row r="160" spans="11:12" x14ac:dyDescent="0.25">
      <c r="K160" s="75">
        <v>43967</v>
      </c>
      <c r="L160" s="47">
        <v>99.514790135196222</v>
      </c>
    </row>
    <row r="161" spans="11:12" x14ac:dyDescent="0.25">
      <c r="K161" s="75">
        <v>43974</v>
      </c>
      <c r="L161" s="47">
        <v>99.440346036000179</v>
      </c>
    </row>
    <row r="162" spans="11:12" x14ac:dyDescent="0.25">
      <c r="K162" s="75">
        <v>43981</v>
      </c>
      <c r="L162" s="47">
        <v>100.38910350161639</v>
      </c>
    </row>
    <row r="163" spans="11:12" x14ac:dyDescent="0.25">
      <c r="K163" s="75">
        <v>43988</v>
      </c>
      <c r="L163" s="47">
        <v>101.48664442777948</v>
      </c>
    </row>
    <row r="164" spans="11:12" x14ac:dyDescent="0.25">
      <c r="K164" s="75">
        <v>43995</v>
      </c>
      <c r="L164" s="47">
        <v>102.92560366690327</v>
      </c>
    </row>
    <row r="165" spans="11:12" x14ac:dyDescent="0.25">
      <c r="K165" s="75">
        <v>44002</v>
      </c>
      <c r="L165" s="47">
        <v>103.77293946818926</v>
      </c>
    </row>
    <row r="166" spans="11:12" x14ac:dyDescent="0.25">
      <c r="K166" s="75">
        <v>44009</v>
      </c>
      <c r="L166" s="47">
        <v>103.89637448094244</v>
      </c>
    </row>
    <row r="167" spans="11:12" x14ac:dyDescent="0.25">
      <c r="K167" s="75">
        <v>44016</v>
      </c>
      <c r="L167" s="47">
        <v>100.85631875588838</v>
      </c>
    </row>
    <row r="168" spans="11:12" x14ac:dyDescent="0.25">
      <c r="K168" s="75">
        <v>44023</v>
      </c>
      <c r="L168" s="47">
        <v>97.940995900857402</v>
      </c>
    </row>
    <row r="169" spans="11:12" x14ac:dyDescent="0.25">
      <c r="K169" s="75">
        <v>44030</v>
      </c>
      <c r="L169" s="47">
        <v>96.96549313777389</v>
      </c>
    </row>
    <row r="170" spans="11:12" x14ac:dyDescent="0.25">
      <c r="K170" s="75">
        <v>44037</v>
      </c>
      <c r="L170" s="47">
        <v>96.414016567447177</v>
      </c>
    </row>
    <row r="171" spans="11:12" x14ac:dyDescent="0.25">
      <c r="K171" s="75">
        <v>44044</v>
      </c>
      <c r="L171" s="47">
        <v>97.393196464831405</v>
      </c>
    </row>
    <row r="172" spans="11:12" x14ac:dyDescent="0.25">
      <c r="K172" s="75">
        <v>44051</v>
      </c>
      <c r="L172" s="47">
        <v>98.147566563103666</v>
      </c>
    </row>
    <row r="173" spans="11:12" x14ac:dyDescent="0.25">
      <c r="K173" s="75">
        <v>44058</v>
      </c>
      <c r="L173" s="47">
        <v>98.215828679427617</v>
      </c>
    </row>
    <row r="174" spans="11:12" x14ac:dyDescent="0.25">
      <c r="K174" s="75">
        <v>44065</v>
      </c>
      <c r="L174" s="47">
        <v>100.24013408200594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77B73-F1F1-47DE-B830-30E694B5A0BF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7.3507047720966501E-3</v>
      </c>
      <c r="C11" s="32">
        <v>-4.8687481329249271E-3</v>
      </c>
      <c r="D11" s="32">
        <v>-2.9799646969037585E-3</v>
      </c>
      <c r="E11" s="32">
        <v>-3.0714342965070252E-3</v>
      </c>
      <c r="F11" s="32">
        <v>3.2838329320997284E-2</v>
      </c>
      <c r="G11" s="32">
        <v>1.1569004363007229E-2</v>
      </c>
      <c r="H11" s="32">
        <v>4.0791874534933381E-3</v>
      </c>
      <c r="I11" s="68">
        <v>-1.5732391952111291E-3</v>
      </c>
      <c r="J11" s="46"/>
      <c r="K11" s="46"/>
      <c r="L11" s="47"/>
    </row>
    <row r="12" spans="1:12" x14ac:dyDescent="0.25">
      <c r="A12" s="69" t="s">
        <v>6</v>
      </c>
      <c r="B12" s="32">
        <v>1.9838701287351768E-2</v>
      </c>
      <c r="C12" s="32">
        <v>1.1401916600634054E-2</v>
      </c>
      <c r="D12" s="32">
        <v>-2.3297196292119127E-3</v>
      </c>
      <c r="E12" s="32">
        <v>2.471090687599764E-3</v>
      </c>
      <c r="F12" s="32">
        <v>5.3592786119265323E-2</v>
      </c>
      <c r="G12" s="32">
        <v>3.1953561836553401E-2</v>
      </c>
      <c r="H12" s="32">
        <v>4.3055190200247395E-3</v>
      </c>
      <c r="I12" s="68">
        <v>1.9485460432262514E-3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-5.1595687081353869E-3</v>
      </c>
      <c r="C13" s="32">
        <v>-3.1753652973192659E-2</v>
      </c>
      <c r="D13" s="32">
        <v>-1.701295425885585E-2</v>
      </c>
      <c r="E13" s="32">
        <v>-9.9300833350148832E-3</v>
      </c>
      <c r="F13" s="32">
        <v>4.1726895845876077E-2</v>
      </c>
      <c r="G13" s="32">
        <v>-9.730347852141441E-3</v>
      </c>
      <c r="H13" s="32">
        <v>-1.3192038820874163E-2</v>
      </c>
      <c r="I13" s="68">
        <v>-4.9307875577661031E-3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-2.3693661024483226E-2</v>
      </c>
      <c r="C14" s="32">
        <v>-1.408384153094222E-2</v>
      </c>
      <c r="D14" s="32">
        <v>5.6995848822427586E-3</v>
      </c>
      <c r="E14" s="32">
        <v>-1.321934239196676E-2</v>
      </c>
      <c r="F14" s="32">
        <v>-2.0438803578508025E-2</v>
      </c>
      <c r="G14" s="32">
        <v>-7.9312196553524839E-3</v>
      </c>
      <c r="H14" s="32">
        <v>1.8025387909365032E-2</v>
      </c>
      <c r="I14" s="68">
        <v>-1.5221299947449696E-2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2.3305968913388098E-2</v>
      </c>
      <c r="C15" s="32">
        <v>1.4021942985746438E-2</v>
      </c>
      <c r="D15" s="32">
        <v>5.3369591744238942E-3</v>
      </c>
      <c r="E15" s="32">
        <v>1.5399320305862441E-2</v>
      </c>
      <c r="F15" s="32">
        <v>3.5223293352307783E-2</v>
      </c>
      <c r="G15" s="32">
        <v>1.9512017911737178E-2</v>
      </c>
      <c r="H15" s="32">
        <v>1.6343669337295363E-3</v>
      </c>
      <c r="I15" s="68">
        <v>2.5151939285718239E-2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5.2307719776459205E-2</v>
      </c>
      <c r="C16" s="32">
        <v>1.2349488992585256E-2</v>
      </c>
      <c r="D16" s="32">
        <v>5.6816048870105273E-3</v>
      </c>
      <c r="E16" s="32">
        <v>1.0818628539541741E-3</v>
      </c>
      <c r="F16" s="32">
        <v>6.1676728085891197E-2</v>
      </c>
      <c r="G16" s="32">
        <v>3.1456606557956013E-2</v>
      </c>
      <c r="H16" s="32">
        <v>1.9075540165361726E-2</v>
      </c>
      <c r="I16" s="68">
        <v>6.035687723532801E-3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-2.7032560337021394E-3</v>
      </c>
      <c r="C17" s="32">
        <v>8.8461034489488721E-3</v>
      </c>
      <c r="D17" s="32">
        <v>7.9444694912873537E-3</v>
      </c>
      <c r="E17" s="32">
        <v>2.6503318378030327E-2</v>
      </c>
      <c r="F17" s="32">
        <v>3.7692659728089772E-2</v>
      </c>
      <c r="G17" s="32">
        <v>0</v>
      </c>
      <c r="H17" s="32">
        <v>0</v>
      </c>
      <c r="I17" s="68">
        <v>5.8593750095989883E-3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3.3456775836130159E-2</v>
      </c>
      <c r="C18" s="32">
        <v>3.1427581427581508E-2</v>
      </c>
      <c r="D18" s="32">
        <v>4.0329356410695461E-4</v>
      </c>
      <c r="E18" s="32">
        <v>9.0431243994799626E-3</v>
      </c>
      <c r="F18" s="32">
        <v>5.3749549098816907E-2</v>
      </c>
      <c r="G18" s="32">
        <v>9.0201141825685616E-2</v>
      </c>
      <c r="H18" s="32">
        <v>1.9632766583517203E-3</v>
      </c>
      <c r="I18" s="68">
        <v>4.0151184890630853E-2</v>
      </c>
      <c r="J18" s="46"/>
      <c r="K18" s="46"/>
      <c r="L18" s="47"/>
    </row>
    <row r="19" spans="1:12" x14ac:dyDescent="0.25">
      <c r="A19" s="70" t="s">
        <v>1</v>
      </c>
      <c r="B19" s="32">
        <v>2.8508419790417516E-2</v>
      </c>
      <c r="C19" s="32">
        <v>1.4335955576122217E-2</v>
      </c>
      <c r="D19" s="32">
        <v>-1.6216027527053312E-2</v>
      </c>
      <c r="E19" s="32">
        <v>6.4240903387704495E-3</v>
      </c>
      <c r="F19" s="32">
        <v>5.7257725911595836E-2</v>
      </c>
      <c r="G19" s="32">
        <v>2.9906379381174242E-2</v>
      </c>
      <c r="H19" s="32">
        <v>-1.6254045956255347E-2</v>
      </c>
      <c r="I19" s="68">
        <v>2.8817683011777007E-3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1.4631926372580262E-2</v>
      </c>
      <c r="C21" s="32">
        <v>-3.0837903733491601E-3</v>
      </c>
      <c r="D21" s="32">
        <v>-5.2713659290193338E-4</v>
      </c>
      <c r="E21" s="32">
        <v>-3.2119919017767895E-3</v>
      </c>
      <c r="F21" s="32">
        <v>1.9676837672113479E-2</v>
      </c>
      <c r="G21" s="32">
        <v>1.299985491112654E-3</v>
      </c>
      <c r="H21" s="32">
        <v>6.6350080077757223E-3</v>
      </c>
      <c r="I21" s="68">
        <v>-4.7662176750694618E-3</v>
      </c>
      <c r="J21" s="46"/>
      <c r="K21" s="46"/>
      <c r="L21" s="46"/>
    </row>
    <row r="22" spans="1:12" x14ac:dyDescent="0.25">
      <c r="A22" s="69" t="s">
        <v>13</v>
      </c>
      <c r="B22" s="32">
        <v>2.5799995960467115E-3</v>
      </c>
      <c r="C22" s="32">
        <v>-5.630907850624256E-3</v>
      </c>
      <c r="D22" s="32">
        <v>-3.3570102493072351E-3</v>
      </c>
      <c r="E22" s="32">
        <v>-3.2464061889567741E-3</v>
      </c>
      <c r="F22" s="32">
        <v>3.4184085908683937E-2</v>
      </c>
      <c r="G22" s="32">
        <v>1.4914365724234546E-2</v>
      </c>
      <c r="H22" s="32">
        <v>3.2456523113479907E-3</v>
      </c>
      <c r="I22" s="68">
        <v>-6.1697479569700064E-4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0.16884117647058838</v>
      </c>
      <c r="C23" s="32">
        <v>2.0962652771906676E-2</v>
      </c>
      <c r="D23" s="32">
        <v>-1.4449146848782735E-2</v>
      </c>
      <c r="E23" s="32">
        <v>1.1706035763602074E-2</v>
      </c>
      <c r="F23" s="32">
        <v>0.4036922670161629</v>
      </c>
      <c r="G23" s="32">
        <v>3.1397699550511637E-2</v>
      </c>
      <c r="H23" s="32">
        <v>-1.2733916278095947E-5</v>
      </c>
      <c r="I23" s="68">
        <v>1.1494334477089696E-2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3.4183260460520115E-2</v>
      </c>
      <c r="C24" s="32">
        <v>-2.4113415676576544E-3</v>
      </c>
      <c r="D24" s="32">
        <v>-7.6433054418101332E-3</v>
      </c>
      <c r="E24" s="32">
        <v>-4.9201845385671295E-4</v>
      </c>
      <c r="F24" s="32">
        <v>8.8322077572872137E-2</v>
      </c>
      <c r="G24" s="32">
        <v>2.4036996844906344E-2</v>
      </c>
      <c r="H24" s="32">
        <v>4.5735834730953329E-4</v>
      </c>
      <c r="I24" s="68">
        <v>5.9246784409410225E-3</v>
      </c>
      <c r="J24" s="46"/>
      <c r="K24" s="46" t="s">
        <v>48</v>
      </c>
      <c r="L24" s="47">
        <v>114.48422459893048</v>
      </c>
    </row>
    <row r="25" spans="1:12" x14ac:dyDescent="0.25">
      <c r="A25" s="69" t="s">
        <v>50</v>
      </c>
      <c r="B25" s="32">
        <v>1.2404125476335182E-2</v>
      </c>
      <c r="C25" s="32">
        <v>-3.1881869033414389E-3</v>
      </c>
      <c r="D25" s="32">
        <v>-3.3165509512071978E-3</v>
      </c>
      <c r="E25" s="32">
        <v>-2.1879048969476456E-3</v>
      </c>
      <c r="F25" s="32">
        <v>4.2276779444567758E-2</v>
      </c>
      <c r="G25" s="32">
        <v>2.365542616721994E-2</v>
      </c>
      <c r="H25" s="32">
        <v>3.2035695030305789E-3</v>
      </c>
      <c r="I25" s="68">
        <v>3.7229378838694593E-3</v>
      </c>
      <c r="J25" s="46"/>
      <c r="K25" s="46" t="s">
        <v>49</v>
      </c>
      <c r="L25" s="47">
        <v>103.66830574093375</v>
      </c>
    </row>
    <row r="26" spans="1:12" x14ac:dyDescent="0.25">
      <c r="A26" s="69" t="s">
        <v>51</v>
      </c>
      <c r="B26" s="32">
        <v>9.9440963552708261E-3</v>
      </c>
      <c r="C26" s="32">
        <v>-2.2416199186761077E-3</v>
      </c>
      <c r="D26" s="32">
        <v>9.0980128016471262E-4</v>
      </c>
      <c r="E26" s="32">
        <v>-3.3336686793944414E-3</v>
      </c>
      <c r="F26" s="32">
        <v>3.0215404870598483E-2</v>
      </c>
      <c r="G26" s="32">
        <v>1.2752328207094266E-2</v>
      </c>
      <c r="H26" s="32">
        <v>8.9327933106109203E-3</v>
      </c>
      <c r="I26" s="68">
        <v>-2.9968316269401996E-3</v>
      </c>
      <c r="J26" s="46"/>
      <c r="K26" s="46" t="s">
        <v>50</v>
      </c>
      <c r="L26" s="47">
        <v>101.5642182581322</v>
      </c>
    </row>
    <row r="27" spans="1:12" ht="17.25" customHeight="1" x14ac:dyDescent="0.25">
      <c r="A27" s="69" t="s">
        <v>52</v>
      </c>
      <c r="B27" s="32">
        <v>4.5062471138399562E-3</v>
      </c>
      <c r="C27" s="32">
        <v>-1.7309621952169563E-3</v>
      </c>
      <c r="D27" s="32">
        <v>1.7598466964152681E-3</v>
      </c>
      <c r="E27" s="32">
        <v>-4.2189694251392185E-3</v>
      </c>
      <c r="F27" s="32">
        <v>1.7110559258895375E-2</v>
      </c>
      <c r="G27" s="32">
        <v>9.4885256227048576E-3</v>
      </c>
      <c r="H27" s="32">
        <v>6.7894779849306808E-3</v>
      </c>
      <c r="I27" s="68">
        <v>-6.3813917090840278E-3</v>
      </c>
      <c r="J27" s="59"/>
      <c r="K27" s="50" t="s">
        <v>51</v>
      </c>
      <c r="L27" s="47">
        <v>101.22130933873525</v>
      </c>
    </row>
    <row r="28" spans="1:12" x14ac:dyDescent="0.25">
      <c r="A28" s="69" t="s">
        <v>53</v>
      </c>
      <c r="B28" s="32">
        <v>-3.0775560224089671E-2</v>
      </c>
      <c r="C28" s="32">
        <v>-7.5202169347554637E-3</v>
      </c>
      <c r="D28" s="32">
        <v>1.0832643913354367E-3</v>
      </c>
      <c r="E28" s="32">
        <v>-5.9544296805266184E-3</v>
      </c>
      <c r="F28" s="32">
        <v>-1.747313805217543E-2</v>
      </c>
      <c r="G28" s="32">
        <v>-9.864456864136617E-3</v>
      </c>
      <c r="H28" s="32">
        <v>3.0812808106495115E-3</v>
      </c>
      <c r="I28" s="68">
        <v>-9.0693765510022617E-3</v>
      </c>
      <c r="J28" s="54"/>
      <c r="K28" s="41" t="s">
        <v>52</v>
      </c>
      <c r="L28" s="47">
        <v>100.62480244030934</v>
      </c>
    </row>
    <row r="29" spans="1:12" ht="15.75" thickBot="1" x14ac:dyDescent="0.3">
      <c r="A29" s="71" t="s">
        <v>54</v>
      </c>
      <c r="B29" s="72">
        <v>-9.7953602213472268E-2</v>
      </c>
      <c r="C29" s="72">
        <v>-2.4547618513333536E-2</v>
      </c>
      <c r="D29" s="72">
        <v>-5.1569925133236882E-3</v>
      </c>
      <c r="E29" s="72">
        <v>-9.290297975552364E-3</v>
      </c>
      <c r="F29" s="72">
        <v>-0.10452512413088144</v>
      </c>
      <c r="G29" s="72">
        <v>-5.6049863243165521E-2</v>
      </c>
      <c r="H29" s="72">
        <v>-4.3290693672818348E-3</v>
      </c>
      <c r="I29" s="73">
        <v>-2.7993690503796298E-2</v>
      </c>
      <c r="J29" s="54"/>
      <c r="K29" s="41" t="s">
        <v>53</v>
      </c>
      <c r="L29" s="47">
        <v>97.656844634405488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92.474672767904636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118.59775401069518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104.21487214543879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101.57729883470481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100.90260831331166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100.27415756645483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96.817564957017282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90.672235819942529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116.88411764705884</v>
      </c>
    </row>
    <row r="43" spans="1:12" x14ac:dyDescent="0.25">
      <c r="K43" s="46" t="s">
        <v>49</v>
      </c>
      <c r="L43" s="47">
        <v>103.41832604605202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101.24041254763353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100.99440963552708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100.45062471138399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96.92244397759103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90.204639778652776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102.00283288924987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103.4401387790505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99.633992427429533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100.90636185198014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102.53021952927564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99.131488549618325</v>
      </c>
    </row>
    <row r="59" spans="1:12" ht="15.4" customHeight="1" x14ac:dyDescent="0.25">
      <c r="K59" s="41" t="s">
        <v>2</v>
      </c>
      <c r="L59" s="47">
        <v>101.46218871373087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102.89541918755403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103.13697910991809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102.36613178907625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97.437946992006729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101.54716545433553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102.63678713881193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99.220229007633591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105.52890107379484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105.63958513396716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103.19522172806244</v>
      </c>
    </row>
    <row r="72" spans="1:12" ht="15.4" customHeight="1" x14ac:dyDescent="0.25">
      <c r="K72" s="46" t="s">
        <v>5</v>
      </c>
      <c r="L72" s="47">
        <v>101.00469399729586</v>
      </c>
    </row>
    <row r="73" spans="1:12" ht="15.4" customHeight="1" x14ac:dyDescent="0.25">
      <c r="K73" s="46" t="s">
        <v>46</v>
      </c>
      <c r="L73" s="47">
        <v>98.125115692048809</v>
      </c>
    </row>
    <row r="74" spans="1:12" ht="15.4" customHeight="1" x14ac:dyDescent="0.25">
      <c r="K74" s="50" t="s">
        <v>4</v>
      </c>
      <c r="L74" s="47">
        <v>102.10599237963282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103.68949243369971</v>
      </c>
    </row>
    <row r="76" spans="1:12" ht="15.4" customHeight="1" x14ac:dyDescent="0.25">
      <c r="K76" s="41" t="s">
        <v>45</v>
      </c>
      <c r="L76" s="47">
        <v>100.00858778625954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105.91501028101437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102.39671564390666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100.20050569307328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102.37354431505024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98.649908289984069</v>
      </c>
    </row>
    <row r="85" spans="1:12" ht="15.4" customHeight="1" x14ac:dyDescent="0.25">
      <c r="K85" s="50" t="s">
        <v>4</v>
      </c>
      <c r="L85" s="47">
        <v>100.52037768861805</v>
      </c>
    </row>
    <row r="86" spans="1:12" ht="15.4" customHeight="1" x14ac:dyDescent="0.25">
      <c r="K86" s="41" t="s">
        <v>3</v>
      </c>
      <c r="L86" s="47">
        <v>104.1078663192614</v>
      </c>
    </row>
    <row r="87" spans="1:12" ht="15.4" customHeight="1" x14ac:dyDescent="0.25">
      <c r="K87" s="41" t="s">
        <v>45</v>
      </c>
      <c r="L87" s="47">
        <v>98.582034784357091</v>
      </c>
    </row>
    <row r="88" spans="1:12" ht="15.4" customHeight="1" x14ac:dyDescent="0.25">
      <c r="K88" s="41" t="s">
        <v>2</v>
      </c>
      <c r="L88" s="47">
        <v>99.285600889030007</v>
      </c>
    </row>
    <row r="89" spans="1:12" ht="15.4" customHeight="1" x14ac:dyDescent="0.25">
      <c r="K89" s="41" t="s">
        <v>1</v>
      </c>
      <c r="L89" s="47">
        <v>100.26067352402424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101.59169847379468</v>
      </c>
    </row>
    <row r="92" spans="1:12" ht="15" customHeight="1" x14ac:dyDescent="0.25">
      <c r="K92" s="46" t="s">
        <v>5</v>
      </c>
      <c r="L92" s="47">
        <v>100.67956657875763</v>
      </c>
    </row>
    <row r="93" spans="1:12" ht="15" customHeight="1" x14ac:dyDescent="0.25">
      <c r="A93" s="26"/>
      <c r="K93" s="46" t="s">
        <v>46</v>
      </c>
      <c r="L93" s="47">
        <v>96.725125537480821</v>
      </c>
    </row>
    <row r="94" spans="1:12" ht="15" customHeight="1" x14ac:dyDescent="0.25">
      <c r="K94" s="50" t="s">
        <v>4</v>
      </c>
      <c r="L94" s="47">
        <v>101.34091526139552</v>
      </c>
    </row>
    <row r="95" spans="1:12" ht="15" customHeight="1" x14ac:dyDescent="0.25">
      <c r="K95" s="41" t="s">
        <v>3</v>
      </c>
      <c r="L95" s="47">
        <v>104.86994894347636</v>
      </c>
    </row>
    <row r="96" spans="1:12" ht="15" customHeight="1" x14ac:dyDescent="0.25">
      <c r="K96" s="41" t="s">
        <v>45</v>
      </c>
      <c r="L96" s="47">
        <v>98.670202070976174</v>
      </c>
    </row>
    <row r="97" spans="1:12" ht="15" customHeight="1" x14ac:dyDescent="0.25">
      <c r="K97" s="41" t="s">
        <v>2</v>
      </c>
      <c r="L97" s="47">
        <v>102.00031751071599</v>
      </c>
    </row>
    <row r="98" spans="1:12" ht="15" customHeight="1" x14ac:dyDescent="0.25">
      <c r="K98" s="41" t="s">
        <v>1</v>
      </c>
      <c r="L98" s="47">
        <v>103.32534873890376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101.30924580870631</v>
      </c>
    </row>
    <row r="101" spans="1:12" x14ac:dyDescent="0.25">
      <c r="A101" s="25"/>
      <c r="B101" s="24"/>
      <c r="K101" s="46" t="s">
        <v>5</v>
      </c>
      <c r="L101" s="47">
        <v>98.903626001323573</v>
      </c>
    </row>
    <row r="102" spans="1:12" x14ac:dyDescent="0.25">
      <c r="A102" s="25"/>
      <c r="B102" s="24"/>
      <c r="K102" s="46" t="s">
        <v>46</v>
      </c>
      <c r="L102" s="47">
        <v>97.241129686983186</v>
      </c>
    </row>
    <row r="103" spans="1:12" x14ac:dyDescent="0.25">
      <c r="A103" s="25"/>
      <c r="B103" s="24"/>
      <c r="K103" s="50" t="s">
        <v>4</v>
      </c>
      <c r="L103" s="47">
        <v>101.90461250716463</v>
      </c>
    </row>
    <row r="104" spans="1:12" x14ac:dyDescent="0.25">
      <c r="A104" s="25"/>
      <c r="B104" s="24"/>
      <c r="K104" s="41" t="s">
        <v>3</v>
      </c>
      <c r="L104" s="47">
        <v>105.38735183818547</v>
      </c>
    </row>
    <row r="105" spans="1:12" x14ac:dyDescent="0.25">
      <c r="A105" s="25"/>
      <c r="B105" s="24"/>
      <c r="K105" s="41" t="s">
        <v>45</v>
      </c>
      <c r="L105" s="47">
        <v>99.454106765859066</v>
      </c>
    </row>
    <row r="106" spans="1:12" x14ac:dyDescent="0.25">
      <c r="A106" s="25"/>
      <c r="B106" s="24"/>
      <c r="K106" s="41" t="s">
        <v>2</v>
      </c>
      <c r="L106" s="47">
        <v>101.93522781393871</v>
      </c>
    </row>
    <row r="107" spans="1:12" x14ac:dyDescent="0.25">
      <c r="A107" s="25"/>
      <c r="B107" s="24"/>
      <c r="K107" s="41" t="s">
        <v>1</v>
      </c>
      <c r="L107" s="47">
        <v>102.29463153445117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99.623352165725038</v>
      </c>
    </row>
    <row r="111" spans="1:12" x14ac:dyDescent="0.25">
      <c r="K111" s="75">
        <v>43918</v>
      </c>
      <c r="L111" s="47">
        <v>98.247971190112736</v>
      </c>
    </row>
    <row r="112" spans="1:12" x14ac:dyDescent="0.25">
      <c r="K112" s="75">
        <v>43925</v>
      </c>
      <c r="L112" s="47">
        <v>96.761313860955042</v>
      </c>
    </row>
    <row r="113" spans="11:12" x14ac:dyDescent="0.25">
      <c r="K113" s="75">
        <v>43932</v>
      </c>
      <c r="L113" s="47">
        <v>95.667828609498031</v>
      </c>
    </row>
    <row r="114" spans="11:12" x14ac:dyDescent="0.25">
      <c r="K114" s="75">
        <v>43939</v>
      </c>
      <c r="L114" s="47">
        <v>95.211641460638205</v>
      </c>
    </row>
    <row r="115" spans="11:12" x14ac:dyDescent="0.25">
      <c r="K115" s="75">
        <v>43946</v>
      </c>
      <c r="L115" s="47">
        <v>95.551503181572585</v>
      </c>
    </row>
    <row r="116" spans="11:12" x14ac:dyDescent="0.25">
      <c r="K116" s="75">
        <v>43953</v>
      </c>
      <c r="L116" s="47">
        <v>96.078901950909881</v>
      </c>
    </row>
    <row r="117" spans="11:12" x14ac:dyDescent="0.25">
      <c r="K117" s="75">
        <v>43960</v>
      </c>
      <c r="L117" s="47">
        <v>96.827541979446991</v>
      </c>
    </row>
    <row r="118" spans="11:12" x14ac:dyDescent="0.25">
      <c r="K118" s="75">
        <v>43967</v>
      </c>
      <c r="L118" s="47">
        <v>97.002030121335153</v>
      </c>
    </row>
    <row r="119" spans="11:12" x14ac:dyDescent="0.25">
      <c r="K119" s="75">
        <v>43974</v>
      </c>
      <c r="L119" s="47">
        <v>97.410152704992413</v>
      </c>
    </row>
    <row r="120" spans="11:12" x14ac:dyDescent="0.25">
      <c r="K120" s="75">
        <v>43981</v>
      </c>
      <c r="L120" s="47">
        <v>98.265282302273008</v>
      </c>
    </row>
    <row r="121" spans="11:12" x14ac:dyDescent="0.25">
      <c r="K121" s="75">
        <v>43988</v>
      </c>
      <c r="L121" s="47">
        <v>99.430241463785677</v>
      </c>
    </row>
    <row r="122" spans="11:12" x14ac:dyDescent="0.25">
      <c r="K122" s="75">
        <v>43995</v>
      </c>
      <c r="L122" s="47">
        <v>100.37363150412581</v>
      </c>
    </row>
    <row r="123" spans="11:12" x14ac:dyDescent="0.25">
      <c r="K123" s="75">
        <v>44002</v>
      </c>
      <c r="L123" s="47">
        <v>100.84876907500957</v>
      </c>
    </row>
    <row r="124" spans="11:12" x14ac:dyDescent="0.25">
      <c r="K124" s="75">
        <v>44009</v>
      </c>
      <c r="L124" s="47">
        <v>101.58140943927734</v>
      </c>
    </row>
    <row r="125" spans="11:12" x14ac:dyDescent="0.25">
      <c r="K125" s="75">
        <v>44016</v>
      </c>
      <c r="L125" s="47">
        <v>101.3224640532133</v>
      </c>
    </row>
    <row r="126" spans="11:12" x14ac:dyDescent="0.25">
      <c r="K126" s="75">
        <v>44023</v>
      </c>
      <c r="L126" s="47">
        <v>100.83499887215481</v>
      </c>
    </row>
    <row r="127" spans="11:12" x14ac:dyDescent="0.25">
      <c r="K127" s="75">
        <v>44030</v>
      </c>
      <c r="L127" s="47">
        <v>101.39183899091952</v>
      </c>
    </row>
    <row r="128" spans="11:12" x14ac:dyDescent="0.25">
      <c r="K128" s="75">
        <v>44037</v>
      </c>
      <c r="L128" s="47">
        <v>101.22792374192804</v>
      </c>
    </row>
    <row r="129" spans="1:12" x14ac:dyDescent="0.25">
      <c r="K129" s="75">
        <v>44044</v>
      </c>
      <c r="L129" s="47">
        <v>101.28696643742556</v>
      </c>
    </row>
    <row r="130" spans="1:12" x14ac:dyDescent="0.25">
      <c r="K130" s="75">
        <v>44051</v>
      </c>
      <c r="L130" s="47">
        <v>101.34743664395241</v>
      </c>
    </row>
    <row r="131" spans="1:12" x14ac:dyDescent="0.25">
      <c r="K131" s="75">
        <v>44058</v>
      </c>
      <c r="L131" s="47">
        <v>101.03615465118108</v>
      </c>
    </row>
    <row r="132" spans="1:12" x14ac:dyDescent="0.25">
      <c r="K132" s="75">
        <v>44065</v>
      </c>
      <c r="L132" s="47">
        <v>100.73507047720966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99.123918733829839</v>
      </c>
    </row>
    <row r="153" spans="11:12" x14ac:dyDescent="0.25">
      <c r="K153" s="75">
        <v>43918</v>
      </c>
      <c r="L153" s="47">
        <v>97.854814176140806</v>
      </c>
    </row>
    <row r="154" spans="11:12" x14ac:dyDescent="0.25">
      <c r="K154" s="75">
        <v>43925</v>
      </c>
      <c r="L154" s="47">
        <v>98.283390162622695</v>
      </c>
    </row>
    <row r="155" spans="11:12" x14ac:dyDescent="0.25">
      <c r="K155" s="75">
        <v>43932</v>
      </c>
      <c r="L155" s="47">
        <v>99.689917226455492</v>
      </c>
    </row>
    <row r="156" spans="11:12" x14ac:dyDescent="0.25">
      <c r="K156" s="75">
        <v>43939</v>
      </c>
      <c r="L156" s="47">
        <v>99.498317718314638</v>
      </c>
    </row>
    <row r="157" spans="11:12" x14ac:dyDescent="0.25">
      <c r="K157" s="75">
        <v>43946</v>
      </c>
      <c r="L157" s="47">
        <v>98.433319600208705</v>
      </c>
    </row>
    <row r="158" spans="11:12" x14ac:dyDescent="0.25">
      <c r="K158" s="75">
        <v>43953</v>
      </c>
      <c r="L158" s="47">
        <v>98.303743582971805</v>
      </c>
    </row>
    <row r="159" spans="11:12" x14ac:dyDescent="0.25">
      <c r="K159" s="75">
        <v>43960</v>
      </c>
      <c r="L159" s="47">
        <v>98.223462448980541</v>
      </c>
    </row>
    <row r="160" spans="11:12" x14ac:dyDescent="0.25">
      <c r="K160" s="75">
        <v>43967</v>
      </c>
      <c r="L160" s="47">
        <v>98.92925568674606</v>
      </c>
    </row>
    <row r="161" spans="11:12" x14ac:dyDescent="0.25">
      <c r="K161" s="75">
        <v>43974</v>
      </c>
      <c r="L161" s="47">
        <v>99.24836053616302</v>
      </c>
    </row>
    <row r="162" spans="11:12" x14ac:dyDescent="0.25">
      <c r="K162" s="75">
        <v>43981</v>
      </c>
      <c r="L162" s="47">
        <v>99.3780104318475</v>
      </c>
    </row>
    <row r="163" spans="11:12" x14ac:dyDescent="0.25">
      <c r="K163" s="75">
        <v>43988</v>
      </c>
      <c r="L163" s="47">
        <v>100.23465431421803</v>
      </c>
    </row>
    <row r="164" spans="11:12" x14ac:dyDescent="0.25">
      <c r="K164" s="75">
        <v>43995</v>
      </c>
      <c r="L164" s="47">
        <v>101.74409186883831</v>
      </c>
    </row>
    <row r="165" spans="11:12" x14ac:dyDescent="0.25">
      <c r="K165" s="75">
        <v>44002</v>
      </c>
      <c r="L165" s="47">
        <v>103.15255344441978</v>
      </c>
    </row>
    <row r="166" spans="11:12" x14ac:dyDescent="0.25">
      <c r="K166" s="75">
        <v>44009</v>
      </c>
      <c r="L166" s="47">
        <v>102.65735046608214</v>
      </c>
    </row>
    <row r="167" spans="11:12" x14ac:dyDescent="0.25">
      <c r="K167" s="75">
        <v>44016</v>
      </c>
      <c r="L167" s="47">
        <v>105.06960647950345</v>
      </c>
    </row>
    <row r="168" spans="11:12" x14ac:dyDescent="0.25">
      <c r="K168" s="75">
        <v>44023</v>
      </c>
      <c r="L168" s="47">
        <v>103.35135259631822</v>
      </c>
    </row>
    <row r="169" spans="11:12" x14ac:dyDescent="0.25">
      <c r="K169" s="75">
        <v>44030</v>
      </c>
      <c r="L169" s="47">
        <v>102.56539330838108</v>
      </c>
    </row>
    <row r="170" spans="11:12" x14ac:dyDescent="0.25">
      <c r="K170" s="75">
        <v>44037</v>
      </c>
      <c r="L170" s="47">
        <v>102.10260742136752</v>
      </c>
    </row>
    <row r="171" spans="11:12" x14ac:dyDescent="0.25">
      <c r="K171" s="75">
        <v>44044</v>
      </c>
      <c r="L171" s="47">
        <v>102.76066062598733</v>
      </c>
    </row>
    <row r="172" spans="11:12" x14ac:dyDescent="0.25">
      <c r="K172" s="75">
        <v>44051</v>
      </c>
      <c r="L172" s="47">
        <v>103.02631549148866</v>
      </c>
    </row>
    <row r="173" spans="11:12" x14ac:dyDescent="0.25">
      <c r="K173" s="75">
        <v>44058</v>
      </c>
      <c r="L173" s="47">
        <v>102.86423045381927</v>
      </c>
    </row>
    <row r="174" spans="11:12" x14ac:dyDescent="0.25">
      <c r="K174" s="75">
        <v>44065</v>
      </c>
      <c r="L174" s="47">
        <v>103.28383293209973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76A6-2C8B-47CD-9346-8845300E203C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-0.14284779069241549</v>
      </c>
      <c r="C11" s="32">
        <v>-4.8899681685425911E-3</v>
      </c>
      <c r="D11" s="32">
        <v>1.1419176345519588E-3</v>
      </c>
      <c r="E11" s="32">
        <v>6.7940834302808728E-3</v>
      </c>
      <c r="F11" s="32">
        <v>-6.8775469972785386E-2</v>
      </c>
      <c r="G11" s="32">
        <v>3.3478103830023809E-2</v>
      </c>
      <c r="H11" s="32">
        <v>1.5093247367985896E-2</v>
      </c>
      <c r="I11" s="68">
        <v>1.6229859458299245E-2</v>
      </c>
      <c r="J11" s="46"/>
      <c r="K11" s="46"/>
      <c r="L11" s="47"/>
    </row>
    <row r="12" spans="1:12" x14ac:dyDescent="0.25">
      <c r="A12" s="69" t="s">
        <v>6</v>
      </c>
      <c r="B12" s="32">
        <v>-0.14633480396237408</v>
      </c>
      <c r="C12" s="32">
        <v>1.1174600044371097E-2</v>
      </c>
      <c r="D12" s="32">
        <v>-3.0901956961471022E-4</v>
      </c>
      <c r="E12" s="32">
        <v>1.1013650027102972E-2</v>
      </c>
      <c r="F12" s="32">
        <v>-6.6307282596786976E-2</v>
      </c>
      <c r="G12" s="32">
        <v>4.3131950988257284E-2</v>
      </c>
      <c r="H12" s="32">
        <v>1.7053420967495514E-2</v>
      </c>
      <c r="I12" s="68">
        <v>2.5356859739805504E-2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-0.23408361501512176</v>
      </c>
      <c r="C13" s="32">
        <v>-4.1709477807950757E-2</v>
      </c>
      <c r="D13" s="32">
        <v>-1.8510618566260906E-3</v>
      </c>
      <c r="E13" s="32">
        <v>9.5496676341166875E-3</v>
      </c>
      <c r="F13" s="32">
        <v>-0.13449862933735346</v>
      </c>
      <c r="G13" s="32">
        <v>2.4367846686802475E-2</v>
      </c>
      <c r="H13" s="32">
        <v>2.1422884209217008E-2</v>
      </c>
      <c r="I13" s="68">
        <v>1.0631749591009765E-2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-8.7693626074879516E-2</v>
      </c>
      <c r="C14" s="32">
        <v>2.2516556291389822E-3</v>
      </c>
      <c r="D14" s="32">
        <v>9.7252747252747351E-3</v>
      </c>
      <c r="E14" s="32">
        <v>1.8348623853210455E-3</v>
      </c>
      <c r="F14" s="32">
        <v>-4.042711830427892E-2</v>
      </c>
      <c r="G14" s="32">
        <v>2.6650350172285453E-2</v>
      </c>
      <c r="H14" s="32">
        <v>1.4912614158985038E-2</v>
      </c>
      <c r="I14" s="68">
        <v>2.2220497308131026E-2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-0.15978733595171957</v>
      </c>
      <c r="C15" s="32">
        <v>2.2497085567731334E-2</v>
      </c>
      <c r="D15" s="32">
        <v>-5.445061798389883E-3</v>
      </c>
      <c r="E15" s="32">
        <v>6.8500970430414032E-3</v>
      </c>
      <c r="F15" s="32">
        <v>-7.1229404922111161E-2</v>
      </c>
      <c r="G15" s="32">
        <v>6.0824781825143948E-3</v>
      </c>
      <c r="H15" s="32">
        <v>2.8470229877475273E-3</v>
      </c>
      <c r="I15" s="68">
        <v>-1.1497073301200866E-2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1.3655072313514038E-2</v>
      </c>
      <c r="C16" s="32">
        <v>1.968086770610622E-2</v>
      </c>
      <c r="D16" s="32">
        <v>7.5443116240725416E-3</v>
      </c>
      <c r="E16" s="32">
        <v>6.169319301156051E-3</v>
      </c>
      <c r="F16" s="32">
        <v>5.1729221563937777E-2</v>
      </c>
      <c r="G16" s="32">
        <v>6.5431328109566644E-2</v>
      </c>
      <c r="H16" s="32">
        <v>6.7982451358974405E-3</v>
      </c>
      <c r="I16" s="68">
        <v>2.3679928782293747E-2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-0.11067615658362984</v>
      </c>
      <c r="C17" s="32">
        <v>2.3132036847492321E-2</v>
      </c>
      <c r="D17" s="32">
        <v>1.2082348970637868E-2</v>
      </c>
      <c r="E17" s="32">
        <v>5.0881953867027985E-3</v>
      </c>
      <c r="F17" s="32">
        <v>-3.915158490520676E-2</v>
      </c>
      <c r="G17" s="32">
        <v>2.5742294903333907E-2</v>
      </c>
      <c r="H17" s="32">
        <v>1.781402547165345E-2</v>
      </c>
      <c r="I17" s="68">
        <v>2.2082956472591064E-3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-3.3888624464540662E-2</v>
      </c>
      <c r="C18" s="32">
        <v>-7.9178885630498685E-3</v>
      </c>
      <c r="D18" s="32">
        <v>-4.7489441576724523E-2</v>
      </c>
      <c r="E18" s="32">
        <v>-3.268270540172491E-2</v>
      </c>
      <c r="F18" s="32">
        <v>4.8495731834720113E-2</v>
      </c>
      <c r="G18" s="32">
        <v>2.5276526888946549E-2</v>
      </c>
      <c r="H18" s="32">
        <v>-5.4371264198357916E-2</v>
      </c>
      <c r="I18" s="68">
        <v>-3.1347920030147414E-2</v>
      </c>
      <c r="J18" s="46"/>
      <c r="K18" s="46"/>
      <c r="L18" s="47"/>
    </row>
    <row r="19" spans="1:12" x14ac:dyDescent="0.25">
      <c r="A19" s="70" t="s">
        <v>1</v>
      </c>
      <c r="B19" s="32">
        <v>-8.5222253284875649E-2</v>
      </c>
      <c r="C19" s="32">
        <v>-7.8350515463917469E-3</v>
      </c>
      <c r="D19" s="32">
        <v>-1.9136690647482024E-2</v>
      </c>
      <c r="E19" s="32">
        <v>-3.5842293906810374E-3</v>
      </c>
      <c r="F19" s="32">
        <v>1.6513836374537405E-2</v>
      </c>
      <c r="G19" s="32">
        <v>8.693531903651186E-3</v>
      </c>
      <c r="H19" s="32">
        <v>1.5051463797915776E-2</v>
      </c>
      <c r="I19" s="68">
        <v>-3.1638119003236653E-3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-0.12843776601650692</v>
      </c>
      <c r="C21" s="32">
        <v>-3.3404342366999407E-3</v>
      </c>
      <c r="D21" s="32">
        <v>5.2680858330014235E-3</v>
      </c>
      <c r="E21" s="32">
        <v>6.6175838657003272E-3</v>
      </c>
      <c r="F21" s="32">
        <v>-0.11156692607246765</v>
      </c>
      <c r="G21" s="32">
        <v>3.402636207664278E-2</v>
      </c>
      <c r="H21" s="32">
        <v>1.4588403251813764E-2</v>
      </c>
      <c r="I21" s="68">
        <v>1.4369011937080955E-2</v>
      </c>
      <c r="J21" s="46"/>
      <c r="K21" s="46"/>
      <c r="L21" s="46"/>
    </row>
    <row r="22" spans="1:12" x14ac:dyDescent="0.25">
      <c r="A22" s="69" t="s">
        <v>13</v>
      </c>
      <c r="B22" s="32">
        <v>-0.14651738742755227</v>
      </c>
      <c r="C22" s="32">
        <v>-7.7301058687848645E-3</v>
      </c>
      <c r="D22" s="32">
        <v>-1.9360556808257767E-3</v>
      </c>
      <c r="E22" s="32">
        <v>6.3616569164983705E-3</v>
      </c>
      <c r="F22" s="32">
        <v>-2.3413456765173368E-3</v>
      </c>
      <c r="G22" s="32">
        <v>3.4155168063533692E-2</v>
      </c>
      <c r="H22" s="32">
        <v>1.5578946699287721E-2</v>
      </c>
      <c r="I22" s="68">
        <v>1.9433876973484088E-2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-0.23880915817394943</v>
      </c>
      <c r="C23" s="32">
        <v>1.714578863911953E-2</v>
      </c>
      <c r="D23" s="32">
        <v>-5.9416590701915073E-3</v>
      </c>
      <c r="E23" s="32">
        <v>1.3020592852525548E-2</v>
      </c>
      <c r="F23" s="32">
        <v>0.39929766639280717</v>
      </c>
      <c r="G23" s="32">
        <v>6.7477342795715378E-2</v>
      </c>
      <c r="H23" s="32">
        <v>1.3181481608533829E-2</v>
      </c>
      <c r="I23" s="68">
        <v>4.9000834201935461E-2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-0.17839672864748091</v>
      </c>
      <c r="C24" s="32">
        <v>-4.5757285410483739E-3</v>
      </c>
      <c r="D24" s="32">
        <v>-2.2674037290359994E-3</v>
      </c>
      <c r="E24" s="32">
        <v>9.3625874787213181E-3</v>
      </c>
      <c r="F24" s="32">
        <v>-4.9153071648383229E-2</v>
      </c>
      <c r="G24" s="32">
        <v>3.8398017793463524E-2</v>
      </c>
      <c r="H24" s="32">
        <v>9.3691110707567749E-3</v>
      </c>
      <c r="I24" s="68">
        <v>1.9140470916059638E-2</v>
      </c>
      <c r="J24" s="46"/>
      <c r="K24" s="46" t="s">
        <v>48</v>
      </c>
      <c r="L24" s="47">
        <v>74.835962585508867</v>
      </c>
    </row>
    <row r="25" spans="1:12" x14ac:dyDescent="0.25">
      <c r="A25" s="69" t="s">
        <v>50</v>
      </c>
      <c r="B25" s="32">
        <v>-0.1313524101515926</v>
      </c>
      <c r="C25" s="32">
        <v>-1.1788528613874139E-2</v>
      </c>
      <c r="D25" s="32">
        <v>3.7059633930327518E-3</v>
      </c>
      <c r="E25" s="32">
        <v>5.342303126236736E-3</v>
      </c>
      <c r="F25" s="32">
        <v>-0.11855546130260752</v>
      </c>
      <c r="G25" s="32">
        <v>3.1519682345017008E-2</v>
      </c>
      <c r="H25" s="32">
        <v>2.0556324199829445E-2</v>
      </c>
      <c r="I25" s="68">
        <v>1.418328545087677E-2</v>
      </c>
      <c r="J25" s="46"/>
      <c r="K25" s="46" t="s">
        <v>49</v>
      </c>
      <c r="L25" s="47">
        <v>82.537998611218271</v>
      </c>
    </row>
    <row r="26" spans="1:12" x14ac:dyDescent="0.25">
      <c r="A26" s="69" t="s">
        <v>51</v>
      </c>
      <c r="B26" s="32">
        <v>-0.10895381425883977</v>
      </c>
      <c r="C26" s="32">
        <v>-1.1748775814349521E-2</v>
      </c>
      <c r="D26" s="32">
        <v>4.2873215058416569E-3</v>
      </c>
      <c r="E26" s="32">
        <v>5.8321727019499114E-3</v>
      </c>
      <c r="F26" s="32">
        <v>-8.2938536281805253E-2</v>
      </c>
      <c r="G26" s="32">
        <v>3.1068107745900075E-2</v>
      </c>
      <c r="H26" s="32">
        <v>2.0945820479806754E-2</v>
      </c>
      <c r="I26" s="68">
        <v>9.9320458460780969E-3</v>
      </c>
      <c r="J26" s="46"/>
      <c r="K26" s="46" t="s">
        <v>50</v>
      </c>
      <c r="L26" s="47">
        <v>87.900982229035378</v>
      </c>
    </row>
    <row r="27" spans="1:12" ht="17.25" customHeight="1" x14ac:dyDescent="0.25">
      <c r="A27" s="69" t="s">
        <v>52</v>
      </c>
      <c r="B27" s="32">
        <v>-0.10323801852597669</v>
      </c>
      <c r="C27" s="32">
        <v>-1.1618257261410969E-3</v>
      </c>
      <c r="D27" s="32">
        <v>7.1397071295300485E-3</v>
      </c>
      <c r="E27" s="32">
        <v>4.7148375369234774E-3</v>
      </c>
      <c r="F27" s="32">
        <v>-5.3860282319999508E-2</v>
      </c>
      <c r="G27" s="32">
        <v>2.3835143385369406E-2</v>
      </c>
      <c r="H27" s="32">
        <v>1.4318498966313875E-2</v>
      </c>
      <c r="I27" s="68">
        <v>1.5974575037063454E-2</v>
      </c>
      <c r="J27" s="59"/>
      <c r="K27" s="50" t="s">
        <v>51</v>
      </c>
      <c r="L27" s="47">
        <v>90.163934426229503</v>
      </c>
    </row>
    <row r="28" spans="1:12" x14ac:dyDescent="0.25">
      <c r="A28" s="69" t="s">
        <v>53</v>
      </c>
      <c r="B28" s="32">
        <v>-0.11639472295514508</v>
      </c>
      <c r="C28" s="32">
        <v>6.9954293961991265E-3</v>
      </c>
      <c r="D28" s="32">
        <v>1.1008332327013592E-2</v>
      </c>
      <c r="E28" s="32">
        <v>6.1968408262453867E-3</v>
      </c>
      <c r="F28" s="32">
        <v>-9.1048305503853566E-3</v>
      </c>
      <c r="G28" s="32">
        <v>5.2224735165758762E-2</v>
      </c>
      <c r="H28" s="32">
        <v>2.7350138406699642E-2</v>
      </c>
      <c r="I28" s="68">
        <v>3.6316657509412265E-2</v>
      </c>
      <c r="J28" s="54"/>
      <c r="K28" s="41" t="s">
        <v>52</v>
      </c>
      <c r="L28" s="47">
        <v>89.780507450664516</v>
      </c>
    </row>
    <row r="29" spans="1:12" ht="15.75" thickBot="1" x14ac:dyDescent="0.3">
      <c r="A29" s="71" t="s">
        <v>54</v>
      </c>
      <c r="B29" s="72">
        <v>-0.15752470992694456</v>
      </c>
      <c r="C29" s="72">
        <v>3.6173361522198855E-2</v>
      </c>
      <c r="D29" s="72">
        <v>1.7353399065905606E-2</v>
      </c>
      <c r="E29" s="72">
        <v>4.3313481321061165E-2</v>
      </c>
      <c r="F29" s="72">
        <v>0.21728084880363796</v>
      </c>
      <c r="G29" s="72">
        <v>0.10437623493028059</v>
      </c>
      <c r="H29" s="72">
        <v>2.4379736316897826E-2</v>
      </c>
      <c r="I29" s="73">
        <v>0.11780323219705546</v>
      </c>
      <c r="J29" s="54"/>
      <c r="K29" s="41" t="s">
        <v>53</v>
      </c>
      <c r="L29" s="47">
        <v>87.746701846965706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81.306403094112596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76.574061147563867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82.347041123370118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86.544029977857264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88.724229277843904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89.040475231574717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87.398416886543544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82.810485603781686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76.11908418260505</v>
      </c>
    </row>
    <row r="43" spans="1:12" x14ac:dyDescent="0.25">
      <c r="K43" s="46" t="s">
        <v>49</v>
      </c>
      <c r="L43" s="47">
        <v>82.160327135251904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86.864758984840734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89.104618574116017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89.676198147402332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88.360527704485492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84.247529007305545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84.874844665364819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83.569096844396086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91.147752990623985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83.093525179856115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99.523422062071361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87.014725568942438</v>
      </c>
    </row>
    <row r="59" spans="1:12" ht="15.4" customHeight="1" x14ac:dyDescent="0.25">
      <c r="K59" s="41" t="s">
        <v>2</v>
      </c>
      <c r="L59" s="47">
        <v>98.240165631469978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90.96816114359973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85.540564530445579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80.739934711643087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89.815712900096983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84.511214557765555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100.90666046727885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85.676037483266398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98.550724637681171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91.423001949317737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85.626220486419314</v>
      </c>
    </row>
    <row r="72" spans="1:12" ht="15.4" customHeight="1" x14ac:dyDescent="0.25">
      <c r="K72" s="46" t="s">
        <v>5</v>
      </c>
      <c r="L72" s="47">
        <v>81.137805067620079</v>
      </c>
    </row>
    <row r="73" spans="1:12" ht="15.4" customHeight="1" x14ac:dyDescent="0.25">
      <c r="K73" s="46" t="s">
        <v>46</v>
      </c>
      <c r="L73" s="47">
        <v>90.99204655674103</v>
      </c>
    </row>
    <row r="74" spans="1:12" ht="15.4" customHeight="1" x14ac:dyDescent="0.25">
      <c r="K74" s="50" t="s">
        <v>4</v>
      </c>
      <c r="L74" s="47">
        <v>84.928057553956819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101.86958037893758</v>
      </c>
    </row>
    <row r="76" spans="1:12" ht="15.4" customHeight="1" x14ac:dyDescent="0.25">
      <c r="K76" s="41" t="s">
        <v>45</v>
      </c>
      <c r="L76" s="47">
        <v>87.253012048192772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96.403726708074529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88.943469785575047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85.431616491868709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78.46495952190682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91.431223530776819</v>
      </c>
    </row>
    <row r="85" spans="1:12" ht="15.4" customHeight="1" x14ac:dyDescent="0.25">
      <c r="K85" s="50" t="s">
        <v>4</v>
      </c>
      <c r="L85" s="47">
        <v>81.74026457983976</v>
      </c>
    </row>
    <row r="86" spans="1:12" ht="15.4" customHeight="1" x14ac:dyDescent="0.25">
      <c r="K86" s="41" t="s">
        <v>3</v>
      </c>
      <c r="L86" s="47">
        <v>99.33207058119828</v>
      </c>
    </row>
    <row r="87" spans="1:12" ht="15.4" customHeight="1" x14ac:dyDescent="0.25">
      <c r="K87" s="41" t="s">
        <v>45</v>
      </c>
      <c r="L87" s="47">
        <v>87.062146892655363</v>
      </c>
    </row>
    <row r="88" spans="1:12" ht="15.4" customHeight="1" x14ac:dyDescent="0.25">
      <c r="K88" s="41" t="s">
        <v>2</v>
      </c>
      <c r="L88" s="47">
        <v>95.935727788279763</v>
      </c>
    </row>
    <row r="89" spans="1:12" ht="15.4" customHeight="1" x14ac:dyDescent="0.25">
      <c r="K89" s="41" t="s">
        <v>1</v>
      </c>
      <c r="L89" s="47">
        <v>92.916666666666671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86.476158124920389</v>
      </c>
    </row>
    <row r="92" spans="1:12" ht="15" customHeight="1" x14ac:dyDescent="0.25">
      <c r="K92" s="46" t="s">
        <v>5</v>
      </c>
      <c r="L92" s="47">
        <v>75.080782460651122</v>
      </c>
    </row>
    <row r="93" spans="1:12" ht="15" customHeight="1" x14ac:dyDescent="0.25">
      <c r="A93" s="26"/>
      <c r="K93" s="46" t="s">
        <v>46</v>
      </c>
      <c r="L93" s="47">
        <v>90.845274699773739</v>
      </c>
    </row>
    <row r="94" spans="1:12" ht="15" customHeight="1" x14ac:dyDescent="0.25">
      <c r="K94" s="50" t="s">
        <v>4</v>
      </c>
      <c r="L94" s="47">
        <v>84.479224892863797</v>
      </c>
    </row>
    <row r="95" spans="1:12" ht="15" customHeight="1" x14ac:dyDescent="0.25">
      <c r="K95" s="41" t="s">
        <v>3</v>
      </c>
      <c r="L95" s="47">
        <v>100.18941282025719</v>
      </c>
    </row>
    <row r="96" spans="1:12" ht="15" customHeight="1" x14ac:dyDescent="0.25">
      <c r="K96" s="41" t="s">
        <v>45</v>
      </c>
      <c r="L96" s="47">
        <v>89.265536723163848</v>
      </c>
    </row>
    <row r="97" spans="1:12" ht="15" customHeight="1" x14ac:dyDescent="0.25">
      <c r="K97" s="41" t="s">
        <v>2</v>
      </c>
      <c r="L97" s="47">
        <v>102.83553875236295</v>
      </c>
    </row>
    <row r="98" spans="1:12" ht="15" customHeight="1" x14ac:dyDescent="0.25">
      <c r="K98" s="41" t="s">
        <v>1</v>
      </c>
      <c r="L98" s="47">
        <v>94.270833333333343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86.403974353530629</v>
      </c>
    </row>
    <row r="101" spans="1:12" x14ac:dyDescent="0.25">
      <c r="A101" s="25"/>
      <c r="B101" s="24"/>
      <c r="K101" s="46" t="s">
        <v>5</v>
      </c>
      <c r="L101" s="47">
        <v>74.516243354991147</v>
      </c>
    </row>
    <row r="102" spans="1:12" x14ac:dyDescent="0.25">
      <c r="A102" s="25"/>
      <c r="B102" s="24"/>
      <c r="K102" s="46" t="s">
        <v>46</v>
      </c>
      <c r="L102" s="47">
        <v>91.64436966989615</v>
      </c>
    </row>
    <row r="103" spans="1:12" x14ac:dyDescent="0.25">
      <c r="A103" s="25"/>
      <c r="B103" s="24"/>
      <c r="K103" s="50" t="s">
        <v>4</v>
      </c>
      <c r="L103" s="47">
        <v>83.337059809949693</v>
      </c>
    </row>
    <row r="104" spans="1:12" x14ac:dyDescent="0.25">
      <c r="A104" s="25"/>
      <c r="B104" s="24"/>
      <c r="K104" s="41" t="s">
        <v>3</v>
      </c>
      <c r="L104" s="47">
        <v>100.59675007476822</v>
      </c>
    </row>
    <row r="105" spans="1:12" x14ac:dyDescent="0.25">
      <c r="A105" s="25"/>
      <c r="B105" s="24"/>
      <c r="K105" s="41" t="s">
        <v>45</v>
      </c>
      <c r="L105" s="47">
        <v>89.725423728813567</v>
      </c>
    </row>
    <row r="106" spans="1:12" x14ac:dyDescent="0.25">
      <c r="A106" s="25"/>
      <c r="B106" s="24"/>
      <c r="K106" s="41" t="s">
        <v>2</v>
      </c>
      <c r="L106" s="47">
        <v>96.215500945179585</v>
      </c>
    </row>
    <row r="107" spans="1:12" x14ac:dyDescent="0.25">
      <c r="A107" s="25"/>
      <c r="B107" s="24"/>
      <c r="K107" s="41" t="s">
        <v>1</v>
      </c>
      <c r="L107" s="47">
        <v>93.021874999999994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95.052236443399224</v>
      </c>
    </row>
    <row r="111" spans="1:12" x14ac:dyDescent="0.25">
      <c r="K111" s="75">
        <v>43918</v>
      </c>
      <c r="L111" s="47">
        <v>84.273664691782372</v>
      </c>
    </row>
    <row r="112" spans="1:12" x14ac:dyDescent="0.25">
      <c r="K112" s="75">
        <v>43925</v>
      </c>
      <c r="L112" s="47">
        <v>75.062186242141919</v>
      </c>
    </row>
    <row r="113" spans="11:12" x14ac:dyDescent="0.25">
      <c r="K113" s="75">
        <v>43932</v>
      </c>
      <c r="L113" s="47">
        <v>72.13717154357559</v>
      </c>
    </row>
    <row r="114" spans="11:12" x14ac:dyDescent="0.25">
      <c r="K114" s="75">
        <v>43939</v>
      </c>
      <c r="L114" s="47">
        <v>71.800235177061182</v>
      </c>
    </row>
    <row r="115" spans="11:12" x14ac:dyDescent="0.25">
      <c r="K115" s="75">
        <v>43946</v>
      </c>
      <c r="L115" s="47">
        <v>74.763126950386678</v>
      </c>
    </row>
    <row r="116" spans="11:12" x14ac:dyDescent="0.25">
      <c r="K116" s="75">
        <v>43953</v>
      </c>
      <c r="L116" s="47">
        <v>75.749061553073133</v>
      </c>
    </row>
    <row r="117" spans="11:12" x14ac:dyDescent="0.25">
      <c r="K117" s="75">
        <v>43960</v>
      </c>
      <c r="L117" s="47">
        <v>74.533037854461583</v>
      </c>
    </row>
    <row r="118" spans="11:12" x14ac:dyDescent="0.25">
      <c r="K118" s="75">
        <v>43967</v>
      </c>
      <c r="L118" s="47">
        <v>73.808850798245217</v>
      </c>
    </row>
    <row r="119" spans="11:12" x14ac:dyDescent="0.25">
      <c r="K119" s="75">
        <v>43974</v>
      </c>
      <c r="L119" s="47">
        <v>74.029894622586042</v>
      </c>
    </row>
    <row r="120" spans="11:12" x14ac:dyDescent="0.25">
      <c r="K120" s="75">
        <v>43981</v>
      </c>
      <c r="L120" s="47">
        <v>74.330649902763341</v>
      </c>
    </row>
    <row r="121" spans="11:12" x14ac:dyDescent="0.25">
      <c r="K121" s="75">
        <v>43988</v>
      </c>
      <c r="L121" s="47">
        <v>76.322870969200849</v>
      </c>
    </row>
    <row r="122" spans="11:12" x14ac:dyDescent="0.25">
      <c r="K122" s="75">
        <v>43995</v>
      </c>
      <c r="L122" s="47">
        <v>78.19580751662069</v>
      </c>
    </row>
    <row r="123" spans="11:12" x14ac:dyDescent="0.25">
      <c r="K123" s="75">
        <v>44002</v>
      </c>
      <c r="L123" s="47">
        <v>80.807629686581336</v>
      </c>
    </row>
    <row r="124" spans="11:12" x14ac:dyDescent="0.25">
      <c r="K124" s="75">
        <v>44009</v>
      </c>
      <c r="L124" s="47">
        <v>79.701845235403184</v>
      </c>
    </row>
    <row r="125" spans="11:12" x14ac:dyDescent="0.25">
      <c r="K125" s="75">
        <v>44016</v>
      </c>
      <c r="L125" s="47">
        <v>83.145267061643523</v>
      </c>
    </row>
    <row r="126" spans="11:12" x14ac:dyDescent="0.25">
      <c r="K126" s="75">
        <v>44023</v>
      </c>
      <c r="L126" s="47">
        <v>85.719212156845003</v>
      </c>
    </row>
    <row r="127" spans="11:12" x14ac:dyDescent="0.25">
      <c r="K127" s="75">
        <v>44030</v>
      </c>
      <c r="L127" s="47">
        <v>85.895594952738449</v>
      </c>
    </row>
    <row r="128" spans="11:12" x14ac:dyDescent="0.25">
      <c r="K128" s="75">
        <v>44037</v>
      </c>
      <c r="L128" s="47">
        <v>86.136425308669899</v>
      </c>
    </row>
    <row r="129" spans="1:12" x14ac:dyDescent="0.25">
      <c r="K129" s="75">
        <v>44044</v>
      </c>
      <c r="L129" s="47">
        <v>85.963999819094568</v>
      </c>
    </row>
    <row r="130" spans="1:12" x14ac:dyDescent="0.25">
      <c r="K130" s="75">
        <v>44051</v>
      </c>
      <c r="L130" s="47">
        <v>85.039686129076031</v>
      </c>
    </row>
    <row r="131" spans="1:12" x14ac:dyDescent="0.25">
      <c r="K131" s="75">
        <v>44058</v>
      </c>
      <c r="L131" s="47">
        <v>85.617452851521875</v>
      </c>
    </row>
    <row r="132" spans="1:12" x14ac:dyDescent="0.25">
      <c r="K132" s="75">
        <v>44065</v>
      </c>
      <c r="L132" s="47">
        <v>85.715220930758449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95.724651763989826</v>
      </c>
    </row>
    <row r="153" spans="11:12" x14ac:dyDescent="0.25">
      <c r="K153" s="75">
        <v>43918</v>
      </c>
      <c r="L153" s="47">
        <v>90.529924954621762</v>
      </c>
    </row>
    <row r="154" spans="11:12" x14ac:dyDescent="0.25">
      <c r="K154" s="75">
        <v>43925</v>
      </c>
      <c r="L154" s="47">
        <v>88.278816415141563</v>
      </c>
    </row>
    <row r="155" spans="11:12" x14ac:dyDescent="0.25">
      <c r="K155" s="75">
        <v>43932</v>
      </c>
      <c r="L155" s="47">
        <v>87.41275129281685</v>
      </c>
    </row>
    <row r="156" spans="11:12" x14ac:dyDescent="0.25">
      <c r="K156" s="75">
        <v>43939</v>
      </c>
      <c r="L156" s="47">
        <v>101.9914791587473</v>
      </c>
    </row>
    <row r="157" spans="11:12" x14ac:dyDescent="0.25">
      <c r="K157" s="75">
        <v>43946</v>
      </c>
      <c r="L157" s="47">
        <v>102.10474784079648</v>
      </c>
    </row>
    <row r="158" spans="11:12" x14ac:dyDescent="0.25">
      <c r="K158" s="75">
        <v>43953</v>
      </c>
      <c r="L158" s="47">
        <v>100.77799245308607</v>
      </c>
    </row>
    <row r="159" spans="11:12" x14ac:dyDescent="0.25">
      <c r="K159" s="75">
        <v>43960</v>
      </c>
      <c r="L159" s="47">
        <v>88.685332611280472</v>
      </c>
    </row>
    <row r="160" spans="11:12" x14ac:dyDescent="0.25">
      <c r="K160" s="75">
        <v>43967</v>
      </c>
      <c r="L160" s="47">
        <v>84.686429480178148</v>
      </c>
    </row>
    <row r="161" spans="11:12" x14ac:dyDescent="0.25">
      <c r="K161" s="75">
        <v>43974</v>
      </c>
      <c r="L161" s="47">
        <v>83.755577310467828</v>
      </c>
    </row>
    <row r="162" spans="11:12" x14ac:dyDescent="0.25">
      <c r="K162" s="75">
        <v>43981</v>
      </c>
      <c r="L162" s="47">
        <v>84.263879979851296</v>
      </c>
    </row>
    <row r="163" spans="11:12" x14ac:dyDescent="0.25">
      <c r="K163" s="75">
        <v>43988</v>
      </c>
      <c r="L163" s="47">
        <v>94.419540249433581</v>
      </c>
    </row>
    <row r="164" spans="11:12" x14ac:dyDescent="0.25">
      <c r="K164" s="75">
        <v>43995</v>
      </c>
      <c r="L164" s="47">
        <v>97.800775374622518</v>
      </c>
    </row>
    <row r="165" spans="11:12" x14ac:dyDescent="0.25">
      <c r="K165" s="75">
        <v>44002</v>
      </c>
      <c r="L165" s="47">
        <v>95.004196181907062</v>
      </c>
    </row>
    <row r="166" spans="11:12" x14ac:dyDescent="0.25">
      <c r="K166" s="75">
        <v>44009</v>
      </c>
      <c r="L166" s="47">
        <v>91.410850460971417</v>
      </c>
    </row>
    <row r="167" spans="11:12" x14ac:dyDescent="0.25">
      <c r="K167" s="75">
        <v>44016</v>
      </c>
      <c r="L167" s="47">
        <v>96.382856884717484</v>
      </c>
    </row>
    <row r="168" spans="11:12" x14ac:dyDescent="0.25">
      <c r="K168" s="75">
        <v>44023</v>
      </c>
      <c r="L168" s="47">
        <v>93.095892791680271</v>
      </c>
    </row>
    <row r="169" spans="11:12" x14ac:dyDescent="0.25">
      <c r="K169" s="75">
        <v>44030</v>
      </c>
      <c r="L169" s="47">
        <v>91.352652394977824</v>
      </c>
    </row>
    <row r="170" spans="11:12" x14ac:dyDescent="0.25">
      <c r="K170" s="75">
        <v>44037</v>
      </c>
      <c r="L170" s="47">
        <v>90.105879028896496</v>
      </c>
    </row>
    <row r="171" spans="11:12" x14ac:dyDescent="0.25">
      <c r="K171" s="75">
        <v>44044</v>
      </c>
      <c r="L171" s="47">
        <v>90.042419766104359</v>
      </c>
    </row>
    <row r="172" spans="11:12" x14ac:dyDescent="0.25">
      <c r="K172" s="75">
        <v>44051</v>
      </c>
      <c r="L172" s="47">
        <v>90.272717701849402</v>
      </c>
    </row>
    <row r="173" spans="11:12" x14ac:dyDescent="0.25">
      <c r="K173" s="75">
        <v>44058</v>
      </c>
      <c r="L173" s="47">
        <v>91.737831223069136</v>
      </c>
    </row>
    <row r="174" spans="11:12" x14ac:dyDescent="0.25">
      <c r="K174" s="75">
        <v>44065</v>
      </c>
      <c r="L174" s="47">
        <v>93.122453002721457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EFA2-BC17-402F-8C10-68605CC88192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-0.10295322427050613</v>
      </c>
      <c r="C11" s="32">
        <v>-4.5491708445815737E-2</v>
      </c>
      <c r="D11" s="32">
        <v>-6.1019511503755952E-3</v>
      </c>
      <c r="E11" s="32">
        <v>-1.0579619819258368E-2</v>
      </c>
      <c r="F11" s="32">
        <v>-8.2242979200609523E-2</v>
      </c>
      <c r="G11" s="32">
        <v>-3.6650860434909949E-2</v>
      </c>
      <c r="H11" s="32">
        <v>-4.7505743084896856E-4</v>
      </c>
      <c r="I11" s="68">
        <v>-1.1386122324486547E-2</v>
      </c>
      <c r="J11" s="46"/>
      <c r="K11" s="46"/>
      <c r="L11" s="47"/>
    </row>
    <row r="12" spans="1:12" x14ac:dyDescent="0.25">
      <c r="A12" s="69" t="s">
        <v>6</v>
      </c>
      <c r="B12" s="32">
        <v>-0.10057468477206599</v>
      </c>
      <c r="C12" s="32">
        <v>-5.5364339604622281E-2</v>
      </c>
      <c r="D12" s="32">
        <v>-8.4923817161186577E-3</v>
      </c>
      <c r="E12" s="32">
        <v>-1.7433270954397728E-2</v>
      </c>
      <c r="F12" s="32">
        <v>-9.3671896651376874E-2</v>
      </c>
      <c r="G12" s="32">
        <v>-4.3314132059023125E-2</v>
      </c>
      <c r="H12" s="32">
        <v>-1.110312404927527E-2</v>
      </c>
      <c r="I12" s="68">
        <v>-1.4842157376679044E-2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-0.16009122977739931</v>
      </c>
      <c r="C13" s="32">
        <v>-5.4610302926578758E-2</v>
      </c>
      <c r="D13" s="32">
        <v>-9.128219846451846E-3</v>
      </c>
      <c r="E13" s="32">
        <v>-1.3763577822594963E-2</v>
      </c>
      <c r="F13" s="32">
        <v>-0.14925309229277539</v>
      </c>
      <c r="G13" s="32">
        <v>-4.6459132895945721E-2</v>
      </c>
      <c r="H13" s="32">
        <v>-3.1123869736114917E-3</v>
      </c>
      <c r="I13" s="68">
        <v>-1.9265606115269285E-2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-1.1431242279571374E-2</v>
      </c>
      <c r="C14" s="32">
        <v>-3.6113281250000018E-2</v>
      </c>
      <c r="D14" s="32">
        <v>-9.919028340081848E-4</v>
      </c>
      <c r="E14" s="32">
        <v>-7.4341973076150758E-3</v>
      </c>
      <c r="F14" s="32">
        <v>4.7225181024119989E-2</v>
      </c>
      <c r="G14" s="32">
        <v>-7.6243489181060387E-3</v>
      </c>
      <c r="H14" s="32">
        <v>2.1871154884802735E-3</v>
      </c>
      <c r="I14" s="68">
        <v>-5.5171395694615377E-3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-0.12635927701954996</v>
      </c>
      <c r="C15" s="32">
        <v>-3.4603260869565222E-2</v>
      </c>
      <c r="D15" s="32">
        <v>-9.297267150027877E-3</v>
      </c>
      <c r="E15" s="32">
        <v>-8.5706386508156429E-3</v>
      </c>
      <c r="F15" s="32">
        <v>-0.11104077156059899</v>
      </c>
      <c r="G15" s="32">
        <v>-6.8469708994458256E-2</v>
      </c>
      <c r="H15" s="32">
        <v>-2.7897993075912231E-2</v>
      </c>
      <c r="I15" s="68">
        <v>-3.5116988101434932E-2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-0.10273334983906912</v>
      </c>
      <c r="C16" s="32">
        <v>-3.820063694267517E-2</v>
      </c>
      <c r="D16" s="32">
        <v>1.398176291793396E-3</v>
      </c>
      <c r="E16" s="32">
        <v>-2.9616364763414005E-3</v>
      </c>
      <c r="F16" s="32">
        <v>-0.10179046282534476</v>
      </c>
      <c r="G16" s="32">
        <v>-3.7141013522189015E-2</v>
      </c>
      <c r="H16" s="32">
        <v>4.7040667506530909E-2</v>
      </c>
      <c r="I16" s="68">
        <v>1.5663394922782459E-4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-0.16662341273519332</v>
      </c>
      <c r="C17" s="32">
        <v>-4.2256071580741406E-2</v>
      </c>
      <c r="D17" s="32">
        <v>-1.3462804476629397E-2</v>
      </c>
      <c r="E17" s="32">
        <v>-4.5871559633027248E-3</v>
      </c>
      <c r="F17" s="32">
        <v>-0.13420187092634428</v>
      </c>
      <c r="G17" s="32">
        <v>-3.0345016036163464E-2</v>
      </c>
      <c r="H17" s="32">
        <v>-6.2931317983169199E-3</v>
      </c>
      <c r="I17" s="68">
        <v>1.5763852081413177E-2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1.6165413533834494E-2</v>
      </c>
      <c r="C18" s="32">
        <v>-3.3261802575107247E-2</v>
      </c>
      <c r="D18" s="32">
        <v>1.1111111111110628E-3</v>
      </c>
      <c r="E18" s="32">
        <v>-5.1584377302873463E-3</v>
      </c>
      <c r="F18" s="32">
        <v>1.7168735963509318E-2</v>
      </c>
      <c r="G18" s="32">
        <v>-8.9416076872019801E-3</v>
      </c>
      <c r="H18" s="32">
        <v>1.4540906437328305E-2</v>
      </c>
      <c r="I18" s="68">
        <v>2.2339466021198184E-2</v>
      </c>
      <c r="J18" s="46"/>
      <c r="K18" s="46"/>
      <c r="L18" s="47"/>
    </row>
    <row r="19" spans="1:12" x14ac:dyDescent="0.25">
      <c r="A19" s="70" t="s">
        <v>1</v>
      </c>
      <c r="B19" s="32">
        <v>-0.18155688622754484</v>
      </c>
      <c r="C19" s="32">
        <v>-0.10666666666666658</v>
      </c>
      <c r="D19" s="32">
        <v>-9.565217391304337E-3</v>
      </c>
      <c r="E19" s="32">
        <v>0</v>
      </c>
      <c r="F19" s="32">
        <v>-7.9687396554453671E-2</v>
      </c>
      <c r="G19" s="32">
        <v>-7.6190586263688576E-2</v>
      </c>
      <c r="H19" s="32">
        <v>-1.0091627794362901E-2</v>
      </c>
      <c r="I19" s="68">
        <v>8.7898043017631267E-3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-0.10963743124072289</v>
      </c>
      <c r="C21" s="32">
        <v>-4.9289343650941619E-2</v>
      </c>
      <c r="D21" s="32">
        <v>-7.1129340457383172E-3</v>
      </c>
      <c r="E21" s="32">
        <v>-1.202457823791836E-2</v>
      </c>
      <c r="F21" s="32">
        <v>-9.2647253252604034E-2</v>
      </c>
      <c r="G21" s="32">
        <v>-4.4682713670124108E-2</v>
      </c>
      <c r="H21" s="32">
        <v>-1.2156727436837267E-3</v>
      </c>
      <c r="I21" s="68">
        <v>-1.220317397546089E-2</v>
      </c>
      <c r="J21" s="46"/>
      <c r="K21" s="46"/>
      <c r="L21" s="46"/>
    </row>
    <row r="22" spans="1:12" x14ac:dyDescent="0.25">
      <c r="A22" s="69" t="s">
        <v>13</v>
      </c>
      <c r="B22" s="32">
        <v>-9.0069505396750071E-2</v>
      </c>
      <c r="C22" s="32">
        <v>-3.6567036720751456E-2</v>
      </c>
      <c r="D22" s="32">
        <v>-3.5557864657747018E-3</v>
      </c>
      <c r="E22" s="32">
        <v>-7.5538826441167162E-3</v>
      </c>
      <c r="F22" s="32">
        <v>-4.3501143633819961E-2</v>
      </c>
      <c r="G22" s="32">
        <v>-1.4539570615615283E-2</v>
      </c>
      <c r="H22" s="32">
        <v>1.723406779221337E-3</v>
      </c>
      <c r="I22" s="68">
        <v>-4.4208798447195052E-3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-1.3533447684391131E-2</v>
      </c>
      <c r="C23" s="32">
        <v>-9.3243988963342517E-2</v>
      </c>
      <c r="D23" s="32">
        <v>-1.8025042686397263E-2</v>
      </c>
      <c r="E23" s="32">
        <v>-1.6650342801175277E-2</v>
      </c>
      <c r="F23" s="32">
        <v>7.4182892971893954E-2</v>
      </c>
      <c r="G23" s="32">
        <v>-5.377766277541407E-2</v>
      </c>
      <c r="H23" s="32">
        <v>-6.6815496615989511E-3</v>
      </c>
      <c r="I23" s="68">
        <v>-1.5881663697361215E-2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-0.10776666666666668</v>
      </c>
      <c r="C24" s="32">
        <v>-4.3164645685848435E-2</v>
      </c>
      <c r="D24" s="32">
        <v>-9.420941876496669E-3</v>
      </c>
      <c r="E24" s="32">
        <v>-1.2574785942034206E-2</v>
      </c>
      <c r="F24" s="32">
        <v>-7.2309273239327787E-2</v>
      </c>
      <c r="G24" s="32">
        <v>-2.2512472535640482E-2</v>
      </c>
      <c r="H24" s="32">
        <v>-2.1009858277735161E-3</v>
      </c>
      <c r="I24" s="68">
        <v>-1.5100551213777513E-2</v>
      </c>
      <c r="J24" s="46"/>
      <c r="K24" s="46" t="s">
        <v>48</v>
      </c>
      <c r="L24" s="47">
        <v>108.79073756432247</v>
      </c>
    </row>
    <row r="25" spans="1:12" x14ac:dyDescent="0.25">
      <c r="A25" s="69" t="s">
        <v>50</v>
      </c>
      <c r="B25" s="32">
        <v>-8.2428364366150086E-2</v>
      </c>
      <c r="C25" s="32">
        <v>-3.1989805920407788E-2</v>
      </c>
      <c r="D25" s="32">
        <v>-2.7426586420002952E-3</v>
      </c>
      <c r="E25" s="32">
        <v>-5.4633832804402704E-3</v>
      </c>
      <c r="F25" s="32">
        <v>-7.5128698714474362E-2</v>
      </c>
      <c r="G25" s="32">
        <v>-3.7918184855977755E-2</v>
      </c>
      <c r="H25" s="32">
        <v>-1.0126312464190379E-3</v>
      </c>
      <c r="I25" s="68">
        <v>-4.0599658177111753E-3</v>
      </c>
      <c r="J25" s="46"/>
      <c r="K25" s="46" t="s">
        <v>49</v>
      </c>
      <c r="L25" s="47">
        <v>93.248366013071887</v>
      </c>
    </row>
    <row r="26" spans="1:12" x14ac:dyDescent="0.25">
      <c r="A26" s="69" t="s">
        <v>51</v>
      </c>
      <c r="B26" s="32">
        <v>-8.2673769443852518E-2</v>
      </c>
      <c r="C26" s="32">
        <v>-2.9397123145601278E-2</v>
      </c>
      <c r="D26" s="32">
        <v>-4.5754716981131205E-3</v>
      </c>
      <c r="E26" s="32">
        <v>-6.2956665594412486E-3</v>
      </c>
      <c r="F26" s="32">
        <v>-7.6988548839125315E-2</v>
      </c>
      <c r="G26" s="32">
        <v>-1.6290460247387006E-2</v>
      </c>
      <c r="H26" s="32">
        <v>-6.2834772862407906E-4</v>
      </c>
      <c r="I26" s="68">
        <v>-3.1118475548360669E-3</v>
      </c>
      <c r="J26" s="46"/>
      <c r="K26" s="46" t="s">
        <v>50</v>
      </c>
      <c r="L26" s="47">
        <v>94.789459991823691</v>
      </c>
    </row>
    <row r="27" spans="1:12" ht="17.25" customHeight="1" x14ac:dyDescent="0.25">
      <c r="A27" s="69" t="s">
        <v>52</v>
      </c>
      <c r="B27" s="32">
        <v>-8.0487488415199149E-2</v>
      </c>
      <c r="C27" s="32">
        <v>-3.1430663347488563E-2</v>
      </c>
      <c r="D27" s="32">
        <v>-8.5196374622342752E-4</v>
      </c>
      <c r="E27" s="32">
        <v>-7.2978106568029055E-3</v>
      </c>
      <c r="F27" s="32">
        <v>-8.1216714121461253E-2</v>
      </c>
      <c r="G27" s="32">
        <v>-3.5060414623977798E-2</v>
      </c>
      <c r="H27" s="32">
        <v>5.3468108501864009E-3</v>
      </c>
      <c r="I27" s="68">
        <v>-6.5511538648026502E-3</v>
      </c>
      <c r="J27" s="59"/>
      <c r="K27" s="50" t="s">
        <v>51</v>
      </c>
      <c r="L27" s="47">
        <v>94.510973790752189</v>
      </c>
    </row>
    <row r="28" spans="1:12" x14ac:dyDescent="0.25">
      <c r="A28" s="69" t="s">
        <v>53</v>
      </c>
      <c r="B28" s="32">
        <v>-0.11017624656806302</v>
      </c>
      <c r="C28" s="32">
        <v>-4.3507235338918537E-2</v>
      </c>
      <c r="D28" s="32">
        <v>-3.9655001487062247E-3</v>
      </c>
      <c r="E28" s="32">
        <v>-6.1089762538181214E-3</v>
      </c>
      <c r="F28" s="32">
        <v>-9.3627934092710641E-2</v>
      </c>
      <c r="G28" s="32">
        <v>-3.8865698985157793E-2</v>
      </c>
      <c r="H28" s="32">
        <v>-1.055536238987631E-2</v>
      </c>
      <c r="I28" s="68">
        <v>-9.0230822188537285E-3</v>
      </c>
      <c r="J28" s="54"/>
      <c r="K28" s="41" t="s">
        <v>52</v>
      </c>
      <c r="L28" s="47">
        <v>94.93512511584801</v>
      </c>
    </row>
    <row r="29" spans="1:12" ht="15.75" thickBot="1" x14ac:dyDescent="0.3">
      <c r="A29" s="71" t="s">
        <v>54</v>
      </c>
      <c r="B29" s="72">
        <v>-0.15515974440894564</v>
      </c>
      <c r="C29" s="72">
        <v>-7.0935441370224006E-2</v>
      </c>
      <c r="D29" s="72">
        <v>-1.1898016997167193E-3</v>
      </c>
      <c r="E29" s="72">
        <v>-6.1004223369309774E-3</v>
      </c>
      <c r="F29" s="72">
        <v>-0.10416851151257145</v>
      </c>
      <c r="G29" s="72">
        <v>-7.0768215887671126E-2</v>
      </c>
      <c r="H29" s="72">
        <v>1.2221423076449023E-2</v>
      </c>
      <c r="I29" s="73">
        <v>-7.2776300683052852E-3</v>
      </c>
      <c r="J29" s="54"/>
      <c r="K29" s="41" t="s">
        <v>53</v>
      </c>
      <c r="L29" s="47">
        <v>93.029846780621739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90.934504792332277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100.45740423098914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90.071895424836597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92.009514252796663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92.154272320477304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92.029657089898052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89.336639801611909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84.584664536741215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98.646655231560885</v>
      </c>
    </row>
    <row r="43" spans="1:12" x14ac:dyDescent="0.25">
      <c r="K43" s="46" t="s">
        <v>49</v>
      </c>
      <c r="L43" s="47">
        <v>89.223333333333329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91.757163563384992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91.732623055614752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91.95125115848009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88.982375343193695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84.484025559105433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92.969752520623288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89.984943416387381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101.85958053779916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89.992194952736099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93.036452822929689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91.014653027370755</v>
      </c>
    </row>
    <row r="59" spans="1:12" ht="15.4" customHeight="1" x14ac:dyDescent="0.25">
      <c r="K59" s="41" t="s">
        <v>2</v>
      </c>
      <c r="L59" s="47">
        <v>97.356828193832598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90.047393364928908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88.061411549037587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85.608820243819522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98.420413122721754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87.139016564044752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89.131480234683082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87.669339231407236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94.713656387665196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82.938388625592424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87.232905591200733</v>
      </c>
    </row>
    <row r="72" spans="1:12" ht="15.4" customHeight="1" x14ac:dyDescent="0.25">
      <c r="K72" s="46" t="s">
        <v>5</v>
      </c>
      <c r="L72" s="47">
        <v>84.943027830394854</v>
      </c>
    </row>
    <row r="73" spans="1:12" ht="15.4" customHeight="1" x14ac:dyDescent="0.25">
      <c r="K73" s="46" t="s">
        <v>46</v>
      </c>
      <c r="L73" s="47">
        <v>98.195678588409322</v>
      </c>
    </row>
    <row r="74" spans="1:12" ht="15.4" customHeight="1" x14ac:dyDescent="0.25">
      <c r="K74" s="50" t="s">
        <v>4</v>
      </c>
      <c r="L74" s="47">
        <v>86.006937819790124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89.177647398287959</v>
      </c>
    </row>
    <row r="76" spans="1:12" ht="15.4" customHeight="1" x14ac:dyDescent="0.25">
      <c r="K76" s="41" t="s">
        <v>45</v>
      </c>
      <c r="L76" s="47">
        <v>86.433508432402547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94.248898678414093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80.72985781990522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97.196167423096313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87.211064797271703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102.7898393399913</v>
      </c>
    </row>
    <row r="85" spans="1:12" ht="15.4" customHeight="1" x14ac:dyDescent="0.25">
      <c r="K85" s="50" t="s">
        <v>4</v>
      </c>
      <c r="L85" s="47">
        <v>92.018779342723008</v>
      </c>
    </row>
    <row r="86" spans="1:12" ht="15.4" customHeight="1" x14ac:dyDescent="0.25">
      <c r="K86" s="41" t="s">
        <v>3</v>
      </c>
      <c r="L86" s="47">
        <v>95.158022690437605</v>
      </c>
    </row>
    <row r="87" spans="1:12" ht="15.4" customHeight="1" x14ac:dyDescent="0.25">
      <c r="K87" s="41" t="s">
        <v>45</v>
      </c>
      <c r="L87" s="47">
        <v>84.782608695652172</v>
      </c>
    </row>
    <row r="88" spans="1:12" ht="15.4" customHeight="1" x14ac:dyDescent="0.25">
      <c r="K88" s="41" t="s">
        <v>2</v>
      </c>
      <c r="L88" s="47">
        <v>113.77551020408163</v>
      </c>
    </row>
    <row r="89" spans="1:12" ht="15.4" customHeight="1" x14ac:dyDescent="0.25">
      <c r="K89" s="41" t="s">
        <v>1</v>
      </c>
      <c r="L89" s="47">
        <v>93.45794392523365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93.877962682803826</v>
      </c>
    </row>
    <row r="92" spans="1:12" ht="15" customHeight="1" x14ac:dyDescent="0.25">
      <c r="K92" s="46" t="s">
        <v>5</v>
      </c>
      <c r="L92" s="47">
        <v>83.402804092459263</v>
      </c>
    </row>
    <row r="93" spans="1:12" ht="15" customHeight="1" x14ac:dyDescent="0.25">
      <c r="A93" s="26"/>
      <c r="K93" s="46" t="s">
        <v>46</v>
      </c>
      <c r="L93" s="47">
        <v>99.012158054711236</v>
      </c>
    </row>
    <row r="94" spans="1:12" ht="15" customHeight="1" x14ac:dyDescent="0.25">
      <c r="K94" s="50" t="s">
        <v>4</v>
      </c>
      <c r="L94" s="47">
        <v>91.302199159871506</v>
      </c>
    </row>
    <row r="95" spans="1:12" ht="15" customHeight="1" x14ac:dyDescent="0.25">
      <c r="K95" s="41" t="s">
        <v>3</v>
      </c>
      <c r="L95" s="47">
        <v>91.87601296596435</v>
      </c>
    </row>
    <row r="96" spans="1:12" ht="15" customHeight="1" x14ac:dyDescent="0.25">
      <c r="K96" s="41" t="s">
        <v>45</v>
      </c>
      <c r="L96" s="47">
        <v>83.879598662207357</v>
      </c>
    </row>
    <row r="97" spans="1:12" ht="15" customHeight="1" x14ac:dyDescent="0.25">
      <c r="K97" s="41" t="s">
        <v>2</v>
      </c>
      <c r="L97" s="47">
        <v>111.22448979591837</v>
      </c>
    </row>
    <row r="98" spans="1:12" ht="15" customHeight="1" x14ac:dyDescent="0.25">
      <c r="K98" s="41" t="s">
        <v>1</v>
      </c>
      <c r="L98" s="47">
        <v>82.242990654205599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93.163086232980348</v>
      </c>
    </row>
    <row r="101" spans="1:12" x14ac:dyDescent="0.25">
      <c r="A101" s="25"/>
      <c r="B101" s="24"/>
      <c r="K101" s="46" t="s">
        <v>5</v>
      </c>
      <c r="L101" s="47">
        <v>82.452254641909818</v>
      </c>
    </row>
    <row r="102" spans="1:12" x14ac:dyDescent="0.25">
      <c r="A102" s="25"/>
      <c r="B102" s="24"/>
      <c r="K102" s="46" t="s">
        <v>46</v>
      </c>
      <c r="L102" s="47">
        <v>99.220798957881016</v>
      </c>
    </row>
    <row r="103" spans="1:12" x14ac:dyDescent="0.25">
      <c r="A103" s="25"/>
      <c r="B103" s="24"/>
      <c r="K103" s="50" t="s">
        <v>4</v>
      </c>
      <c r="L103" s="47">
        <v>91.439584877687167</v>
      </c>
    </row>
    <row r="104" spans="1:12" x14ac:dyDescent="0.25">
      <c r="A104" s="25"/>
      <c r="B104" s="24"/>
      <c r="K104" s="41" t="s">
        <v>3</v>
      </c>
      <c r="L104" s="47">
        <v>92.349675850891416</v>
      </c>
    </row>
    <row r="105" spans="1:12" x14ac:dyDescent="0.25">
      <c r="A105" s="25"/>
      <c r="B105" s="24"/>
      <c r="K105" s="41" t="s">
        <v>45</v>
      </c>
      <c r="L105" s="47">
        <v>83.066889632107021</v>
      </c>
    </row>
    <row r="106" spans="1:12" x14ac:dyDescent="0.25">
      <c r="A106" s="25"/>
      <c r="B106" s="24"/>
      <c r="K106" s="41" t="s">
        <v>2</v>
      </c>
      <c r="L106" s="47">
        <v>113.18877551020408</v>
      </c>
    </row>
    <row r="107" spans="1:12" x14ac:dyDescent="0.25">
      <c r="A107" s="25"/>
      <c r="B107" s="24"/>
      <c r="K107" s="41" t="s">
        <v>1</v>
      </c>
      <c r="L107" s="47">
        <v>84.841121495327101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100.50456955242548</v>
      </c>
    </row>
    <row r="111" spans="1:12" x14ac:dyDescent="0.25">
      <c r="K111" s="75">
        <v>43918</v>
      </c>
      <c r="L111" s="47">
        <v>100.08527936097332</v>
      </c>
    </row>
    <row r="112" spans="1:12" x14ac:dyDescent="0.25">
      <c r="K112" s="75">
        <v>43925</v>
      </c>
      <c r="L112" s="47">
        <v>98.421621160652109</v>
      </c>
    </row>
    <row r="113" spans="11:12" x14ac:dyDescent="0.25">
      <c r="K113" s="75">
        <v>43932</v>
      </c>
      <c r="L113" s="47">
        <v>96.512074136191146</v>
      </c>
    </row>
    <row r="114" spans="11:12" x14ac:dyDescent="0.25">
      <c r="K114" s="75">
        <v>43939</v>
      </c>
      <c r="L114" s="47">
        <v>96.352175334366166</v>
      </c>
    </row>
    <row r="115" spans="11:12" x14ac:dyDescent="0.25">
      <c r="K115" s="75">
        <v>43946</v>
      </c>
      <c r="L115" s="47">
        <v>96.649942436431346</v>
      </c>
    </row>
    <row r="116" spans="11:12" x14ac:dyDescent="0.25">
      <c r="K116" s="75">
        <v>43953</v>
      </c>
      <c r="L116" s="47">
        <v>96.532683315093024</v>
      </c>
    </row>
    <row r="117" spans="11:12" x14ac:dyDescent="0.25">
      <c r="K117" s="75">
        <v>43960</v>
      </c>
      <c r="L117" s="47">
        <v>96.538368605824573</v>
      </c>
    </row>
    <row r="118" spans="11:12" x14ac:dyDescent="0.25">
      <c r="K118" s="75">
        <v>43967</v>
      </c>
      <c r="L118" s="47">
        <v>96.648521113748458</v>
      </c>
    </row>
    <row r="119" spans="11:12" x14ac:dyDescent="0.25">
      <c r="K119" s="75">
        <v>43974</v>
      </c>
      <c r="L119" s="47">
        <v>96.509942152166801</v>
      </c>
    </row>
    <row r="120" spans="11:12" x14ac:dyDescent="0.25">
      <c r="K120" s="75">
        <v>43981</v>
      </c>
      <c r="L120" s="47">
        <v>96.229230922296296</v>
      </c>
    </row>
    <row r="121" spans="11:12" x14ac:dyDescent="0.25">
      <c r="K121" s="75">
        <v>43988</v>
      </c>
      <c r="L121" s="47">
        <v>96.525576701678588</v>
      </c>
    </row>
    <row r="122" spans="11:12" x14ac:dyDescent="0.25">
      <c r="K122" s="75">
        <v>43995</v>
      </c>
      <c r="L122" s="47">
        <v>97.099791065565611</v>
      </c>
    </row>
    <row r="123" spans="11:12" x14ac:dyDescent="0.25">
      <c r="K123" s="75">
        <v>44002</v>
      </c>
      <c r="L123" s="47">
        <v>97.433091234703014</v>
      </c>
    </row>
    <row r="124" spans="11:12" x14ac:dyDescent="0.25">
      <c r="K124" s="75">
        <v>44009</v>
      </c>
      <c r="L124" s="47">
        <v>97.457964381653568</v>
      </c>
    </row>
    <row r="125" spans="11:12" x14ac:dyDescent="0.25">
      <c r="K125" s="75">
        <v>44016</v>
      </c>
      <c r="L125" s="47">
        <v>97.032278238128399</v>
      </c>
    </row>
    <row r="126" spans="11:12" x14ac:dyDescent="0.25">
      <c r="K126" s="75">
        <v>44023</v>
      </c>
      <c r="L126" s="47">
        <v>95.342325568173749</v>
      </c>
    </row>
    <row r="127" spans="11:12" x14ac:dyDescent="0.25">
      <c r="K127" s="75">
        <v>44030</v>
      </c>
      <c r="L127" s="47">
        <v>94.236536520886332</v>
      </c>
    </row>
    <row r="128" spans="11:12" x14ac:dyDescent="0.25">
      <c r="K128" s="75">
        <v>44037</v>
      </c>
      <c r="L128" s="47">
        <v>93.979987776624924</v>
      </c>
    </row>
    <row r="129" spans="1:12" x14ac:dyDescent="0.25">
      <c r="K129" s="75">
        <v>44044</v>
      </c>
      <c r="L129" s="47">
        <v>93.135011441647592</v>
      </c>
    </row>
    <row r="130" spans="1:12" x14ac:dyDescent="0.25">
      <c r="K130" s="75">
        <v>44051</v>
      </c>
      <c r="L130" s="47">
        <v>91.220489787796524</v>
      </c>
    </row>
    <row r="131" spans="1:12" x14ac:dyDescent="0.25">
      <c r="K131" s="75">
        <v>44058</v>
      </c>
      <c r="L131" s="47">
        <v>90.255411686115096</v>
      </c>
    </row>
    <row r="132" spans="1:12" x14ac:dyDescent="0.25">
      <c r="K132" s="75">
        <v>44065</v>
      </c>
      <c r="L132" s="47">
        <v>89.704677572949393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102.15386339677681</v>
      </c>
    </row>
    <row r="153" spans="11:12" x14ac:dyDescent="0.25">
      <c r="K153" s="75">
        <v>43918</v>
      </c>
      <c r="L153" s="47">
        <v>103.384750304397</v>
      </c>
    </row>
    <row r="154" spans="11:12" x14ac:dyDescent="0.25">
      <c r="K154" s="75">
        <v>43925</v>
      </c>
      <c r="L154" s="47">
        <v>103.11540414028278</v>
      </c>
    </row>
    <row r="155" spans="11:12" x14ac:dyDescent="0.25">
      <c r="K155" s="75">
        <v>43932</v>
      </c>
      <c r="L155" s="47">
        <v>99.518638152154395</v>
      </c>
    </row>
    <row r="156" spans="11:12" x14ac:dyDescent="0.25">
      <c r="K156" s="75">
        <v>43939</v>
      </c>
      <c r="L156" s="47">
        <v>99.696200697638773</v>
      </c>
    </row>
    <row r="157" spans="11:12" x14ac:dyDescent="0.25">
      <c r="K157" s="75">
        <v>43946</v>
      </c>
      <c r="L157" s="47">
        <v>102.18250167541257</v>
      </c>
    </row>
    <row r="158" spans="11:12" x14ac:dyDescent="0.25">
      <c r="K158" s="75">
        <v>43953</v>
      </c>
      <c r="L158" s="47">
        <v>102.30645712283165</v>
      </c>
    </row>
    <row r="159" spans="11:12" x14ac:dyDescent="0.25">
      <c r="K159" s="75">
        <v>43960</v>
      </c>
      <c r="L159" s="47">
        <v>101.004280138639</v>
      </c>
    </row>
    <row r="160" spans="11:12" x14ac:dyDescent="0.25">
      <c r="K160" s="75">
        <v>43967</v>
      </c>
      <c r="L160" s="47">
        <v>100.75395742022354</v>
      </c>
    </row>
    <row r="161" spans="11:12" x14ac:dyDescent="0.25">
      <c r="K161" s="75">
        <v>43974</v>
      </c>
      <c r="L161" s="47">
        <v>100.65962867793505</v>
      </c>
    </row>
    <row r="162" spans="11:12" x14ac:dyDescent="0.25">
      <c r="K162" s="75">
        <v>43981</v>
      </c>
      <c r="L162" s="47">
        <v>99.701454831621206</v>
      </c>
    </row>
    <row r="163" spans="11:12" x14ac:dyDescent="0.25">
      <c r="K163" s="75">
        <v>43988</v>
      </c>
      <c r="L163" s="47">
        <v>100.12284132487999</v>
      </c>
    </row>
    <row r="164" spans="11:12" x14ac:dyDescent="0.25">
      <c r="K164" s="75">
        <v>43995</v>
      </c>
      <c r="L164" s="47">
        <v>101.4650258752154</v>
      </c>
    </row>
    <row r="165" spans="11:12" x14ac:dyDescent="0.25">
      <c r="K165" s="75">
        <v>44002</v>
      </c>
      <c r="L165" s="47">
        <v>105.41956056336204</v>
      </c>
    </row>
    <row r="166" spans="11:12" x14ac:dyDescent="0.25">
      <c r="K166" s="75">
        <v>44009</v>
      </c>
      <c r="L166" s="47">
        <v>105.36627521439411</v>
      </c>
    </row>
    <row r="167" spans="11:12" x14ac:dyDescent="0.25">
      <c r="K167" s="75">
        <v>44016</v>
      </c>
      <c r="L167" s="47">
        <v>103.83330205631178</v>
      </c>
    </row>
    <row r="168" spans="11:12" x14ac:dyDescent="0.25">
      <c r="K168" s="75">
        <v>44023</v>
      </c>
      <c r="L168" s="47">
        <v>96.805717321211432</v>
      </c>
    </row>
    <row r="169" spans="11:12" x14ac:dyDescent="0.25">
      <c r="K169" s="75">
        <v>44030</v>
      </c>
      <c r="L169" s="47">
        <v>95.521025859659119</v>
      </c>
    </row>
    <row r="170" spans="11:12" x14ac:dyDescent="0.25">
      <c r="K170" s="75">
        <v>44037</v>
      </c>
      <c r="L170" s="47">
        <v>95.267331760291768</v>
      </c>
    </row>
    <row r="171" spans="11:12" x14ac:dyDescent="0.25">
      <c r="K171" s="75">
        <v>44044</v>
      </c>
      <c r="L171" s="47">
        <v>94.734074719119192</v>
      </c>
    </row>
    <row r="172" spans="11:12" x14ac:dyDescent="0.25">
      <c r="K172" s="75">
        <v>44051</v>
      </c>
      <c r="L172" s="47">
        <v>92.876828460893918</v>
      </c>
    </row>
    <row r="173" spans="11:12" x14ac:dyDescent="0.25">
      <c r="K173" s="75">
        <v>44058</v>
      </c>
      <c r="L173" s="47">
        <v>91.819321530927823</v>
      </c>
    </row>
    <row r="174" spans="11:12" x14ac:dyDescent="0.25">
      <c r="K174" s="75">
        <v>44065</v>
      </c>
      <c r="L174" s="47">
        <v>91.775702079939052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0204-B93B-40A9-8C77-CEDED6EA6E44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-6.7105050252757037E-2</v>
      </c>
      <c r="C11" s="32">
        <v>-2.8373245111761536E-2</v>
      </c>
      <c r="D11" s="32">
        <v>-3.7006410609544682E-3</v>
      </c>
      <c r="E11" s="32">
        <v>-8.2555036691127626E-3</v>
      </c>
      <c r="F11" s="32">
        <v>-3.6689448374414013E-3</v>
      </c>
      <c r="G11" s="32">
        <v>-1.0525777502123357E-2</v>
      </c>
      <c r="H11" s="32">
        <v>4.3049012921514418E-4</v>
      </c>
      <c r="I11" s="68">
        <v>-7.8878525395953414E-4</v>
      </c>
      <c r="J11" s="46"/>
      <c r="K11" s="46"/>
      <c r="L11" s="47"/>
    </row>
    <row r="12" spans="1:12" x14ac:dyDescent="0.25">
      <c r="A12" s="69" t="s">
        <v>6</v>
      </c>
      <c r="B12" s="32">
        <v>-6.2358095448032613E-2</v>
      </c>
      <c r="C12" s="32">
        <v>-2.7486377319666189E-2</v>
      </c>
      <c r="D12" s="32">
        <v>-3.9155803606276685E-3</v>
      </c>
      <c r="E12" s="32">
        <v>-9.5002464458641134E-3</v>
      </c>
      <c r="F12" s="32">
        <v>-9.5712221664447927E-3</v>
      </c>
      <c r="G12" s="32">
        <v>-1.3998345663664091E-2</v>
      </c>
      <c r="H12" s="32">
        <v>1.6098748691664166E-3</v>
      </c>
      <c r="I12" s="68">
        <v>-7.6935216077868018E-3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-0.13370330319617407</v>
      </c>
      <c r="C13" s="32">
        <v>-6.0400710977836392E-2</v>
      </c>
      <c r="D13" s="32">
        <v>-1.7415691976986891E-2</v>
      </c>
      <c r="E13" s="32">
        <v>-1.3779773039032328E-2</v>
      </c>
      <c r="F13" s="32">
        <v>-5.1504034932557619E-2</v>
      </c>
      <c r="G13" s="32">
        <v>-2.914650598613111E-2</v>
      </c>
      <c r="H13" s="32">
        <v>-2.1635716608669031E-2</v>
      </c>
      <c r="I13" s="68">
        <v>1.2677568304428011E-2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-4.857636099888496E-2</v>
      </c>
      <c r="C14" s="32">
        <v>-2.2225097024579532E-2</v>
      </c>
      <c r="D14" s="32">
        <v>6.3160163828412941E-3</v>
      </c>
      <c r="E14" s="32">
        <v>-7.3508124913463924E-3</v>
      </c>
      <c r="F14" s="32">
        <v>-6.1629515023121639E-3</v>
      </c>
      <c r="G14" s="32">
        <v>-1.4990431939670978E-2</v>
      </c>
      <c r="H14" s="32">
        <v>1.0952667853495246E-2</v>
      </c>
      <c r="I14" s="68">
        <v>-7.5076556095468039E-3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-3.6559836065573781E-2</v>
      </c>
      <c r="C15" s="32">
        <v>-5.5862944162436978E-3</v>
      </c>
      <c r="D15" s="32">
        <v>-1.7267778155838354E-4</v>
      </c>
      <c r="E15" s="32">
        <v>3.8292983874388398E-4</v>
      </c>
      <c r="F15" s="32">
        <v>1.7310279227205516E-2</v>
      </c>
      <c r="G15" s="32">
        <v>-3.4071068124319481E-4</v>
      </c>
      <c r="H15" s="32">
        <v>-1.7693080800944561E-3</v>
      </c>
      <c r="I15" s="68">
        <v>2.3251842381986076E-3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-2.1384998222538143E-2</v>
      </c>
      <c r="C16" s="32">
        <v>-9.9108042008343444E-3</v>
      </c>
      <c r="D16" s="32">
        <v>1.2283594394064679E-3</v>
      </c>
      <c r="E16" s="32">
        <v>-4.5618015495643149E-3</v>
      </c>
      <c r="F16" s="32">
        <v>5.6480722285933149E-2</v>
      </c>
      <c r="G16" s="32">
        <v>4.71884348387408E-3</v>
      </c>
      <c r="H16" s="32">
        <v>1.2647512033618691E-2</v>
      </c>
      <c r="I16" s="68">
        <v>1.2935416785677667E-3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-3.5501504513540616E-2</v>
      </c>
      <c r="C17" s="32">
        <v>-4.0341791817710693E-3</v>
      </c>
      <c r="D17" s="32">
        <v>-7.7595769379594781E-3</v>
      </c>
      <c r="E17" s="32">
        <v>-1.9309989701339347E-3</v>
      </c>
      <c r="F17" s="32">
        <v>5.0980581813262704E-2</v>
      </c>
      <c r="G17" s="32">
        <v>2.6026753074079423E-2</v>
      </c>
      <c r="H17" s="32">
        <v>-1.5048636528780523E-4</v>
      </c>
      <c r="I17" s="68">
        <v>-5.9636954236941264E-4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3.750889679715308E-2</v>
      </c>
      <c r="C18" s="32">
        <v>6.5845161290322585E-2</v>
      </c>
      <c r="D18" s="32">
        <v>-1.9774466371323962E-3</v>
      </c>
      <c r="E18" s="32">
        <v>1.4115749142973311E-3</v>
      </c>
      <c r="F18" s="32">
        <v>0.14446174104618259</v>
      </c>
      <c r="G18" s="32">
        <v>0.13471233539893812</v>
      </c>
      <c r="H18" s="32">
        <v>8.2188801819960133E-3</v>
      </c>
      <c r="I18" s="68">
        <v>1.0228011775222701E-2</v>
      </c>
      <c r="J18" s="46"/>
      <c r="K18" s="46"/>
      <c r="L18" s="47"/>
    </row>
    <row r="19" spans="1:12" x14ac:dyDescent="0.25">
      <c r="A19" s="70" t="s">
        <v>1</v>
      </c>
      <c r="B19" s="32">
        <v>-4.2350907519439485E-4</v>
      </c>
      <c r="C19" s="32">
        <v>-1.1952157197778646E-2</v>
      </c>
      <c r="D19" s="32">
        <v>3.3342972816656768E-3</v>
      </c>
      <c r="E19" s="32">
        <v>-1.7321016166281789E-3</v>
      </c>
      <c r="F19" s="32">
        <v>7.409078656325141E-2</v>
      </c>
      <c r="G19" s="32">
        <v>3.1240341739125155E-2</v>
      </c>
      <c r="H19" s="32">
        <v>2.9610626193368406E-2</v>
      </c>
      <c r="I19" s="68">
        <v>-1.310711587268254E-3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-5.6811947576958177E-2</v>
      </c>
      <c r="C21" s="32">
        <v>-2.738908848886723E-2</v>
      </c>
      <c r="D21" s="32">
        <v>-1.7608774027058072E-3</v>
      </c>
      <c r="E21" s="32">
        <v>-8.8394049387824358E-3</v>
      </c>
      <c r="F21" s="32">
        <v>-2.9456864154295048E-2</v>
      </c>
      <c r="G21" s="32">
        <v>-1.5106451921048314E-2</v>
      </c>
      <c r="H21" s="32">
        <v>3.4175010603498812E-3</v>
      </c>
      <c r="I21" s="68">
        <v>-6.0298619489721483E-3</v>
      </c>
      <c r="J21" s="46"/>
      <c r="K21" s="46"/>
      <c r="L21" s="46"/>
    </row>
    <row r="22" spans="1:12" x14ac:dyDescent="0.25">
      <c r="A22" s="69" t="s">
        <v>13</v>
      </c>
      <c r="B22" s="32">
        <v>-7.7283206352836031E-2</v>
      </c>
      <c r="C22" s="32">
        <v>-2.9175374419710964E-2</v>
      </c>
      <c r="D22" s="32">
        <v>-5.142072675314413E-3</v>
      </c>
      <c r="E22" s="32">
        <v>-7.3586668743186312E-3</v>
      </c>
      <c r="F22" s="32">
        <v>2.6593117615286488E-2</v>
      </c>
      <c r="G22" s="32">
        <v>-4.8436601164628668E-3</v>
      </c>
      <c r="H22" s="32">
        <v>-2.9930602223555702E-3</v>
      </c>
      <c r="I22" s="68">
        <v>5.3222837258761757E-3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-2.2170004086636719E-2</v>
      </c>
      <c r="C23" s="32">
        <v>-9.2132505175983592E-3</v>
      </c>
      <c r="D23" s="32">
        <v>2.2689192962859206E-3</v>
      </c>
      <c r="E23" s="32">
        <v>-8.3766008999653918E-3</v>
      </c>
      <c r="F23" s="32">
        <v>0.22080235388097025</v>
      </c>
      <c r="G23" s="32">
        <v>1.2903488812938235E-2</v>
      </c>
      <c r="H23" s="32">
        <v>1.4634467698914966E-2</v>
      </c>
      <c r="I23" s="68">
        <v>8.1352406724348736E-3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-9.7469159506552105E-2</v>
      </c>
      <c r="C24" s="32">
        <v>-3.2411326531925022E-2</v>
      </c>
      <c r="D24" s="32">
        <v>-6.7261849733885049E-3</v>
      </c>
      <c r="E24" s="32">
        <v>-9.471109192470184E-3</v>
      </c>
      <c r="F24" s="32">
        <v>-1.0590950190414561E-2</v>
      </c>
      <c r="G24" s="32">
        <v>-8.8586780184953806E-3</v>
      </c>
      <c r="H24" s="32">
        <v>1.8453262832092143E-3</v>
      </c>
      <c r="I24" s="68">
        <v>-3.4846556893767255E-3</v>
      </c>
      <c r="J24" s="46"/>
      <c r="K24" s="46" t="s">
        <v>48</v>
      </c>
      <c r="L24" s="47">
        <v>98.692276256640781</v>
      </c>
    </row>
    <row r="25" spans="1:12" x14ac:dyDescent="0.25">
      <c r="A25" s="69" t="s">
        <v>50</v>
      </c>
      <c r="B25" s="32">
        <v>-5.9646063281824757E-2</v>
      </c>
      <c r="C25" s="32">
        <v>-2.5848229599420569E-2</v>
      </c>
      <c r="D25" s="32">
        <v>-4.1371517631013655E-3</v>
      </c>
      <c r="E25" s="32">
        <v>-5.6179775280899014E-3</v>
      </c>
      <c r="F25" s="32">
        <v>-1.0307195188374862E-2</v>
      </c>
      <c r="G25" s="32">
        <v>-1.0984690686196452E-2</v>
      </c>
      <c r="H25" s="32">
        <v>-1.1042926196718206E-3</v>
      </c>
      <c r="I25" s="68">
        <v>4.2055319197598084E-3</v>
      </c>
      <c r="J25" s="46"/>
      <c r="K25" s="46" t="s">
        <v>49</v>
      </c>
      <c r="L25" s="47">
        <v>93.276292420678729</v>
      </c>
    </row>
    <row r="26" spans="1:12" x14ac:dyDescent="0.25">
      <c r="A26" s="69" t="s">
        <v>51</v>
      </c>
      <c r="B26" s="32">
        <v>-3.5482034760246806E-2</v>
      </c>
      <c r="C26" s="32">
        <v>-1.7699958801718596E-2</v>
      </c>
      <c r="D26" s="32">
        <v>9.0013642973851837E-4</v>
      </c>
      <c r="E26" s="32">
        <v>-4.9676283676940436E-3</v>
      </c>
      <c r="F26" s="32">
        <v>6.4715160177746256E-3</v>
      </c>
      <c r="G26" s="32">
        <v>-4.5554676877390676E-6</v>
      </c>
      <c r="H26" s="32">
        <v>2.8337331566001822E-3</v>
      </c>
      <c r="I26" s="68">
        <v>2.8335685756006868E-3</v>
      </c>
      <c r="J26" s="46"/>
      <c r="K26" s="46" t="s">
        <v>50</v>
      </c>
      <c r="L26" s="47">
        <v>96.530537159676228</v>
      </c>
    </row>
    <row r="27" spans="1:12" ht="17.25" customHeight="1" x14ac:dyDescent="0.25">
      <c r="A27" s="69" t="s">
        <v>52</v>
      </c>
      <c r="B27" s="32">
        <v>-2.8775138368455466E-2</v>
      </c>
      <c r="C27" s="32">
        <v>-1.4855987167863849E-2</v>
      </c>
      <c r="D27" s="32">
        <v>6.36112488489049E-4</v>
      </c>
      <c r="E27" s="32">
        <v>-5.59997182404115E-3</v>
      </c>
      <c r="F27" s="32">
        <v>1.8709241032029755E-2</v>
      </c>
      <c r="G27" s="32">
        <v>2.7400289923273924E-3</v>
      </c>
      <c r="H27" s="32">
        <v>5.0694720579833596E-3</v>
      </c>
      <c r="I27" s="68">
        <v>2.3166978079363076E-3</v>
      </c>
      <c r="J27" s="59"/>
      <c r="K27" s="50" t="s">
        <v>51</v>
      </c>
      <c r="L27" s="47">
        <v>98.189751072713349</v>
      </c>
    </row>
    <row r="28" spans="1:12" x14ac:dyDescent="0.25">
      <c r="A28" s="69" t="s">
        <v>53</v>
      </c>
      <c r="B28" s="32">
        <v>-4.6890003200682817E-2</v>
      </c>
      <c r="C28" s="32">
        <v>-1.8116871221835473E-2</v>
      </c>
      <c r="D28" s="32">
        <v>2.0526217577909733E-4</v>
      </c>
      <c r="E28" s="32">
        <v>-6.451852126515667E-3</v>
      </c>
      <c r="F28" s="32">
        <v>5.1568606033542963E-3</v>
      </c>
      <c r="G28" s="32">
        <v>3.0206102456358241E-3</v>
      </c>
      <c r="H28" s="32">
        <v>-8.3265040078828179E-4</v>
      </c>
      <c r="I28" s="68">
        <v>-3.1701390044034383E-3</v>
      </c>
      <c r="J28" s="54"/>
      <c r="K28" s="41" t="s">
        <v>52</v>
      </c>
      <c r="L28" s="47">
        <v>98.587094778094809</v>
      </c>
    </row>
    <row r="29" spans="1:12" ht="15.75" thickBot="1" x14ac:dyDescent="0.3">
      <c r="A29" s="71" t="s">
        <v>54</v>
      </c>
      <c r="B29" s="72">
        <v>-0.10415875427269272</v>
      </c>
      <c r="C29" s="72">
        <v>-5.1377438166096967E-2</v>
      </c>
      <c r="D29" s="72">
        <v>-1.5873015873015817E-3</v>
      </c>
      <c r="E29" s="72">
        <v>-1.5625E-2</v>
      </c>
      <c r="F29" s="72">
        <v>2.1372286930353868E-2</v>
      </c>
      <c r="G29" s="72">
        <v>-2.8780817997468344E-2</v>
      </c>
      <c r="H29" s="72">
        <v>-1.5674288075911091E-2</v>
      </c>
      <c r="I29" s="73">
        <v>2.6146089468115363E-4</v>
      </c>
      <c r="J29" s="54"/>
      <c r="K29" s="41" t="s">
        <v>53</v>
      </c>
      <c r="L29" s="47">
        <v>97.069597069597066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94.436004557538936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97.56164010352812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90.864253828061251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94.426048565121405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96.365054827571257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97.060744611365124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95.291439951634132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89.726547664261304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97.782999591336335</v>
      </c>
    </row>
    <row r="43" spans="1:12" x14ac:dyDescent="0.25">
      <c r="K43" s="46" t="s">
        <v>49</v>
      </c>
      <c r="L43" s="47">
        <v>90.253084049344793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94.035393671817531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96.451796523975318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97.122486163154448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95.310999679931712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89.58412457273073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96.989706351739542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95.063171508157581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96.671327167132716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96.754859148899726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100.72289156626506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96.395381582652774</v>
      </c>
    </row>
    <row r="59" spans="1:12" ht="15.4" customHeight="1" x14ac:dyDescent="0.25">
      <c r="K59" s="41" t="s">
        <v>2</v>
      </c>
      <c r="L59" s="47">
        <v>97.503173931443072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103.10628742514969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94.178902010852212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91.332570632709903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94.356313185631308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95.915746211148218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98.800307613432466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96.170092931568576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104.14727041895895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100.56137724550898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93.94222789658474</v>
      </c>
    </row>
    <row r="72" spans="1:12" ht="15.4" customHeight="1" x14ac:dyDescent="0.25">
      <c r="K72" s="46" t="s">
        <v>5</v>
      </c>
      <c r="L72" s="47">
        <v>90.401711102268209</v>
      </c>
    </row>
    <row r="73" spans="1:12" ht="15.4" customHeight="1" x14ac:dyDescent="0.25">
      <c r="K73" s="46" t="s">
        <v>46</v>
      </c>
      <c r="L73" s="47">
        <v>94.800871155087108</v>
      </c>
    </row>
    <row r="74" spans="1:12" ht="15.4" customHeight="1" x14ac:dyDescent="0.25">
      <c r="K74" s="50" t="s">
        <v>4</v>
      </c>
      <c r="L74" s="47">
        <v>95.807860262008731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98.930325557549352</v>
      </c>
    </row>
    <row r="76" spans="1:12" ht="15.4" customHeight="1" x14ac:dyDescent="0.25">
      <c r="K76" s="41" t="s">
        <v>45</v>
      </c>
      <c r="L76" s="47">
        <v>97.088144184736691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104.02877697841726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100.66392215568862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95.780146901518933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90.147230166295941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97.292443087423109</v>
      </c>
    </row>
    <row r="85" spans="1:12" ht="15.4" customHeight="1" x14ac:dyDescent="0.25">
      <c r="K85" s="50" t="s">
        <v>4</v>
      </c>
      <c r="L85" s="47">
        <v>96.744451697127943</v>
      </c>
    </row>
    <row r="86" spans="1:12" ht="15.4" customHeight="1" x14ac:dyDescent="0.25">
      <c r="K86" s="41" t="s">
        <v>3</v>
      </c>
      <c r="L86" s="47">
        <v>96.922008794260577</v>
      </c>
    </row>
    <row r="87" spans="1:12" ht="15.4" customHeight="1" x14ac:dyDescent="0.25">
      <c r="K87" s="41" t="s">
        <v>45</v>
      </c>
      <c r="L87" s="47">
        <v>97.40290126345343</v>
      </c>
    </row>
    <row r="88" spans="1:12" ht="15.4" customHeight="1" x14ac:dyDescent="0.25">
      <c r="K88" s="41" t="s">
        <v>2</v>
      </c>
      <c r="L88" s="47">
        <v>96.228032576082299</v>
      </c>
    </row>
    <row r="89" spans="1:12" ht="15.4" customHeight="1" x14ac:dyDescent="0.25">
      <c r="K89" s="41" t="s">
        <v>1</v>
      </c>
      <c r="L89" s="47">
        <v>98.681318681318686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93.947443485702067</v>
      </c>
    </row>
    <row r="92" spans="1:12" ht="15" customHeight="1" x14ac:dyDescent="0.25">
      <c r="K92" s="46" t="s">
        <v>5</v>
      </c>
      <c r="L92" s="47">
        <v>86.041732867281013</v>
      </c>
    </row>
    <row r="93" spans="1:12" ht="15" customHeight="1" x14ac:dyDescent="0.25">
      <c r="A93" s="26"/>
      <c r="K93" s="46" t="s">
        <v>46</v>
      </c>
      <c r="L93" s="47">
        <v>94.016882941942441</v>
      </c>
    </row>
    <row r="94" spans="1:12" ht="15" customHeight="1" x14ac:dyDescent="0.25">
      <c r="K94" s="50" t="s">
        <v>4</v>
      </c>
      <c r="L94" s="47">
        <v>96.295691906005217</v>
      </c>
    </row>
    <row r="95" spans="1:12" ht="15" customHeight="1" x14ac:dyDescent="0.25">
      <c r="K95" s="41" t="s">
        <v>3</v>
      </c>
      <c r="L95" s="47">
        <v>96.468410090256882</v>
      </c>
    </row>
    <row r="96" spans="1:12" ht="15" customHeight="1" x14ac:dyDescent="0.25">
      <c r="K96" s="41" t="s">
        <v>45</v>
      </c>
      <c r="L96" s="47">
        <v>98.058025269068779</v>
      </c>
    </row>
    <row r="97" spans="1:12" ht="15" customHeight="1" x14ac:dyDescent="0.25">
      <c r="K97" s="41" t="s">
        <v>2</v>
      </c>
      <c r="L97" s="47">
        <v>102.61465923703386</v>
      </c>
    </row>
    <row r="98" spans="1:12" ht="15" customHeight="1" x14ac:dyDescent="0.25">
      <c r="K98" s="41" t="s">
        <v>1</v>
      </c>
      <c r="L98" s="47">
        <v>98.168498168498161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93.469692647792897</v>
      </c>
    </row>
    <row r="101" spans="1:12" x14ac:dyDescent="0.25">
      <c r="A101" s="25"/>
      <c r="B101" s="24"/>
      <c r="K101" s="46" t="s">
        <v>5</v>
      </c>
      <c r="L101" s="47">
        <v>84.117318080711783</v>
      </c>
    </row>
    <row r="102" spans="1:12" x14ac:dyDescent="0.25">
      <c r="A102" s="25"/>
      <c r="B102" s="24"/>
      <c r="K102" s="46" t="s">
        <v>46</v>
      </c>
      <c r="L102" s="47">
        <v>94.720174217592387</v>
      </c>
    </row>
    <row r="103" spans="1:12" x14ac:dyDescent="0.25">
      <c r="A103" s="25"/>
      <c r="B103" s="24"/>
      <c r="K103" s="50" t="s">
        <v>4</v>
      </c>
      <c r="L103" s="47">
        <v>96.315763707571804</v>
      </c>
    </row>
    <row r="104" spans="1:12" x14ac:dyDescent="0.25">
      <c r="A104" s="25"/>
      <c r="B104" s="24"/>
      <c r="K104" s="41" t="s">
        <v>3</v>
      </c>
      <c r="L104" s="47">
        <v>96.561258967831535</v>
      </c>
    </row>
    <row r="105" spans="1:12" x14ac:dyDescent="0.25">
      <c r="A105" s="25"/>
      <c r="B105" s="24"/>
      <c r="K105" s="41" t="s">
        <v>45</v>
      </c>
      <c r="L105" s="47">
        <v>95.985961628451093</v>
      </c>
    </row>
    <row r="106" spans="1:12" x14ac:dyDescent="0.25">
      <c r="A106" s="25"/>
      <c r="B106" s="24"/>
      <c r="K106" s="41" t="s">
        <v>2</v>
      </c>
      <c r="L106" s="47">
        <v>102.30604372053152</v>
      </c>
    </row>
    <row r="107" spans="1:12" x14ac:dyDescent="0.25">
      <c r="A107" s="25"/>
      <c r="B107" s="24"/>
      <c r="K107" s="41" t="s">
        <v>1</v>
      </c>
      <c r="L107" s="47">
        <v>98.61245421245421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99.480368574515794</v>
      </c>
    </row>
    <row r="111" spans="1:12" x14ac:dyDescent="0.25">
      <c r="K111" s="75">
        <v>43918</v>
      </c>
      <c r="L111" s="47">
        <v>96.599319103649364</v>
      </c>
    </row>
    <row r="112" spans="1:12" x14ac:dyDescent="0.25">
      <c r="K112" s="75">
        <v>43925</v>
      </c>
      <c r="L112" s="47">
        <v>93.097101032204122</v>
      </c>
    </row>
    <row r="113" spans="11:12" x14ac:dyDescent="0.25">
      <c r="K113" s="75">
        <v>43932</v>
      </c>
      <c r="L113" s="47">
        <v>90.361027100109141</v>
      </c>
    </row>
    <row r="114" spans="11:12" x14ac:dyDescent="0.25">
      <c r="K114" s="75">
        <v>43939</v>
      </c>
      <c r="L114" s="47">
        <v>89.606285531224046</v>
      </c>
    </row>
    <row r="115" spans="11:12" x14ac:dyDescent="0.25">
      <c r="K115" s="75">
        <v>43946</v>
      </c>
      <c r="L115" s="47">
        <v>89.889449364442441</v>
      </c>
    </row>
    <row r="116" spans="11:12" x14ac:dyDescent="0.25">
      <c r="K116" s="75">
        <v>43953</v>
      </c>
      <c r="L116" s="47">
        <v>89.849540367814342</v>
      </c>
    </row>
    <row r="117" spans="11:12" x14ac:dyDescent="0.25">
      <c r="K117" s="75">
        <v>43960</v>
      </c>
      <c r="L117" s="47">
        <v>91.282191899831133</v>
      </c>
    </row>
    <row r="118" spans="11:12" x14ac:dyDescent="0.25">
      <c r="K118" s="75">
        <v>43967</v>
      </c>
      <c r="L118" s="47">
        <v>92.336929667859408</v>
      </c>
    </row>
    <row r="119" spans="11:12" x14ac:dyDescent="0.25">
      <c r="K119" s="75">
        <v>43974</v>
      </c>
      <c r="L119" s="47">
        <v>92.734933675048453</v>
      </c>
    </row>
    <row r="120" spans="11:12" x14ac:dyDescent="0.25">
      <c r="K120" s="75">
        <v>43981</v>
      </c>
      <c r="L120" s="47">
        <v>92.945066759335177</v>
      </c>
    </row>
    <row r="121" spans="11:12" x14ac:dyDescent="0.25">
      <c r="K121" s="75">
        <v>43988</v>
      </c>
      <c r="L121" s="47">
        <v>94.634547616591277</v>
      </c>
    </row>
    <row r="122" spans="11:12" x14ac:dyDescent="0.25">
      <c r="K122" s="75">
        <v>43995</v>
      </c>
      <c r="L122" s="47">
        <v>95.355624453626831</v>
      </c>
    </row>
    <row r="123" spans="11:12" x14ac:dyDescent="0.25">
      <c r="K123" s="75">
        <v>44002</v>
      </c>
      <c r="L123" s="47">
        <v>96.01968843833653</v>
      </c>
    </row>
    <row r="124" spans="11:12" x14ac:dyDescent="0.25">
      <c r="K124" s="75">
        <v>44009</v>
      </c>
      <c r="L124" s="47">
        <v>96.237151746493709</v>
      </c>
    </row>
    <row r="125" spans="11:12" x14ac:dyDescent="0.25">
      <c r="K125" s="75">
        <v>44016</v>
      </c>
      <c r="L125" s="47">
        <v>97.042661902926113</v>
      </c>
    </row>
    <row r="126" spans="11:12" x14ac:dyDescent="0.25">
      <c r="K126" s="75">
        <v>44023</v>
      </c>
      <c r="L126" s="47">
        <v>96.435339280769298</v>
      </c>
    </row>
    <row r="127" spans="11:12" x14ac:dyDescent="0.25">
      <c r="K127" s="75">
        <v>44030</v>
      </c>
      <c r="L127" s="47">
        <v>96.076158311116416</v>
      </c>
    </row>
    <row r="128" spans="11:12" x14ac:dyDescent="0.25">
      <c r="K128" s="75">
        <v>44037</v>
      </c>
      <c r="L128" s="47">
        <v>96.01371566333097</v>
      </c>
    </row>
    <row r="129" spans="1:12" x14ac:dyDescent="0.25">
      <c r="K129" s="75">
        <v>44044</v>
      </c>
      <c r="L129" s="47">
        <v>95.276349439916601</v>
      </c>
    </row>
    <row r="130" spans="1:12" x14ac:dyDescent="0.25">
      <c r="K130" s="75">
        <v>44051</v>
      </c>
      <c r="L130" s="47">
        <v>94.41545536979622</v>
      </c>
    </row>
    <row r="131" spans="1:12" x14ac:dyDescent="0.25">
      <c r="K131" s="75">
        <v>44058</v>
      </c>
      <c r="L131" s="47">
        <v>93.636008231569917</v>
      </c>
    </row>
    <row r="132" spans="1:12" x14ac:dyDescent="0.25">
      <c r="K132" s="75">
        <v>44065</v>
      </c>
      <c r="L132" s="47">
        <v>93.289494974724292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100.45808760284454</v>
      </c>
    </row>
    <row r="153" spans="11:12" x14ac:dyDescent="0.25">
      <c r="K153" s="75">
        <v>43918</v>
      </c>
      <c r="L153" s="47">
        <v>102.01758795340463</v>
      </c>
    </row>
    <row r="154" spans="11:12" x14ac:dyDescent="0.25">
      <c r="K154" s="75">
        <v>43925</v>
      </c>
      <c r="L154" s="47">
        <v>102.33163747479202</v>
      </c>
    </row>
    <row r="155" spans="11:12" x14ac:dyDescent="0.25">
      <c r="K155" s="75">
        <v>43932</v>
      </c>
      <c r="L155" s="47">
        <v>98.351552626426837</v>
      </c>
    </row>
    <row r="156" spans="11:12" x14ac:dyDescent="0.25">
      <c r="K156" s="75">
        <v>43939</v>
      </c>
      <c r="L156" s="47">
        <v>96.835834904157849</v>
      </c>
    </row>
    <row r="157" spans="11:12" x14ac:dyDescent="0.25">
      <c r="K157" s="75">
        <v>43946</v>
      </c>
      <c r="L157" s="47">
        <v>99.521394587235434</v>
      </c>
    </row>
    <row r="158" spans="11:12" x14ac:dyDescent="0.25">
      <c r="K158" s="75">
        <v>43953</v>
      </c>
      <c r="L158" s="47">
        <v>99.470152114328982</v>
      </c>
    </row>
    <row r="159" spans="11:12" x14ac:dyDescent="0.25">
      <c r="K159" s="75">
        <v>43960</v>
      </c>
      <c r="L159" s="47">
        <v>99.188106417742802</v>
      </c>
    </row>
    <row r="160" spans="11:12" x14ac:dyDescent="0.25">
      <c r="K160" s="75">
        <v>43967</v>
      </c>
      <c r="L160" s="47">
        <v>97.784001117453073</v>
      </c>
    </row>
    <row r="161" spans="11:12" x14ac:dyDescent="0.25">
      <c r="K161" s="75">
        <v>43974</v>
      </c>
      <c r="L161" s="47">
        <v>97.839133177989197</v>
      </c>
    </row>
    <row r="162" spans="11:12" x14ac:dyDescent="0.25">
      <c r="K162" s="75">
        <v>43981</v>
      </c>
      <c r="L162" s="47">
        <v>99.444400369756636</v>
      </c>
    </row>
    <row r="163" spans="11:12" x14ac:dyDescent="0.25">
      <c r="K163" s="75">
        <v>43988</v>
      </c>
      <c r="L163" s="47">
        <v>103.01613159628691</v>
      </c>
    </row>
    <row r="164" spans="11:12" x14ac:dyDescent="0.25">
      <c r="K164" s="75">
        <v>43995</v>
      </c>
      <c r="L164" s="47">
        <v>103.52007591157928</v>
      </c>
    </row>
    <row r="165" spans="11:12" x14ac:dyDescent="0.25">
      <c r="K165" s="75">
        <v>44002</v>
      </c>
      <c r="L165" s="47">
        <v>106.19006126096183</v>
      </c>
    </row>
    <row r="166" spans="11:12" x14ac:dyDescent="0.25">
      <c r="K166" s="75">
        <v>44009</v>
      </c>
      <c r="L166" s="47">
        <v>108.10919687854988</v>
      </c>
    </row>
    <row r="167" spans="11:12" x14ac:dyDescent="0.25">
      <c r="K167" s="75">
        <v>44016</v>
      </c>
      <c r="L167" s="47">
        <v>105.65330716548861</v>
      </c>
    </row>
    <row r="168" spans="11:12" x14ac:dyDescent="0.25">
      <c r="K168" s="75">
        <v>44023</v>
      </c>
      <c r="L168" s="47">
        <v>101.69655880114514</v>
      </c>
    </row>
    <row r="169" spans="11:12" x14ac:dyDescent="0.25">
      <c r="K169" s="75">
        <v>44030</v>
      </c>
      <c r="L169" s="47">
        <v>101.44561833669744</v>
      </c>
    </row>
    <row r="170" spans="11:12" x14ac:dyDescent="0.25">
      <c r="K170" s="75">
        <v>44037</v>
      </c>
      <c r="L170" s="47">
        <v>100.69297739231369</v>
      </c>
    </row>
    <row r="171" spans="11:12" x14ac:dyDescent="0.25">
      <c r="K171" s="75">
        <v>44044</v>
      </c>
      <c r="L171" s="47">
        <v>100.23551272382892</v>
      </c>
    </row>
    <row r="172" spans="11:12" x14ac:dyDescent="0.25">
      <c r="K172" s="75">
        <v>44051</v>
      </c>
      <c r="L172" s="47">
        <v>99.66885022335974</v>
      </c>
    </row>
    <row r="173" spans="11:12" x14ac:dyDescent="0.25">
      <c r="K173" s="75">
        <v>44058</v>
      </c>
      <c r="L173" s="47">
        <v>99.590232904024461</v>
      </c>
    </row>
    <row r="174" spans="11:12" x14ac:dyDescent="0.25">
      <c r="K174" s="75">
        <v>44065</v>
      </c>
      <c r="L174" s="47">
        <v>99.633105516255853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0817-54DE-4AEF-AB1D-7D2A5BEF6B79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25.5" customHeight="1" x14ac:dyDescent="0.25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-1.19083484424376E-3</v>
      </c>
      <c r="C11" s="32">
        <v>5.323688650222147E-3</v>
      </c>
      <c r="D11" s="32">
        <v>8.0915524104379077E-3</v>
      </c>
      <c r="E11" s="32">
        <v>-1.9147257307133847E-3</v>
      </c>
      <c r="F11" s="32">
        <v>-0.17650796158036386</v>
      </c>
      <c r="G11" s="32">
        <v>6.9708504003431981E-2</v>
      </c>
      <c r="H11" s="32">
        <v>2.9188612593617158E-2</v>
      </c>
      <c r="I11" s="68">
        <v>-3.7788825680958871E-3</v>
      </c>
      <c r="J11" s="46"/>
      <c r="K11" s="46"/>
      <c r="L11" s="47"/>
    </row>
    <row r="12" spans="1:12" x14ac:dyDescent="0.25">
      <c r="A12" s="69" t="s">
        <v>6</v>
      </c>
      <c r="B12" s="32">
        <v>3.6632304981819575E-2</v>
      </c>
      <c r="C12" s="32">
        <v>7.7708538318574938E-3</v>
      </c>
      <c r="D12" s="32">
        <v>8.7730727470147762E-4</v>
      </c>
      <c r="E12" s="32">
        <v>-4.4319533023456925E-3</v>
      </c>
      <c r="F12" s="32">
        <v>1.0306277606842995E-2</v>
      </c>
      <c r="G12" s="32">
        <v>5.1091018968123514E-2</v>
      </c>
      <c r="H12" s="32">
        <v>-1.387810197691175E-2</v>
      </c>
      <c r="I12" s="68">
        <v>-2.3447112990218621E-2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-1.2128539611835909E-2</v>
      </c>
      <c r="C13" s="32">
        <v>-1.0974729241877368E-2</v>
      </c>
      <c r="D13" s="32">
        <v>-1.2180999356637967E-3</v>
      </c>
      <c r="E13" s="32">
        <v>-4.69583778014937E-3</v>
      </c>
      <c r="F13" s="32">
        <v>-8.6584136041940707E-2</v>
      </c>
      <c r="G13" s="32">
        <v>9.7909596404032406E-2</v>
      </c>
      <c r="H13" s="32">
        <v>5.317801527196564E-2</v>
      </c>
      <c r="I13" s="68">
        <v>1.9410848425438276E-2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-1.385045981607369E-2</v>
      </c>
      <c r="C14" s="32">
        <v>-1.1541511981100316E-2</v>
      </c>
      <c r="D14" s="32">
        <v>5.8780346448579213E-3</v>
      </c>
      <c r="E14" s="32">
        <v>-4.381090784749575E-3</v>
      </c>
      <c r="F14" s="32">
        <v>-0.10899864385294122</v>
      </c>
      <c r="G14" s="32">
        <v>9.3924506673936703E-2</v>
      </c>
      <c r="H14" s="32">
        <v>4.5486566367757497E-2</v>
      </c>
      <c r="I14" s="68">
        <v>-1.8117692260799179E-2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-1.4686397491179948E-2</v>
      </c>
      <c r="C15" s="32">
        <v>1.1279420639710214E-2</v>
      </c>
      <c r="D15" s="32">
        <v>1.7316604269958402E-2</v>
      </c>
      <c r="E15" s="32">
        <v>-6.2342885872297416E-3</v>
      </c>
      <c r="F15" s="32">
        <v>-0.24230769087765724</v>
      </c>
      <c r="G15" s="32">
        <v>0.16884107815938654</v>
      </c>
      <c r="H15" s="32">
        <v>3.2080221144799026E-2</v>
      </c>
      <c r="I15" s="68">
        <v>-6.8957685104986677E-3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-7.0043342162292577E-3</v>
      </c>
      <c r="C16" s="32">
        <v>1.5079074003421455E-2</v>
      </c>
      <c r="D16" s="32">
        <v>1.144423324544741E-2</v>
      </c>
      <c r="E16" s="32">
        <v>1.1049045485236331E-3</v>
      </c>
      <c r="F16" s="32">
        <v>-0.253461551827739</v>
      </c>
      <c r="G16" s="32">
        <v>5.2741730296789635E-2</v>
      </c>
      <c r="H16" s="32">
        <v>3.1766525300215953E-2</v>
      </c>
      <c r="I16" s="68">
        <v>8.6570175872988653E-3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0.17702022286421792</v>
      </c>
      <c r="C17" s="32">
        <v>1.2396166134185371E-2</v>
      </c>
      <c r="D17" s="32">
        <v>1.6002850017812653E-2</v>
      </c>
      <c r="E17" s="32">
        <v>-3.1960227272727071E-3</v>
      </c>
      <c r="F17" s="32">
        <v>-2.3417192887222771E-2</v>
      </c>
      <c r="G17" s="32">
        <v>-8.1412939639520232E-3</v>
      </c>
      <c r="H17" s="32">
        <v>6.4059867589412178E-3</v>
      </c>
      <c r="I17" s="68">
        <v>-2.5051804028575542E-2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-2.9871520342612312E-2</v>
      </c>
      <c r="C18" s="32">
        <v>1.5048543689320404E-2</v>
      </c>
      <c r="D18" s="32">
        <v>1.1272321428571486E-2</v>
      </c>
      <c r="E18" s="32">
        <v>2.9850746268655914E-3</v>
      </c>
      <c r="F18" s="32">
        <v>-7.6725323650681965E-2</v>
      </c>
      <c r="G18" s="32">
        <v>8.9769988599987416E-2</v>
      </c>
      <c r="H18" s="32">
        <v>1.2132830221865065E-2</v>
      </c>
      <c r="I18" s="68">
        <v>-2.1159049666736873E-3</v>
      </c>
      <c r="J18" s="46"/>
      <c r="K18" s="46"/>
      <c r="L18" s="47"/>
    </row>
    <row r="19" spans="1:12" x14ac:dyDescent="0.25">
      <c r="A19" s="70" t="s">
        <v>1</v>
      </c>
      <c r="B19" s="32">
        <v>1.0526315789473717E-2</v>
      </c>
      <c r="C19" s="32">
        <v>-4.4776119402985093E-2</v>
      </c>
      <c r="D19" s="32">
        <v>-4.0000000000000036E-2</v>
      </c>
      <c r="E19" s="32">
        <v>-4.9751243781094301E-3</v>
      </c>
      <c r="F19" s="32">
        <v>0.10184490125230394</v>
      </c>
      <c r="G19" s="32">
        <v>2.8115020729784002E-2</v>
      </c>
      <c r="H19" s="32">
        <v>0</v>
      </c>
      <c r="I19" s="68">
        <v>-3.8792082994713706E-2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-6.9228845802948857E-4</v>
      </c>
      <c r="C21" s="32">
        <v>5.4023770023661211E-3</v>
      </c>
      <c r="D21" s="32">
        <v>8.096098389043016E-3</v>
      </c>
      <c r="E21" s="32">
        <v>-2.963587300076842E-3</v>
      </c>
      <c r="F21" s="32">
        <v>-0.16586777408393316</v>
      </c>
      <c r="G21" s="32">
        <v>7.3886093181449342E-2</v>
      </c>
      <c r="H21" s="32">
        <v>3.1117579684595276E-2</v>
      </c>
      <c r="I21" s="68">
        <v>-3.4136831124382816E-3</v>
      </c>
      <c r="J21" s="46"/>
      <c r="K21" s="46"/>
      <c r="L21" s="46"/>
    </row>
    <row r="22" spans="1:12" x14ac:dyDescent="0.25">
      <c r="A22" s="69" t="s">
        <v>13</v>
      </c>
      <c r="B22" s="32">
        <v>-2.1547114998300421E-3</v>
      </c>
      <c r="C22" s="32">
        <v>6.2104213413114451E-3</v>
      </c>
      <c r="D22" s="32">
        <v>8.4102692235616949E-3</v>
      </c>
      <c r="E22" s="32">
        <v>2.5990292782214208E-3</v>
      </c>
      <c r="F22" s="32">
        <v>-0.23318947166300363</v>
      </c>
      <c r="G22" s="32">
        <v>5.5240013123037501E-2</v>
      </c>
      <c r="H22" s="32">
        <v>2.0393341109431251E-2</v>
      </c>
      <c r="I22" s="68">
        <v>-5.4769663067451013E-3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7.8076595744680954E-2</v>
      </c>
      <c r="C23" s="32">
        <v>2.3214862681744775E-2</v>
      </c>
      <c r="D23" s="32">
        <v>1.0159489633173813E-2</v>
      </c>
      <c r="E23" s="32">
        <v>-5.5511498810467685E-3</v>
      </c>
      <c r="F23" s="32">
        <v>0.1140032141507934</v>
      </c>
      <c r="G23" s="32">
        <v>3.2586233985497426E-2</v>
      </c>
      <c r="H23" s="32">
        <v>1.3057089893556917E-2</v>
      </c>
      <c r="I23" s="68">
        <v>-1.6919261169272559E-3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2.3640347318023114E-2</v>
      </c>
      <c r="C24" s="32">
        <v>9.5494197679071302E-3</v>
      </c>
      <c r="D24" s="32">
        <v>4.6847994902632362E-3</v>
      </c>
      <c r="E24" s="32">
        <v>-2.8590715959179169E-3</v>
      </c>
      <c r="F24" s="32">
        <v>2.8574332226524612E-2</v>
      </c>
      <c r="G24" s="32">
        <v>0.12107433796724787</v>
      </c>
      <c r="H24" s="32">
        <v>5.114976461504317E-2</v>
      </c>
      <c r="I24" s="68">
        <v>1.2534099686086764E-2</v>
      </c>
      <c r="J24" s="46"/>
      <c r="K24" s="46" t="s">
        <v>48</v>
      </c>
      <c r="L24" s="47">
        <v>105.36170212765958</v>
      </c>
    </row>
    <row r="25" spans="1:12" x14ac:dyDescent="0.25">
      <c r="A25" s="69" t="s">
        <v>50</v>
      </c>
      <c r="B25" s="32">
        <v>-2.3634312724918338E-4</v>
      </c>
      <c r="C25" s="32">
        <v>7.5751560864700807E-3</v>
      </c>
      <c r="D25" s="32">
        <v>8.9588377723972545E-3</v>
      </c>
      <c r="E25" s="32">
        <v>-2.3615092026751938E-3</v>
      </c>
      <c r="F25" s="32">
        <v>-0.13424394028498943</v>
      </c>
      <c r="G25" s="32">
        <v>8.4978967044989417E-2</v>
      </c>
      <c r="H25" s="32">
        <v>2.9073817380588007E-2</v>
      </c>
      <c r="I25" s="68">
        <v>4.0031323784399664E-3</v>
      </c>
      <c r="J25" s="46"/>
      <c r="K25" s="46" t="s">
        <v>49</v>
      </c>
      <c r="L25" s="47">
        <v>101.39576401850199</v>
      </c>
    </row>
    <row r="26" spans="1:12" x14ac:dyDescent="0.25">
      <c r="A26" s="69" t="s">
        <v>51</v>
      </c>
      <c r="B26" s="32">
        <v>1.8169346541045961E-3</v>
      </c>
      <c r="C26" s="32">
        <v>6.7933173837231298E-3</v>
      </c>
      <c r="D26" s="32">
        <v>9.638696297501026E-3</v>
      </c>
      <c r="E26" s="32">
        <v>-7.7202819934585332E-4</v>
      </c>
      <c r="F26" s="32">
        <v>-0.22278869350244646</v>
      </c>
      <c r="G26" s="32">
        <v>6.4564269538605723E-2</v>
      </c>
      <c r="H26" s="32">
        <v>2.554666854419585E-2</v>
      </c>
      <c r="I26" s="68">
        <v>-3.8429845216625402E-3</v>
      </c>
      <c r="J26" s="46"/>
      <c r="K26" s="46" t="s">
        <v>50</v>
      </c>
      <c r="L26" s="47">
        <v>99.224722923492862</v>
      </c>
    </row>
    <row r="27" spans="1:12" ht="17.25" customHeight="1" x14ac:dyDescent="0.25">
      <c r="A27" s="69" t="s">
        <v>52</v>
      </c>
      <c r="B27" s="32">
        <v>-3.1160951297469763E-3</v>
      </c>
      <c r="C27" s="32">
        <v>3.9270029187921107E-3</v>
      </c>
      <c r="D27" s="32">
        <v>9.1850389382472919E-3</v>
      </c>
      <c r="E27" s="32">
        <v>-1.4512198461159587E-3</v>
      </c>
      <c r="F27" s="32">
        <v>-0.22965204525716532</v>
      </c>
      <c r="G27" s="32">
        <v>4.9803579125350161E-2</v>
      </c>
      <c r="H27" s="32">
        <v>2.6709041820107471E-2</v>
      </c>
      <c r="I27" s="68">
        <v>-1.7028023143274229E-2</v>
      </c>
      <c r="J27" s="59"/>
      <c r="K27" s="50" t="s">
        <v>51</v>
      </c>
      <c r="L27" s="47">
        <v>99.505719531139675</v>
      </c>
    </row>
    <row r="28" spans="1:12" x14ac:dyDescent="0.25">
      <c r="A28" s="69" t="s">
        <v>53</v>
      </c>
      <c r="B28" s="32">
        <v>-3.3016591251885385E-2</v>
      </c>
      <c r="C28" s="32">
        <v>-2.4221991701245393E-3</v>
      </c>
      <c r="D28" s="32">
        <v>9.5337240836321779E-3</v>
      </c>
      <c r="E28" s="32">
        <v>-2.7045890769499259E-3</v>
      </c>
      <c r="F28" s="32">
        <v>-0.2204627979732966</v>
      </c>
      <c r="G28" s="32">
        <v>2.8294655724978579E-2</v>
      </c>
      <c r="H28" s="32">
        <v>2.3871252123726094E-2</v>
      </c>
      <c r="I28" s="68">
        <v>-1.9587818780794852E-2</v>
      </c>
      <c r="J28" s="54"/>
      <c r="K28" s="41" t="s">
        <v>52</v>
      </c>
      <c r="L28" s="47">
        <v>99.298445202882064</v>
      </c>
    </row>
    <row r="29" spans="1:12" ht="15.75" thickBot="1" x14ac:dyDescent="0.3">
      <c r="A29" s="71" t="s">
        <v>54</v>
      </c>
      <c r="B29" s="72">
        <v>-6.7107438016528964E-2</v>
      </c>
      <c r="C29" s="72">
        <v>-1.1270072992700775E-2</v>
      </c>
      <c r="D29" s="72">
        <v>1.3892215568862332E-2</v>
      </c>
      <c r="E29" s="72">
        <v>-8.9020771513352859E-3</v>
      </c>
      <c r="F29" s="72">
        <v>-0.23850930624154321</v>
      </c>
      <c r="G29" s="72">
        <v>4.4033553733857644E-3</v>
      </c>
      <c r="H29" s="72">
        <v>1.8080222748874109E-2</v>
      </c>
      <c r="I29" s="73">
        <v>-4.88522132974889E-2</v>
      </c>
      <c r="J29" s="54"/>
      <c r="K29" s="41" t="s">
        <v>53</v>
      </c>
      <c r="L29" s="47">
        <v>96.933132227249871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94.352617079889811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106.72340425531914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101.88671589710299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99.088646577500853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99.225291020235247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98.781082398829838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95.785151667504607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92.011019283746549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107.80765957446809</v>
      </c>
    </row>
    <row r="43" spans="1:12" x14ac:dyDescent="0.25">
      <c r="K43" s="46" t="s">
        <v>49</v>
      </c>
      <c r="L43" s="47">
        <v>102.36403473180231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99.976365687275077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100.18169346541046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99.688390487025302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96.698340874811464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93.289256198347104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103.41390916641168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100.77107152353098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99.175612512198882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97.260110074180432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97.851613198760134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117.06404862085087</v>
      </c>
    </row>
    <row r="59" spans="1:12" ht="15.4" customHeight="1" x14ac:dyDescent="0.25">
      <c r="K59" s="41" t="s">
        <v>2</v>
      </c>
      <c r="L59" s="47">
        <v>94.828335506301613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100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104.11330156926171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99.534698218558887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97.341928193538436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96.566164154103845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98.324960681620382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116.73679289387564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95.306388526727517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99.342105263157904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104.20702015124361</v>
      </c>
    </row>
    <row r="72" spans="1:12" ht="15.4" customHeight="1" x14ac:dyDescent="0.25">
      <c r="K72" s="46" t="s">
        <v>5</v>
      </c>
      <c r="L72" s="47">
        <v>99.138792874235577</v>
      </c>
    </row>
    <row r="73" spans="1:12" ht="15.4" customHeight="1" x14ac:dyDescent="0.25">
      <c r="K73" s="46" t="s">
        <v>46</v>
      </c>
      <c r="L73" s="47">
        <v>97.905644871333919</v>
      </c>
    </row>
    <row r="74" spans="1:12" ht="15.4" customHeight="1" x14ac:dyDescent="0.25">
      <c r="K74" s="50" t="s">
        <v>4</v>
      </c>
      <c r="L74" s="47">
        <v>98.338837042354626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99.484692553175236</v>
      </c>
    </row>
    <row r="76" spans="1:12" ht="15.4" customHeight="1" x14ac:dyDescent="0.25">
      <c r="K76" s="41" t="s">
        <v>45</v>
      </c>
      <c r="L76" s="47">
        <v>118.83309957924264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96.3702737940026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96.05263157894737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98.966769058922083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96.304849884526561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102.41383600846088</v>
      </c>
    </row>
    <row r="85" spans="1:12" ht="15.4" customHeight="1" x14ac:dyDescent="0.25">
      <c r="K85" s="50" t="s">
        <v>4</v>
      </c>
      <c r="L85" s="47">
        <v>98.600223964165735</v>
      </c>
    </row>
    <row r="86" spans="1:12" ht="15.4" customHeight="1" x14ac:dyDescent="0.25">
      <c r="K86" s="41" t="s">
        <v>3</v>
      </c>
      <c r="L86" s="47">
        <v>97.825954570367216</v>
      </c>
    </row>
    <row r="87" spans="1:12" ht="15.4" customHeight="1" x14ac:dyDescent="0.25">
      <c r="K87" s="41" t="s">
        <v>45</v>
      </c>
      <c r="L87" s="47">
        <v>110.21126760563379</v>
      </c>
    </row>
    <row r="88" spans="1:12" ht="15.4" customHeight="1" x14ac:dyDescent="0.25">
      <c r="K88" s="41" t="s">
        <v>2</v>
      </c>
      <c r="L88" s="47">
        <v>98.920086393088553</v>
      </c>
    </row>
    <row r="89" spans="1:12" ht="15.4" customHeight="1" x14ac:dyDescent="0.25">
      <c r="K89" s="41" t="s">
        <v>1</v>
      </c>
      <c r="L89" s="47">
        <v>115.78947368421053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99.832449036581963</v>
      </c>
    </row>
    <row r="92" spans="1:12" ht="15" customHeight="1" x14ac:dyDescent="0.25">
      <c r="K92" s="46" t="s">
        <v>5</v>
      </c>
      <c r="L92" s="47">
        <v>96.362586605080836</v>
      </c>
    </row>
    <row r="93" spans="1:12" ht="15" customHeight="1" x14ac:dyDescent="0.25">
      <c r="A93" s="26"/>
      <c r="K93" s="46" t="s">
        <v>46</v>
      </c>
      <c r="L93" s="47">
        <v>101.1820330969267</v>
      </c>
    </row>
    <row r="94" spans="1:12" ht="15" customHeight="1" x14ac:dyDescent="0.25">
      <c r="K94" s="50" t="s">
        <v>4</v>
      </c>
      <c r="L94" s="47">
        <v>98.544232922732363</v>
      </c>
    </row>
    <row r="95" spans="1:12" ht="15" customHeight="1" x14ac:dyDescent="0.25">
      <c r="K95" s="41" t="s">
        <v>3</v>
      </c>
      <c r="L95" s="47">
        <v>97.874672675232929</v>
      </c>
    </row>
    <row r="96" spans="1:12" ht="15" customHeight="1" x14ac:dyDescent="0.25">
      <c r="K96" s="41" t="s">
        <v>45</v>
      </c>
      <c r="L96" s="47">
        <v>107.04225352112675</v>
      </c>
    </row>
    <row r="97" spans="1:12" ht="15" customHeight="1" x14ac:dyDescent="0.25">
      <c r="K97" s="41" t="s">
        <v>2</v>
      </c>
      <c r="L97" s="47">
        <v>98.704103671706264</v>
      </c>
    </row>
    <row r="98" spans="1:12" ht="15" customHeight="1" x14ac:dyDescent="0.25">
      <c r="K98" s="41" t="s">
        <v>1</v>
      </c>
      <c r="L98" s="47">
        <v>115.78947368421053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99.749790561295725</v>
      </c>
    </row>
    <row r="101" spans="1:12" x14ac:dyDescent="0.25">
      <c r="A101" s="25"/>
      <c r="B101" s="24"/>
      <c r="K101" s="46" t="s">
        <v>5</v>
      </c>
      <c r="L101" s="47">
        <v>97.406466512702067</v>
      </c>
    </row>
    <row r="102" spans="1:12" x14ac:dyDescent="0.25">
      <c r="A102" s="25"/>
      <c r="B102" s="24"/>
      <c r="K102" s="46" t="s">
        <v>46</v>
      </c>
      <c r="L102" s="47">
        <v>101.80963045912654</v>
      </c>
    </row>
    <row r="103" spans="1:12" x14ac:dyDescent="0.25">
      <c r="A103" s="25"/>
      <c r="B103" s="24"/>
      <c r="K103" s="50" t="s">
        <v>4</v>
      </c>
      <c r="L103" s="47">
        <v>99.829787234042556</v>
      </c>
    </row>
    <row r="104" spans="1:12" x14ac:dyDescent="0.25">
      <c r="A104" s="25"/>
      <c r="B104" s="24"/>
      <c r="K104" s="41" t="s">
        <v>3</v>
      </c>
      <c r="L104" s="47">
        <v>98.962547956884478</v>
      </c>
    </row>
    <row r="105" spans="1:12" x14ac:dyDescent="0.25">
      <c r="A105" s="25"/>
      <c r="B105" s="24"/>
      <c r="K105" s="41" t="s">
        <v>45</v>
      </c>
      <c r="L105" s="47">
        <v>107.0281690140845</v>
      </c>
    </row>
    <row r="106" spans="1:12" x14ac:dyDescent="0.25">
      <c r="A106" s="25"/>
      <c r="B106" s="24"/>
      <c r="K106" s="41" t="s">
        <v>2</v>
      </c>
      <c r="L106" s="47">
        <v>99.796976241900651</v>
      </c>
    </row>
    <row r="107" spans="1:12" x14ac:dyDescent="0.25">
      <c r="A107" s="25"/>
      <c r="B107" s="24"/>
      <c r="K107" s="41" t="s">
        <v>1</v>
      </c>
      <c r="L107" s="47">
        <v>107.89473684210526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99.469218507786437</v>
      </c>
    </row>
    <row r="111" spans="1:12" x14ac:dyDescent="0.25">
      <c r="K111" s="75">
        <v>43918</v>
      </c>
      <c r="L111" s="47">
        <v>98.469004880560476</v>
      </c>
    </row>
    <row r="112" spans="1:12" x14ac:dyDescent="0.25">
      <c r="K112" s="75">
        <v>43925</v>
      </c>
      <c r="L112" s="47">
        <v>94.591944610294647</v>
      </c>
    </row>
    <row r="113" spans="11:12" x14ac:dyDescent="0.25">
      <c r="K113" s="75">
        <v>43932</v>
      </c>
      <c r="L113" s="47">
        <v>91.947896867348447</v>
      </c>
    </row>
    <row r="114" spans="11:12" x14ac:dyDescent="0.25">
      <c r="K114" s="75">
        <v>43939</v>
      </c>
      <c r="L114" s="47">
        <v>92.114416551180156</v>
      </c>
    </row>
    <row r="115" spans="11:12" x14ac:dyDescent="0.25">
      <c r="K115" s="75">
        <v>43946</v>
      </c>
      <c r="L115" s="47">
        <v>92.266694419947299</v>
      </c>
    </row>
    <row r="116" spans="11:12" x14ac:dyDescent="0.25">
      <c r="K116" s="75">
        <v>43953</v>
      </c>
      <c r="L116" s="47">
        <v>92.439787249193415</v>
      </c>
    </row>
    <row r="117" spans="11:12" x14ac:dyDescent="0.25">
      <c r="K117" s="75">
        <v>43960</v>
      </c>
      <c r="L117" s="47">
        <v>93.764823812314788</v>
      </c>
    </row>
    <row r="118" spans="11:12" x14ac:dyDescent="0.25">
      <c r="K118" s="75">
        <v>43967</v>
      </c>
      <c r="L118" s="47">
        <v>93.932986782500095</v>
      </c>
    </row>
    <row r="119" spans="11:12" x14ac:dyDescent="0.25">
      <c r="K119" s="75">
        <v>43974</v>
      </c>
      <c r="L119" s="47">
        <v>94.221657418616246</v>
      </c>
    </row>
    <row r="120" spans="11:12" x14ac:dyDescent="0.25">
      <c r="K120" s="75">
        <v>43981</v>
      </c>
      <c r="L120" s="47">
        <v>94.514710151675331</v>
      </c>
    </row>
    <row r="121" spans="11:12" x14ac:dyDescent="0.25">
      <c r="K121" s="75">
        <v>43988</v>
      </c>
      <c r="L121" s="47">
        <v>95.620094105531848</v>
      </c>
    </row>
    <row r="122" spans="11:12" x14ac:dyDescent="0.25">
      <c r="K122" s="75">
        <v>43995</v>
      </c>
      <c r="L122" s="47">
        <v>95.848510908682584</v>
      </c>
    </row>
    <row r="123" spans="11:12" x14ac:dyDescent="0.25">
      <c r="K123" s="75">
        <v>44002</v>
      </c>
      <c r="L123" s="47">
        <v>95.213106851956326</v>
      </c>
    </row>
    <row r="124" spans="11:12" x14ac:dyDescent="0.25">
      <c r="K124" s="75">
        <v>44009</v>
      </c>
      <c r="L124" s="47">
        <v>95.872612441868739</v>
      </c>
    </row>
    <row r="125" spans="11:12" x14ac:dyDescent="0.25">
      <c r="K125" s="75">
        <v>44016</v>
      </c>
      <c r="L125" s="47">
        <v>98.200601442805407</v>
      </c>
    </row>
    <row r="126" spans="11:12" x14ac:dyDescent="0.25">
      <c r="K126" s="75">
        <v>44023</v>
      </c>
      <c r="L126" s="47">
        <v>99.597942605485287</v>
      </c>
    </row>
    <row r="127" spans="11:12" x14ac:dyDescent="0.25">
      <c r="K127" s="75">
        <v>44030</v>
      </c>
      <c r="L127" s="47">
        <v>99.217247933567407</v>
      </c>
    </row>
    <row r="128" spans="11:12" x14ac:dyDescent="0.25">
      <c r="K128" s="75">
        <v>44037</v>
      </c>
      <c r="L128" s="47">
        <v>99.351997414562803</v>
      </c>
    </row>
    <row r="129" spans="1:12" x14ac:dyDescent="0.25">
      <c r="K129" s="75">
        <v>44044</v>
      </c>
      <c r="L129" s="47">
        <v>99.236967369810642</v>
      </c>
    </row>
    <row r="130" spans="1:12" x14ac:dyDescent="0.25">
      <c r="K130" s="75">
        <v>44051</v>
      </c>
      <c r="L130" s="47">
        <v>99.269285334764817</v>
      </c>
    </row>
    <row r="131" spans="1:12" x14ac:dyDescent="0.25">
      <c r="K131" s="75">
        <v>44058</v>
      </c>
      <c r="L131" s="47">
        <v>99.079211879864815</v>
      </c>
    </row>
    <row r="132" spans="1:12" x14ac:dyDescent="0.25">
      <c r="K132" s="75">
        <v>44065</v>
      </c>
      <c r="L132" s="47">
        <v>99.88091651557562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96.546816531602403</v>
      </c>
    </row>
    <row r="153" spans="11:12" x14ac:dyDescent="0.25">
      <c r="K153" s="75">
        <v>43918</v>
      </c>
      <c r="L153" s="47">
        <v>94.397179167905193</v>
      </c>
    </row>
    <row r="154" spans="11:12" x14ac:dyDescent="0.25">
      <c r="K154" s="75">
        <v>43925</v>
      </c>
      <c r="L154" s="47">
        <v>83.218862151501099</v>
      </c>
    </row>
    <row r="155" spans="11:12" x14ac:dyDescent="0.25">
      <c r="K155" s="75">
        <v>43932</v>
      </c>
      <c r="L155" s="47">
        <v>73.256988954261288</v>
      </c>
    </row>
    <row r="156" spans="11:12" x14ac:dyDescent="0.25">
      <c r="K156" s="75">
        <v>43939</v>
      </c>
      <c r="L156" s="47">
        <v>73.655036287594655</v>
      </c>
    </row>
    <row r="157" spans="11:12" x14ac:dyDescent="0.25">
      <c r="K157" s="75">
        <v>43946</v>
      </c>
      <c r="L157" s="47">
        <v>73.354041915996874</v>
      </c>
    </row>
    <row r="158" spans="11:12" x14ac:dyDescent="0.25">
      <c r="K158" s="75">
        <v>43953</v>
      </c>
      <c r="L158" s="47">
        <v>74.719193984174197</v>
      </c>
    </row>
    <row r="159" spans="11:12" x14ac:dyDescent="0.25">
      <c r="K159" s="75">
        <v>43960</v>
      </c>
      <c r="L159" s="47">
        <v>77.928747806252062</v>
      </c>
    </row>
    <row r="160" spans="11:12" x14ac:dyDescent="0.25">
      <c r="K160" s="75">
        <v>43967</v>
      </c>
      <c r="L160" s="47">
        <v>77.308796488398784</v>
      </c>
    </row>
    <row r="161" spans="11:12" x14ac:dyDescent="0.25">
      <c r="K161" s="75">
        <v>43974</v>
      </c>
      <c r="L161" s="47">
        <v>76.722006410868687</v>
      </c>
    </row>
    <row r="162" spans="11:12" x14ac:dyDescent="0.25">
      <c r="K162" s="75">
        <v>43981</v>
      </c>
      <c r="L162" s="47">
        <v>77.518379651526615</v>
      </c>
    </row>
    <row r="163" spans="11:12" x14ac:dyDescent="0.25">
      <c r="K163" s="75">
        <v>43988</v>
      </c>
      <c r="L163" s="47">
        <v>75.525209412921157</v>
      </c>
    </row>
    <row r="164" spans="11:12" x14ac:dyDescent="0.25">
      <c r="K164" s="75">
        <v>43995</v>
      </c>
      <c r="L164" s="47">
        <v>75.819925190917559</v>
      </c>
    </row>
    <row r="165" spans="11:12" x14ac:dyDescent="0.25">
      <c r="K165" s="75">
        <v>44002</v>
      </c>
      <c r="L165" s="47">
        <v>74.684214722404477</v>
      </c>
    </row>
    <row r="166" spans="11:12" x14ac:dyDescent="0.25">
      <c r="K166" s="75">
        <v>44009</v>
      </c>
      <c r="L166" s="47">
        <v>75.659975427572803</v>
      </c>
    </row>
    <row r="167" spans="11:12" x14ac:dyDescent="0.25">
      <c r="K167" s="75">
        <v>44016</v>
      </c>
      <c r="L167" s="47">
        <v>78.439462003269327</v>
      </c>
    </row>
    <row r="168" spans="11:12" x14ac:dyDescent="0.25">
      <c r="K168" s="75">
        <v>44023</v>
      </c>
      <c r="L168" s="47">
        <v>78.532500947893865</v>
      </c>
    </row>
    <row r="169" spans="11:12" x14ac:dyDescent="0.25">
      <c r="K169" s="75">
        <v>44030</v>
      </c>
      <c r="L169" s="47">
        <v>76.82615204260496</v>
      </c>
    </row>
    <row r="170" spans="11:12" x14ac:dyDescent="0.25">
      <c r="K170" s="75">
        <v>44037</v>
      </c>
      <c r="L170" s="47">
        <v>76.982844890704371</v>
      </c>
    </row>
    <row r="171" spans="11:12" x14ac:dyDescent="0.25">
      <c r="K171" s="75">
        <v>44044</v>
      </c>
      <c r="L171" s="47">
        <v>77.924387654489038</v>
      </c>
    </row>
    <row r="172" spans="11:12" x14ac:dyDescent="0.25">
      <c r="K172" s="75">
        <v>44051</v>
      </c>
      <c r="L172" s="47">
        <v>80.317223883726143</v>
      </c>
    </row>
    <row r="173" spans="11:12" x14ac:dyDescent="0.25">
      <c r="K173" s="75">
        <v>44058</v>
      </c>
      <c r="L173" s="47">
        <v>80.013714526474075</v>
      </c>
    </row>
    <row r="174" spans="11:12" x14ac:dyDescent="0.25">
      <c r="K174" s="75">
        <v>44065</v>
      </c>
      <c r="L174" s="47">
        <v>82.349203841963615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5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A339-D23B-4D84-8598-35D23D3D7F4F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-2.9059764365168106E-2</v>
      </c>
      <c r="C11" s="32">
        <v>7.8409423377823195E-4</v>
      </c>
      <c r="D11" s="32">
        <v>1.1505075583770674E-2</v>
      </c>
      <c r="E11" s="32">
        <v>-1.3481453372004015E-3</v>
      </c>
      <c r="F11" s="32">
        <v>-8.9096321760513741E-2</v>
      </c>
      <c r="G11" s="32">
        <v>-2.7152772261805902E-3</v>
      </c>
      <c r="H11" s="32">
        <v>1.2336912371383457E-2</v>
      </c>
      <c r="I11" s="68">
        <v>-3.7220129264524671E-3</v>
      </c>
      <c r="J11" s="46"/>
      <c r="K11" s="46"/>
      <c r="L11" s="47"/>
    </row>
    <row r="12" spans="1:12" x14ac:dyDescent="0.25">
      <c r="A12" s="69" t="s">
        <v>6</v>
      </c>
      <c r="B12" s="32">
        <v>-2.5391674127126285E-2</v>
      </c>
      <c r="C12" s="32">
        <v>5.7084568305170169E-3</v>
      </c>
      <c r="D12" s="32">
        <v>1.3776445595553355E-2</v>
      </c>
      <c r="E12" s="32">
        <v>0</v>
      </c>
      <c r="F12" s="32">
        <v>-9.9611040024459641E-2</v>
      </c>
      <c r="G12" s="32">
        <v>2.4201999970124621E-2</v>
      </c>
      <c r="H12" s="32">
        <v>1.5307763201164448E-2</v>
      </c>
      <c r="I12" s="68">
        <v>6.839041754334696E-3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-3.722261651289327E-2</v>
      </c>
      <c r="C13" s="32">
        <v>-6.8537933344497981E-3</v>
      </c>
      <c r="D13" s="32">
        <v>8.6437547989541841E-3</v>
      </c>
      <c r="E13" s="32">
        <v>-4.831385142160749E-3</v>
      </c>
      <c r="F13" s="32">
        <v>-9.2842471840565266E-2</v>
      </c>
      <c r="G13" s="32">
        <v>-2.5544701899583688E-2</v>
      </c>
      <c r="H13" s="32">
        <v>9.8912629086760351E-3</v>
      </c>
      <c r="I13" s="68">
        <v>-1.1430456930104582E-2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-2.4244793282455324E-2</v>
      </c>
      <c r="C14" s="32">
        <v>-2.879847828384241E-3</v>
      </c>
      <c r="D14" s="32">
        <v>1.5309823388473642E-2</v>
      </c>
      <c r="E14" s="32">
        <v>-1.0891841151096093E-3</v>
      </c>
      <c r="F14" s="32">
        <v>-8.626536573017729E-2</v>
      </c>
      <c r="G14" s="32">
        <v>-9.6588348614711217E-3</v>
      </c>
      <c r="H14" s="32">
        <v>1.3703484772719099E-2</v>
      </c>
      <c r="I14" s="68">
        <v>-1.3128272258530083E-2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-4.8113773928448511E-2</v>
      </c>
      <c r="C15" s="32">
        <v>-1.9290702074232779E-3</v>
      </c>
      <c r="D15" s="32">
        <v>6.6411088174578303E-3</v>
      </c>
      <c r="E15" s="32">
        <v>-3.2948357784479132E-4</v>
      </c>
      <c r="F15" s="32">
        <v>-7.8555070989738907E-2</v>
      </c>
      <c r="G15" s="32">
        <v>-1.9195993034373693E-2</v>
      </c>
      <c r="H15" s="32">
        <v>3.5140812368648078E-3</v>
      </c>
      <c r="I15" s="68">
        <v>-4.670179869589397E-3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-8.8060301507537631E-3</v>
      </c>
      <c r="C16" s="32">
        <v>1.2668651812301146E-2</v>
      </c>
      <c r="D16" s="32">
        <v>1.025316085225958E-2</v>
      </c>
      <c r="E16" s="32">
        <v>2.1557729252519309E-3</v>
      </c>
      <c r="F16" s="32">
        <v>-5.6486448275104073E-2</v>
      </c>
      <c r="G16" s="32">
        <v>1.5133173852482251E-2</v>
      </c>
      <c r="H16" s="32">
        <v>1.4704746139222902E-2</v>
      </c>
      <c r="I16" s="68">
        <v>1.2724182972336795E-3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-2.7219911937377717E-2</v>
      </c>
      <c r="C17" s="32">
        <v>2.0588990119337902E-2</v>
      </c>
      <c r="D17" s="32">
        <v>9.4491686762279148E-3</v>
      </c>
      <c r="E17" s="32">
        <v>7.351531036246195E-3</v>
      </c>
      <c r="F17" s="32">
        <v>-0.12611692624009352</v>
      </c>
      <c r="G17" s="32">
        <v>-5.7013159827546067E-2</v>
      </c>
      <c r="H17" s="32">
        <v>7.6316755104408607E-3</v>
      </c>
      <c r="I17" s="68">
        <v>2.7011574027195673E-2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-1.1255354200988443E-2</v>
      </c>
      <c r="C18" s="32">
        <v>2.5928205128205262E-2</v>
      </c>
      <c r="D18" s="32">
        <v>5.6434316353888292E-3</v>
      </c>
      <c r="E18" s="32">
        <v>-3.6727879799666185E-3</v>
      </c>
      <c r="F18" s="32">
        <v>-5.7470206081350339E-3</v>
      </c>
      <c r="G18" s="32">
        <v>6.0611162482692826E-2</v>
      </c>
      <c r="H18" s="32">
        <v>1.0528340527111268E-2</v>
      </c>
      <c r="I18" s="68">
        <v>-1.147089443669036E-3</v>
      </c>
      <c r="J18" s="46"/>
      <c r="K18" s="46"/>
      <c r="L18" s="47"/>
    </row>
    <row r="19" spans="1:12" x14ac:dyDescent="0.25">
      <c r="A19" s="70" t="s">
        <v>1</v>
      </c>
      <c r="B19" s="32">
        <v>-4.045178528054405E-2</v>
      </c>
      <c r="C19" s="32">
        <v>1.3198255963067451E-2</v>
      </c>
      <c r="D19" s="32">
        <v>1.2938461538461565E-2</v>
      </c>
      <c r="E19" s="32">
        <v>-6.3694267515923553E-3</v>
      </c>
      <c r="F19" s="32">
        <v>-7.2218640148012603E-2</v>
      </c>
      <c r="G19" s="32">
        <v>2.9217713887825569E-2</v>
      </c>
      <c r="H19" s="32">
        <v>2.7558016986339418E-2</v>
      </c>
      <c r="I19" s="68">
        <v>-3.238352923172727E-2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-2.7737658575333501E-2</v>
      </c>
      <c r="C21" s="32">
        <v>2.2013999823395913E-3</v>
      </c>
      <c r="D21" s="32">
        <v>1.2351488761311646E-2</v>
      </c>
      <c r="E21" s="32">
        <v>-8.4259649350226784E-4</v>
      </c>
      <c r="F21" s="32">
        <v>-9.0317675591448543E-2</v>
      </c>
      <c r="G21" s="32">
        <v>-3.352111334827157E-3</v>
      </c>
      <c r="H21" s="32">
        <v>1.2401513505501338E-2</v>
      </c>
      <c r="I21" s="68">
        <v>-4.8163225150615885E-3</v>
      </c>
      <c r="J21" s="46"/>
      <c r="K21" s="46"/>
      <c r="L21" s="46"/>
    </row>
    <row r="22" spans="1:12" x14ac:dyDescent="0.25">
      <c r="A22" s="69" t="s">
        <v>13</v>
      </c>
      <c r="B22" s="32">
        <v>-4.009329207017398E-2</v>
      </c>
      <c r="C22" s="32">
        <v>-3.556826497407628E-3</v>
      </c>
      <c r="D22" s="32">
        <v>9.4673417561792483E-3</v>
      </c>
      <c r="E22" s="32">
        <v>-2.0044181153222596E-3</v>
      </c>
      <c r="F22" s="32">
        <v>-9.2657644521486282E-2</v>
      </c>
      <c r="G22" s="32">
        <v>-8.7017132141253839E-4</v>
      </c>
      <c r="H22" s="32">
        <v>1.2077588070659173E-2</v>
      </c>
      <c r="I22" s="68">
        <v>1.2425462710592416E-3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1.424829900270308E-2</v>
      </c>
      <c r="C23" s="32">
        <v>4.0477947960879668E-3</v>
      </c>
      <c r="D23" s="32">
        <v>1.3020852727611221E-2</v>
      </c>
      <c r="E23" s="32">
        <v>-6.8876253871400506E-3</v>
      </c>
      <c r="F23" s="32">
        <v>0.16566642108996987</v>
      </c>
      <c r="G23" s="32">
        <v>1.9650658896278816E-2</v>
      </c>
      <c r="H23" s="32">
        <v>2.2984325709829667E-2</v>
      </c>
      <c r="I23" s="68">
        <v>-1.1452719833422331E-2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-4.495736430890318E-2</v>
      </c>
      <c r="C24" s="32">
        <v>1.004098895647898E-3</v>
      </c>
      <c r="D24" s="32">
        <v>9.5791386165553494E-3</v>
      </c>
      <c r="E24" s="32">
        <v>-4.1953274540480479E-3</v>
      </c>
      <c r="F24" s="32">
        <v>-4.0011417237364677E-2</v>
      </c>
      <c r="G24" s="32">
        <v>1.6773577222999325E-3</v>
      </c>
      <c r="H24" s="32">
        <v>1.3387391897366374E-2</v>
      </c>
      <c r="I24" s="68">
        <v>-5.9221221843935856E-3</v>
      </c>
      <c r="J24" s="46"/>
      <c r="K24" s="46" t="s">
        <v>48</v>
      </c>
      <c r="L24" s="47">
        <v>101.01593811165999</v>
      </c>
    </row>
    <row r="25" spans="1:12" x14ac:dyDescent="0.25">
      <c r="A25" s="69" t="s">
        <v>50</v>
      </c>
      <c r="B25" s="32">
        <v>-2.2861719370729339E-2</v>
      </c>
      <c r="C25" s="32">
        <v>3.0423718860512761E-3</v>
      </c>
      <c r="D25" s="32">
        <v>1.230931324452289E-2</v>
      </c>
      <c r="E25" s="32">
        <v>-1.1050668631229499E-3</v>
      </c>
      <c r="F25" s="32">
        <v>-8.0643771171871603E-2</v>
      </c>
      <c r="G25" s="32">
        <v>-8.8645845086243735E-4</v>
      </c>
      <c r="H25" s="32">
        <v>1.2128857887216071E-2</v>
      </c>
      <c r="I25" s="68">
        <v>-7.2598927233045174E-3</v>
      </c>
      <c r="J25" s="46"/>
      <c r="K25" s="46" t="s">
        <v>49</v>
      </c>
      <c r="L25" s="47">
        <v>95.408464035735932</v>
      </c>
    </row>
    <row r="26" spans="1:12" x14ac:dyDescent="0.25">
      <c r="A26" s="69" t="s">
        <v>51</v>
      </c>
      <c r="B26" s="32">
        <v>-1.3646669335898975E-2</v>
      </c>
      <c r="C26" s="32">
        <v>5.2828464930445573E-3</v>
      </c>
      <c r="D26" s="32">
        <v>1.3449052896570723E-2</v>
      </c>
      <c r="E26" s="32">
        <v>1.6605676681324955E-3</v>
      </c>
      <c r="F26" s="32">
        <v>-0.10447731138720506</v>
      </c>
      <c r="G26" s="32">
        <v>1.7727699321268275E-3</v>
      </c>
      <c r="H26" s="32">
        <v>1.5198344417740151E-2</v>
      </c>
      <c r="I26" s="68">
        <v>-2.936165726060147E-3</v>
      </c>
      <c r="J26" s="46"/>
      <c r="K26" s="46" t="s">
        <v>50</v>
      </c>
      <c r="L26" s="47">
        <v>97.417447958048626</v>
      </c>
    </row>
    <row r="27" spans="1:12" ht="17.25" customHeight="1" x14ac:dyDescent="0.25">
      <c r="A27" s="69" t="s">
        <v>52</v>
      </c>
      <c r="B27" s="32">
        <v>-1.5647802134298949E-2</v>
      </c>
      <c r="C27" s="32">
        <v>6.7970053194983393E-3</v>
      </c>
      <c r="D27" s="32">
        <v>1.4129748824163846E-2</v>
      </c>
      <c r="E27" s="32">
        <v>1.9419920994723228E-3</v>
      </c>
      <c r="F27" s="32">
        <v>-0.10498512098998891</v>
      </c>
      <c r="G27" s="32">
        <v>-5.3461623255443014E-3</v>
      </c>
      <c r="H27" s="32">
        <v>1.4832065085858659E-2</v>
      </c>
      <c r="I27" s="68">
        <v>2.8352466536216703E-3</v>
      </c>
      <c r="J27" s="59"/>
      <c r="K27" s="50" t="s">
        <v>51</v>
      </c>
      <c r="L27" s="47">
        <v>98.116996037982773</v>
      </c>
    </row>
    <row r="28" spans="1:12" x14ac:dyDescent="0.25">
      <c r="A28" s="69" t="s">
        <v>53</v>
      </c>
      <c r="B28" s="32">
        <v>-4.8437947753093624E-2</v>
      </c>
      <c r="C28" s="32">
        <v>1.1295185309254663E-3</v>
      </c>
      <c r="D28" s="32">
        <v>1.2055414453936653E-2</v>
      </c>
      <c r="E28" s="32">
        <v>-7.997908239383289E-4</v>
      </c>
      <c r="F28" s="32">
        <v>-9.5815986211616466E-2</v>
      </c>
      <c r="G28" s="32">
        <v>7.2748563835289826E-3</v>
      </c>
      <c r="H28" s="32">
        <v>3.7857046241851489E-3</v>
      </c>
      <c r="I28" s="68">
        <v>-2.8057826614779069E-3</v>
      </c>
      <c r="J28" s="54"/>
      <c r="K28" s="41" t="s">
        <v>52</v>
      </c>
      <c r="L28" s="47">
        <v>97.77067200883512</v>
      </c>
    </row>
    <row r="29" spans="1:12" ht="15.75" thickBot="1" x14ac:dyDescent="0.3">
      <c r="A29" s="71" t="s">
        <v>54</v>
      </c>
      <c r="B29" s="72">
        <v>-9.1873761675629773E-2</v>
      </c>
      <c r="C29" s="72">
        <v>-1.9883916297540938E-2</v>
      </c>
      <c r="D29" s="72">
        <v>7.0338983050846071E-3</v>
      </c>
      <c r="E29" s="72">
        <v>-7.1673418510439513E-3</v>
      </c>
      <c r="F29" s="72">
        <v>-9.1038037367521585E-2</v>
      </c>
      <c r="G29" s="72">
        <v>-5.4856345255434591E-2</v>
      </c>
      <c r="H29" s="72">
        <v>2.6169386373553483E-3</v>
      </c>
      <c r="I29" s="73">
        <v>-8.3939425988523997E-3</v>
      </c>
      <c r="J29" s="54"/>
      <c r="K29" s="41" t="s">
        <v>53</v>
      </c>
      <c r="L29" s="47">
        <v>95.048845792025475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92.654967449759411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100.12116693074844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94.598095301355883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96.525663435563331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97.326385361451912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97.063733610715147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94.02272233880889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90.178318709312194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101.42482990027031</v>
      </c>
    </row>
    <row r="43" spans="1:12" x14ac:dyDescent="0.25">
      <c r="K43" s="46" t="s">
        <v>49</v>
      </c>
      <c r="L43" s="47">
        <v>95.504263569109682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97.713828062927064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98.635333066410098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98.435219786570102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95.156205224690638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90.812623832437026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96.791011846169511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97.017490851713845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97.50479121626087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95.971122496506752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97.759463829953035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96.43511577544561</v>
      </c>
    </row>
    <row r="59" spans="1:12" ht="15.4" customHeight="1" x14ac:dyDescent="0.25">
      <c r="K59" s="41" t="s">
        <v>2</v>
      </c>
      <c r="L59" s="47">
        <v>95.85172109443954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95.827586206896555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96.0917823563355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95.810924228690368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95.702538636556739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95.125756870051234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97.784791630136183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97.009828419123764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97.616946160635479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95.172413793103445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97.467282169648001</v>
      </c>
    </row>
    <row r="72" spans="1:12" ht="15.4" customHeight="1" x14ac:dyDescent="0.25">
      <c r="K72" s="46" t="s">
        <v>5</v>
      </c>
      <c r="L72" s="47">
        <v>96.771759492396001</v>
      </c>
    </row>
    <row r="73" spans="1:12" ht="15.4" customHeight="1" x14ac:dyDescent="0.25">
      <c r="K73" s="46" t="s">
        <v>46</v>
      </c>
      <c r="L73" s="47">
        <v>97.122589050536718</v>
      </c>
    </row>
    <row r="74" spans="1:12" ht="15.4" customHeight="1" x14ac:dyDescent="0.25">
      <c r="K74" s="50" t="s">
        <v>4</v>
      </c>
      <c r="L74" s="47">
        <v>95.840568234746158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99.052896136536319</v>
      </c>
    </row>
    <row r="76" spans="1:12" ht="15.4" customHeight="1" x14ac:dyDescent="0.25">
      <c r="K76" s="41" t="s">
        <v>45</v>
      </c>
      <c r="L76" s="47">
        <v>97.998500749625194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98.398940864960267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96.442758620689659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96.294160981390732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96.336825141015311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97.763383712561591</v>
      </c>
    </row>
    <row r="85" spans="1:12" ht="15.4" customHeight="1" x14ac:dyDescent="0.25">
      <c r="K85" s="50" t="s">
        <v>4</v>
      </c>
      <c r="L85" s="47">
        <v>93.614989855591361</v>
      </c>
    </row>
    <row r="86" spans="1:12" ht="15.4" customHeight="1" x14ac:dyDescent="0.25">
      <c r="K86" s="41" t="s">
        <v>3</v>
      </c>
      <c r="L86" s="47">
        <v>97.448345272630405</v>
      </c>
    </row>
    <row r="87" spans="1:12" ht="15.4" customHeight="1" x14ac:dyDescent="0.25">
      <c r="K87" s="41" t="s">
        <v>45</v>
      </c>
      <c r="L87" s="47">
        <v>91.962944416624936</v>
      </c>
    </row>
    <row r="88" spans="1:12" ht="15.4" customHeight="1" x14ac:dyDescent="0.25">
      <c r="K88" s="41" t="s">
        <v>2</v>
      </c>
      <c r="L88" s="47">
        <v>96.695402298850581</v>
      </c>
    </row>
    <row r="89" spans="1:12" ht="15.4" customHeight="1" x14ac:dyDescent="0.25">
      <c r="K89" s="41" t="s">
        <v>1</v>
      </c>
      <c r="L89" s="47">
        <v>91.737891737891744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95.470997085295153</v>
      </c>
    </row>
    <row r="92" spans="1:12" ht="15" customHeight="1" x14ac:dyDescent="0.25">
      <c r="K92" s="46" t="s">
        <v>5</v>
      </c>
      <c r="L92" s="47">
        <v>94.111200644641414</v>
      </c>
    </row>
    <row r="93" spans="1:12" ht="15" customHeight="1" x14ac:dyDescent="0.25">
      <c r="A93" s="26"/>
      <c r="K93" s="46" t="s">
        <v>46</v>
      </c>
      <c r="L93" s="47">
        <v>96.204949343962795</v>
      </c>
    </row>
    <row r="94" spans="1:12" ht="15" customHeight="1" x14ac:dyDescent="0.25">
      <c r="K94" s="50" t="s">
        <v>4</v>
      </c>
      <c r="L94" s="47">
        <v>92.612483589927194</v>
      </c>
    </row>
    <row r="95" spans="1:12" ht="15" customHeight="1" x14ac:dyDescent="0.25">
      <c r="K95" s="41" t="s">
        <v>3</v>
      </c>
      <c r="L95" s="47">
        <v>97.685157776330584</v>
      </c>
    </row>
    <row r="96" spans="1:12" ht="15" customHeight="1" x14ac:dyDescent="0.25">
      <c r="K96" s="41" t="s">
        <v>45</v>
      </c>
      <c r="L96" s="47">
        <v>93.515272909364043</v>
      </c>
    </row>
    <row r="97" spans="1:12" ht="15" customHeight="1" x14ac:dyDescent="0.25">
      <c r="K97" s="41" t="s">
        <v>2</v>
      </c>
      <c r="L97" s="47">
        <v>98.706896551724128</v>
      </c>
    </row>
    <row r="98" spans="1:12" ht="15" customHeight="1" x14ac:dyDescent="0.25">
      <c r="K98" s="41" t="s">
        <v>1</v>
      </c>
      <c r="L98" s="47">
        <v>93.352326685660017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96.619198616315941</v>
      </c>
    </row>
    <row r="101" spans="1:12" x14ac:dyDescent="0.25">
      <c r="A101" s="25"/>
      <c r="B101" s="24"/>
      <c r="K101" s="46" t="s">
        <v>5</v>
      </c>
      <c r="L101" s="47">
        <v>94.765479452054805</v>
      </c>
    </row>
    <row r="102" spans="1:12" x14ac:dyDescent="0.25">
      <c r="A102" s="25"/>
      <c r="B102" s="24"/>
      <c r="K102" s="46" t="s">
        <v>46</v>
      </c>
      <c r="L102" s="47">
        <v>97.66035542268726</v>
      </c>
    </row>
    <row r="103" spans="1:12" x14ac:dyDescent="0.25">
      <c r="A103" s="25"/>
      <c r="B103" s="24"/>
      <c r="K103" s="50" t="s">
        <v>4</v>
      </c>
      <c r="L103" s="47">
        <v>93.064804869316148</v>
      </c>
    </row>
    <row r="104" spans="1:12" x14ac:dyDescent="0.25">
      <c r="A104" s="25"/>
      <c r="B104" s="24"/>
      <c r="K104" s="41" t="s">
        <v>3</v>
      </c>
      <c r="L104" s="47">
        <v>97.881593748149911</v>
      </c>
    </row>
    <row r="105" spans="1:12" x14ac:dyDescent="0.25">
      <c r="A105" s="25"/>
      <c r="B105" s="24"/>
      <c r="K105" s="41" t="s">
        <v>45</v>
      </c>
      <c r="L105" s="47">
        <v>94.364046069103651</v>
      </c>
    </row>
    <row r="106" spans="1:12" x14ac:dyDescent="0.25">
      <c r="A106" s="25"/>
      <c r="B106" s="24"/>
      <c r="K106" s="41" t="s">
        <v>2</v>
      </c>
      <c r="L106" s="47">
        <v>98.336206896551715</v>
      </c>
    </row>
    <row r="107" spans="1:12" x14ac:dyDescent="0.25">
      <c r="A107" s="25"/>
      <c r="B107" s="24"/>
      <c r="K107" s="41" t="s">
        <v>1</v>
      </c>
      <c r="L107" s="47">
        <v>94.444444444444443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99.163814475964813</v>
      </c>
    </row>
    <row r="111" spans="1:12" x14ac:dyDescent="0.25">
      <c r="K111" s="75">
        <v>43918</v>
      </c>
      <c r="L111" s="47">
        <v>97.7274347835626</v>
      </c>
    </row>
    <row r="112" spans="1:12" x14ac:dyDescent="0.25">
      <c r="K112" s="75">
        <v>43925</v>
      </c>
      <c r="L112" s="47">
        <v>96.324102108427127</v>
      </c>
    </row>
    <row r="113" spans="11:12" x14ac:dyDescent="0.25">
      <c r="K113" s="75">
        <v>43932</v>
      </c>
      <c r="L113" s="47">
        <v>95.123439522587162</v>
      </c>
    </row>
    <row r="114" spans="11:12" x14ac:dyDescent="0.25">
      <c r="K114" s="75">
        <v>43939</v>
      </c>
      <c r="L114" s="47">
        <v>95.020458983303712</v>
      </c>
    </row>
    <row r="115" spans="11:12" x14ac:dyDescent="0.25">
      <c r="K115" s="75">
        <v>43946</v>
      </c>
      <c r="L115" s="47">
        <v>95.00167291954628</v>
      </c>
    </row>
    <row r="116" spans="11:12" x14ac:dyDescent="0.25">
      <c r="K116" s="75">
        <v>43953</v>
      </c>
      <c r="L116" s="47">
        <v>95.211747734702385</v>
      </c>
    </row>
    <row r="117" spans="11:12" x14ac:dyDescent="0.25">
      <c r="K117" s="75">
        <v>43960</v>
      </c>
      <c r="L117" s="47">
        <v>95.355865639878019</v>
      </c>
    </row>
    <row r="118" spans="11:12" x14ac:dyDescent="0.25">
      <c r="K118" s="75">
        <v>43967</v>
      </c>
      <c r="L118" s="47">
        <v>95.496418306676318</v>
      </c>
    </row>
    <row r="119" spans="11:12" x14ac:dyDescent="0.25">
      <c r="K119" s="75">
        <v>43974</v>
      </c>
      <c r="L119" s="47">
        <v>95.815370016893738</v>
      </c>
    </row>
    <row r="120" spans="11:12" x14ac:dyDescent="0.25">
      <c r="K120" s="75">
        <v>43981</v>
      </c>
      <c r="L120" s="47">
        <v>96.04546501678405</v>
      </c>
    </row>
    <row r="121" spans="11:12" x14ac:dyDescent="0.25">
      <c r="K121" s="75">
        <v>43988</v>
      </c>
      <c r="L121" s="47">
        <v>96.173676473814695</v>
      </c>
    </row>
    <row r="122" spans="11:12" x14ac:dyDescent="0.25">
      <c r="K122" s="75">
        <v>43995</v>
      </c>
      <c r="L122" s="47">
        <v>96.649772921740279</v>
      </c>
    </row>
    <row r="123" spans="11:12" x14ac:dyDescent="0.25">
      <c r="K123" s="75">
        <v>44002</v>
      </c>
      <c r="L123" s="47">
        <v>95.72788455209637</v>
      </c>
    </row>
    <row r="124" spans="11:12" x14ac:dyDescent="0.25">
      <c r="K124" s="75">
        <v>44009</v>
      </c>
      <c r="L124" s="47">
        <v>93.570915333816004</v>
      </c>
    </row>
    <row r="125" spans="11:12" x14ac:dyDescent="0.25">
      <c r="K125" s="75">
        <v>44016</v>
      </c>
      <c r="L125" s="47">
        <v>94.651593935803774</v>
      </c>
    </row>
    <row r="126" spans="11:12" x14ac:dyDescent="0.25">
      <c r="K126" s="75">
        <v>44023</v>
      </c>
      <c r="L126" s="47">
        <v>96.602876324623182</v>
      </c>
    </row>
    <row r="127" spans="11:12" x14ac:dyDescent="0.25">
      <c r="K127" s="75">
        <v>44030</v>
      </c>
      <c r="L127" s="47">
        <v>97.083635007349883</v>
      </c>
    </row>
    <row r="128" spans="11:12" x14ac:dyDescent="0.25">
      <c r="K128" s="75">
        <v>44037</v>
      </c>
      <c r="L128" s="47">
        <v>97.017952346475354</v>
      </c>
    </row>
    <row r="129" spans="1:12" x14ac:dyDescent="0.25">
      <c r="K129" s="75">
        <v>44044</v>
      </c>
      <c r="L129" s="47">
        <v>96.704759867482835</v>
      </c>
    </row>
    <row r="130" spans="1:12" x14ac:dyDescent="0.25">
      <c r="K130" s="75">
        <v>44051</v>
      </c>
      <c r="L130" s="47">
        <v>96.119238026284037</v>
      </c>
    </row>
    <row r="131" spans="1:12" x14ac:dyDescent="0.25">
      <c r="K131" s="75">
        <v>44058</v>
      </c>
      <c r="L131" s="47">
        <v>95.989655323723639</v>
      </c>
    </row>
    <row r="132" spans="1:12" x14ac:dyDescent="0.25">
      <c r="K132" s="75">
        <v>44065</v>
      </c>
      <c r="L132" s="47">
        <v>97.094023563483191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98.864931401253216</v>
      </c>
    </row>
    <row r="153" spans="11:12" x14ac:dyDescent="0.25">
      <c r="K153" s="75">
        <v>43918</v>
      </c>
      <c r="L153" s="47">
        <v>97.336986586685157</v>
      </c>
    </row>
    <row r="154" spans="11:12" x14ac:dyDescent="0.25">
      <c r="K154" s="75">
        <v>43925</v>
      </c>
      <c r="L154" s="47">
        <v>95.047180332301437</v>
      </c>
    </row>
    <row r="155" spans="11:12" x14ac:dyDescent="0.25">
      <c r="K155" s="75">
        <v>43932</v>
      </c>
      <c r="L155" s="47">
        <v>91.211376823621492</v>
      </c>
    </row>
    <row r="156" spans="11:12" x14ac:dyDescent="0.25">
      <c r="K156" s="75">
        <v>43939</v>
      </c>
      <c r="L156" s="47">
        <v>92.325329321846056</v>
      </c>
    </row>
    <row r="157" spans="11:12" x14ac:dyDescent="0.25">
      <c r="K157" s="75">
        <v>43946</v>
      </c>
      <c r="L157" s="47">
        <v>91.533259127843948</v>
      </c>
    </row>
    <row r="158" spans="11:12" x14ac:dyDescent="0.25">
      <c r="K158" s="75">
        <v>43953</v>
      </c>
      <c r="L158" s="47">
        <v>91.710250627507747</v>
      </c>
    </row>
    <row r="159" spans="11:12" x14ac:dyDescent="0.25">
      <c r="K159" s="75">
        <v>43960</v>
      </c>
      <c r="L159" s="47">
        <v>90.053060419330791</v>
      </c>
    </row>
    <row r="160" spans="11:12" x14ac:dyDescent="0.25">
      <c r="K160" s="75">
        <v>43967</v>
      </c>
      <c r="L160" s="47">
        <v>88.847426741675378</v>
      </c>
    </row>
    <row r="161" spans="11:12" x14ac:dyDescent="0.25">
      <c r="K161" s="75">
        <v>43974</v>
      </c>
      <c r="L161" s="47">
        <v>88.519586605725081</v>
      </c>
    </row>
    <row r="162" spans="11:12" x14ac:dyDescent="0.25">
      <c r="K162" s="75">
        <v>43981</v>
      </c>
      <c r="L162" s="47">
        <v>89.351312984151576</v>
      </c>
    </row>
    <row r="163" spans="11:12" x14ac:dyDescent="0.25">
      <c r="K163" s="75">
        <v>43988</v>
      </c>
      <c r="L163" s="47">
        <v>92.329418288778712</v>
      </c>
    </row>
    <row r="164" spans="11:12" x14ac:dyDescent="0.25">
      <c r="K164" s="75">
        <v>43995</v>
      </c>
      <c r="L164" s="47">
        <v>92.197034634405696</v>
      </c>
    </row>
    <row r="165" spans="11:12" x14ac:dyDescent="0.25">
      <c r="K165" s="75">
        <v>44002</v>
      </c>
      <c r="L165" s="47">
        <v>92.818987135317414</v>
      </c>
    </row>
    <row r="166" spans="11:12" x14ac:dyDescent="0.25">
      <c r="K166" s="75">
        <v>44009</v>
      </c>
      <c r="L166" s="47">
        <v>92.95725894123089</v>
      </c>
    </row>
    <row r="167" spans="11:12" x14ac:dyDescent="0.25">
      <c r="K167" s="75">
        <v>44016</v>
      </c>
      <c r="L167" s="47">
        <v>95.537732968037133</v>
      </c>
    </row>
    <row r="168" spans="11:12" x14ac:dyDescent="0.25">
      <c r="K168" s="75">
        <v>44023</v>
      </c>
      <c r="L168" s="47">
        <v>91.901354833375152</v>
      </c>
    </row>
    <row r="169" spans="11:12" x14ac:dyDescent="0.25">
      <c r="K169" s="75">
        <v>44030</v>
      </c>
      <c r="L169" s="47">
        <v>91.97968301977896</v>
      </c>
    </row>
    <row r="170" spans="11:12" x14ac:dyDescent="0.25">
      <c r="K170" s="75">
        <v>44037</v>
      </c>
      <c r="L170" s="47">
        <v>91.33837683845438</v>
      </c>
    </row>
    <row r="171" spans="11:12" x14ac:dyDescent="0.25">
      <c r="K171" s="75">
        <v>44044</v>
      </c>
      <c r="L171" s="47">
        <v>91.361445540481114</v>
      </c>
    </row>
    <row r="172" spans="11:12" x14ac:dyDescent="0.25">
      <c r="K172" s="75">
        <v>44051</v>
      </c>
      <c r="L172" s="47">
        <v>90.316447871272914</v>
      </c>
    </row>
    <row r="173" spans="11:12" x14ac:dyDescent="0.25">
      <c r="K173" s="75">
        <v>44058</v>
      </c>
      <c r="L173" s="47">
        <v>89.980288884824773</v>
      </c>
    </row>
    <row r="174" spans="11:12" x14ac:dyDescent="0.25">
      <c r="K174" s="75">
        <v>44065</v>
      </c>
      <c r="L174" s="47">
        <v>91.090367823948625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C2C6-5EA2-4BFD-9EDC-DF28EC0D8698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3.6639601283690038E-2</v>
      </c>
      <c r="C11" s="32">
        <v>1.0881635581061699E-2</v>
      </c>
      <c r="D11" s="32">
        <v>1.467575132984722E-2</v>
      </c>
      <c r="E11" s="32">
        <v>-5.8470063327575872E-4</v>
      </c>
      <c r="F11" s="32">
        <v>1.7526321115372223E-2</v>
      </c>
      <c r="G11" s="32">
        <v>1.3071001915598845E-3</v>
      </c>
      <c r="H11" s="32">
        <v>1.1649341770268773E-2</v>
      </c>
      <c r="I11" s="68">
        <v>-3.428253007383697E-4</v>
      </c>
      <c r="J11" s="46"/>
      <c r="K11" s="46"/>
      <c r="L11" s="47"/>
    </row>
    <row r="12" spans="1:12" x14ac:dyDescent="0.25">
      <c r="A12" s="69" t="s">
        <v>6</v>
      </c>
      <c r="B12" s="32">
        <v>8.4615384615384537E-2</v>
      </c>
      <c r="C12" s="32">
        <v>1.2750556792872958E-2</v>
      </c>
      <c r="D12" s="32">
        <v>1.6011697443648609E-2</v>
      </c>
      <c r="E12" s="32">
        <v>-9.8476890756304947E-4</v>
      </c>
      <c r="F12" s="32">
        <v>5.5503166535545434E-2</v>
      </c>
      <c r="G12" s="32">
        <v>-1.8301236427482825E-2</v>
      </c>
      <c r="H12" s="32">
        <v>2.1562066801847912E-2</v>
      </c>
      <c r="I12" s="68">
        <v>-6.09555823709651E-3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3.8760142810775777E-2</v>
      </c>
      <c r="C13" s="32">
        <v>4.8765001395478791E-3</v>
      </c>
      <c r="D13" s="32">
        <v>1.3896300468161371E-2</v>
      </c>
      <c r="E13" s="32">
        <v>3.2135037785154807E-3</v>
      </c>
      <c r="F13" s="32">
        <v>3.1143876568757944E-2</v>
      </c>
      <c r="G13" s="32">
        <v>-2.1258613977298224E-2</v>
      </c>
      <c r="H13" s="32">
        <v>-2.5415541691297117E-3</v>
      </c>
      <c r="I13" s="68">
        <v>-1.3270580002262555E-3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3.2329890277722484E-3</v>
      </c>
      <c r="C14" s="32">
        <v>9.2770499757399705E-3</v>
      </c>
      <c r="D14" s="32">
        <v>1.5146610272886107E-2</v>
      </c>
      <c r="E14" s="32">
        <v>-5.6613692425896422E-3</v>
      </c>
      <c r="F14" s="32">
        <v>6.0669174784133695E-4</v>
      </c>
      <c r="G14" s="32">
        <v>4.9017235870334463E-3</v>
      </c>
      <c r="H14" s="32">
        <v>1.5694859667292116E-2</v>
      </c>
      <c r="I14" s="68">
        <v>-3.7845798738885827E-3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7.8764857247886066E-3</v>
      </c>
      <c r="C15" s="32">
        <v>1.9873527588344819E-2</v>
      </c>
      <c r="D15" s="32">
        <v>1.5968379446640313E-2</v>
      </c>
      <c r="E15" s="32">
        <v>8.6537272839648516E-4</v>
      </c>
      <c r="F15" s="32">
        <v>-5.5390517151168162E-2</v>
      </c>
      <c r="G15" s="32">
        <v>2.5985461444715252E-2</v>
      </c>
      <c r="H15" s="32">
        <v>1.043979962784447E-2</v>
      </c>
      <c r="I15" s="68">
        <v>-9.9225276384287131E-3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2.4806860321384461E-2</v>
      </c>
      <c r="C16" s="32">
        <v>2.047080544657276E-2</v>
      </c>
      <c r="D16" s="32">
        <v>1.6872364890762714E-2</v>
      </c>
      <c r="E16" s="32">
        <v>1.7662417447397161E-3</v>
      </c>
      <c r="F16" s="32">
        <v>-2.6835931164218452E-2</v>
      </c>
      <c r="G16" s="32">
        <v>3.6648840438382679E-2</v>
      </c>
      <c r="H16" s="32">
        <v>1.4445419378345203E-2</v>
      </c>
      <c r="I16" s="68">
        <v>4.4588025580269974E-3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-5.5379746835443333E-3</v>
      </c>
      <c r="C17" s="32">
        <v>0</v>
      </c>
      <c r="D17" s="32">
        <v>0</v>
      </c>
      <c r="E17" s="32">
        <v>-2.6448029621792823E-3</v>
      </c>
      <c r="F17" s="32">
        <v>-3.7070790417335298E-2</v>
      </c>
      <c r="G17" s="32">
        <v>3.6536983839279502E-2</v>
      </c>
      <c r="H17" s="32">
        <v>0</v>
      </c>
      <c r="I17" s="68">
        <v>1.4622908539563717E-2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1.2510013351134885E-2</v>
      </c>
      <c r="C18" s="32">
        <v>1.0486342438374319E-2</v>
      </c>
      <c r="D18" s="32">
        <v>5.7957559681698356E-3</v>
      </c>
      <c r="E18" s="32">
        <v>-2.6455026455026731E-3</v>
      </c>
      <c r="F18" s="32">
        <v>0.22600076072650199</v>
      </c>
      <c r="G18" s="32">
        <v>0.28247240734907075</v>
      </c>
      <c r="H18" s="32">
        <v>1.5284149135598168E-2</v>
      </c>
      <c r="I18" s="68">
        <v>0.11956732820179194</v>
      </c>
      <c r="J18" s="46"/>
      <c r="K18" s="46"/>
      <c r="L18" s="47"/>
    </row>
    <row r="19" spans="1:12" x14ac:dyDescent="0.25">
      <c r="A19" s="70" t="s">
        <v>1</v>
      </c>
      <c r="B19" s="32">
        <v>2.7433198380566903E-2</v>
      </c>
      <c r="C19" s="32">
        <v>1.0254777070063836E-2</v>
      </c>
      <c r="D19" s="32">
        <v>1.4292565947242375E-2</v>
      </c>
      <c r="E19" s="32">
        <v>-1.5961691939345712E-3</v>
      </c>
      <c r="F19" s="32">
        <v>7.3007527687229956E-3</v>
      </c>
      <c r="G19" s="32">
        <v>-4.8515587257643378E-2</v>
      </c>
      <c r="H19" s="32">
        <v>4.4940134502116091E-3</v>
      </c>
      <c r="I19" s="68">
        <v>1.8219879150960461E-2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3.580118974255786E-2</v>
      </c>
      <c r="C21" s="32">
        <v>1.0151351616543236E-2</v>
      </c>
      <c r="D21" s="32">
        <v>1.4806426969614872E-2</v>
      </c>
      <c r="E21" s="32">
        <v>-8.3717036416908197E-4</v>
      </c>
      <c r="F21" s="32">
        <v>1.1516204221043491E-2</v>
      </c>
      <c r="G21" s="32">
        <v>-9.1792009530899943E-4</v>
      </c>
      <c r="H21" s="32">
        <v>1.4248183970410722E-2</v>
      </c>
      <c r="I21" s="68">
        <v>-1.2265882426031327E-3</v>
      </c>
      <c r="J21" s="46"/>
      <c r="K21" s="46"/>
      <c r="L21" s="46"/>
    </row>
    <row r="22" spans="1:12" x14ac:dyDescent="0.25">
      <c r="A22" s="69" t="s">
        <v>13</v>
      </c>
      <c r="B22" s="32">
        <v>3.4739015879797774E-2</v>
      </c>
      <c r="C22" s="32">
        <v>1.2884427715042612E-2</v>
      </c>
      <c r="D22" s="32">
        <v>1.4758895212821699E-2</v>
      </c>
      <c r="E22" s="32">
        <v>7.338038996436147E-4</v>
      </c>
      <c r="F22" s="32">
        <v>3.6071231366135548E-2</v>
      </c>
      <c r="G22" s="32">
        <v>9.0539124949788885E-3</v>
      </c>
      <c r="H22" s="32">
        <v>2.7680854840232971E-3</v>
      </c>
      <c r="I22" s="68">
        <v>3.2786708551586496E-3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4.3236994219653102E-2</v>
      </c>
      <c r="C23" s="32">
        <v>-1.3770491803278717E-2</v>
      </c>
      <c r="D23" s="32">
        <v>1.3932584269662929E-2</v>
      </c>
      <c r="E23" s="32">
        <v>-2.9443838604143902E-2</v>
      </c>
      <c r="F23" s="32">
        <v>0.10691389773976967</v>
      </c>
      <c r="G23" s="32">
        <v>-1.5968169495078954E-2</v>
      </c>
      <c r="H23" s="32">
        <v>3.1488568825583263E-2</v>
      </c>
      <c r="I23" s="68">
        <v>-4.4582466725180514E-2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4.1695548252166148E-2</v>
      </c>
      <c r="C24" s="32">
        <v>1.3607093538774651E-2</v>
      </c>
      <c r="D24" s="32">
        <v>1.1548560237905292E-2</v>
      </c>
      <c r="E24" s="32">
        <v>1.2345679012346622E-3</v>
      </c>
      <c r="F24" s="32">
        <v>3.1195250860169832E-2</v>
      </c>
      <c r="G24" s="32">
        <v>-1.3516742676480731E-2</v>
      </c>
      <c r="H24" s="32">
        <v>6.6000776481838219E-3</v>
      </c>
      <c r="I24" s="68">
        <v>-6.110272623440105E-3</v>
      </c>
      <c r="J24" s="46"/>
      <c r="K24" s="46" t="s">
        <v>48</v>
      </c>
      <c r="L24" s="47">
        <v>105.78034682080926</v>
      </c>
    </row>
    <row r="25" spans="1:12" x14ac:dyDescent="0.25">
      <c r="A25" s="69" t="s">
        <v>50</v>
      </c>
      <c r="B25" s="32">
        <v>4.9371303545177936E-2</v>
      </c>
      <c r="C25" s="32">
        <v>1.2640538400633394E-2</v>
      </c>
      <c r="D25" s="32">
        <v>1.4783126157101201E-2</v>
      </c>
      <c r="E25" s="32">
        <v>3.6379270430275668E-4</v>
      </c>
      <c r="F25" s="32">
        <v>3.7165576757982821E-2</v>
      </c>
      <c r="G25" s="32">
        <v>2.4920384205653345E-3</v>
      </c>
      <c r="H25" s="32">
        <v>1.1743683114954884E-2</v>
      </c>
      <c r="I25" s="68">
        <v>3.7710231166099284E-4</v>
      </c>
      <c r="J25" s="46"/>
      <c r="K25" s="46" t="s">
        <v>49</v>
      </c>
      <c r="L25" s="47">
        <v>102.77113833283538</v>
      </c>
    </row>
    <row r="26" spans="1:12" x14ac:dyDescent="0.25">
      <c r="A26" s="69" t="s">
        <v>51</v>
      </c>
      <c r="B26" s="32">
        <v>4.7482580824972143E-2</v>
      </c>
      <c r="C26" s="32">
        <v>1.2593540565116301E-2</v>
      </c>
      <c r="D26" s="32">
        <v>1.6118283203784944E-2</v>
      </c>
      <c r="E26" s="32">
        <v>2.3662238447763606E-4</v>
      </c>
      <c r="F26" s="32">
        <v>2.5202599634521761E-2</v>
      </c>
      <c r="G26" s="32">
        <v>1.2896831072367831E-2</v>
      </c>
      <c r="H26" s="32">
        <v>1.3991837762616699E-2</v>
      </c>
      <c r="I26" s="68">
        <v>6.5340463546204042E-4</v>
      </c>
      <c r="J26" s="46"/>
      <c r="K26" s="46" t="s">
        <v>50</v>
      </c>
      <c r="L26" s="47">
        <v>103.62722641960957</v>
      </c>
    </row>
    <row r="27" spans="1:12" ht="17.25" customHeight="1" x14ac:dyDescent="0.25">
      <c r="A27" s="69" t="s">
        <v>52</v>
      </c>
      <c r="B27" s="32">
        <v>4.0933609117086434E-2</v>
      </c>
      <c r="C27" s="32">
        <v>1.3516821987047845E-2</v>
      </c>
      <c r="D27" s="32">
        <v>1.6487128712871169E-2</v>
      </c>
      <c r="E27" s="32">
        <v>0</v>
      </c>
      <c r="F27" s="32">
        <v>1.3346645497525067E-2</v>
      </c>
      <c r="G27" s="32">
        <v>2.2066647789766858E-3</v>
      </c>
      <c r="H27" s="32">
        <v>1.1083221631671636E-2</v>
      </c>
      <c r="I27" s="68">
        <v>4.0857844535440169E-3</v>
      </c>
      <c r="J27" s="59"/>
      <c r="K27" s="50" t="s">
        <v>51</v>
      </c>
      <c r="L27" s="47">
        <v>103.44551282051282</v>
      </c>
    </row>
    <row r="28" spans="1:12" x14ac:dyDescent="0.25">
      <c r="A28" s="69" t="s">
        <v>53</v>
      </c>
      <c r="B28" s="32">
        <v>-1.5454735521639118E-2</v>
      </c>
      <c r="C28" s="32">
        <v>3.7472023872962001E-3</v>
      </c>
      <c r="D28" s="32">
        <v>1.4232177471462437E-2</v>
      </c>
      <c r="E28" s="32">
        <v>-1.5053763440859846E-3</v>
      </c>
      <c r="F28" s="32">
        <v>-4.7134113339199812E-2</v>
      </c>
      <c r="G28" s="32">
        <v>-1.8355125621270729E-2</v>
      </c>
      <c r="H28" s="32">
        <v>1.0286179270644569E-2</v>
      </c>
      <c r="I28" s="68">
        <v>-7.1623647847909311E-3</v>
      </c>
      <c r="J28" s="54"/>
      <c r="K28" s="41" t="s">
        <v>52</v>
      </c>
      <c r="L28" s="47">
        <v>102.70511416636251</v>
      </c>
    </row>
    <row r="29" spans="1:12" ht="15.75" thickBot="1" x14ac:dyDescent="0.3">
      <c r="A29" s="71" t="s">
        <v>54</v>
      </c>
      <c r="B29" s="72">
        <v>-4.520634920634925E-2</v>
      </c>
      <c r="C29" s="72">
        <v>2.5333333333332764E-3</v>
      </c>
      <c r="D29" s="72">
        <v>2.5333333333332764E-3</v>
      </c>
      <c r="E29" s="72">
        <v>1.6694490818029983E-3</v>
      </c>
      <c r="F29" s="72">
        <v>-0.14467668624223362</v>
      </c>
      <c r="G29" s="72">
        <v>-5.0494653619839291E-2</v>
      </c>
      <c r="H29" s="72">
        <v>3.6109941710060767E-4</v>
      </c>
      <c r="I29" s="73">
        <v>-7.6687337533584143E-3</v>
      </c>
      <c r="J29" s="54"/>
      <c r="K29" s="41" t="s">
        <v>53</v>
      </c>
      <c r="L29" s="47">
        <v>98.086974702069824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95.238095238095227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102.89017341040463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102.98028084852106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103.4084304810092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103.08667781493868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102.40499655270308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97.072966757265306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95.238095238095227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104.32369942196532</v>
      </c>
    </row>
    <row r="43" spans="1:12" x14ac:dyDescent="0.25">
      <c r="K43" s="46" t="s">
        <v>49</v>
      </c>
      <c r="L43" s="47">
        <v>104.16955482521661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104.93713035451779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104.74825808249722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104.09336091170864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98.454526447836088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95.479365079365081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107.60859540717513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103.26562912160379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99.242139209889814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98.879142300194928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99.592099613568053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99.927693420101221</v>
      </c>
    </row>
    <row r="59" spans="1:12" ht="15.4" customHeight="1" x14ac:dyDescent="0.25">
      <c r="K59" s="41" t="s">
        <v>2</v>
      </c>
      <c r="L59" s="47">
        <v>99.446494464944649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100.63492063492063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107.07368809370101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102.12608810340281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98.672399892502014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99.333983105912921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99.946328896522104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99.907749077490777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100.21164021164022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108.79655077008208</v>
      </c>
    </row>
    <row r="72" spans="1:12" ht="15.4" customHeight="1" x14ac:dyDescent="0.25">
      <c r="K72" s="46" t="s">
        <v>5</v>
      </c>
      <c r="L72" s="47">
        <v>103.49058295964124</v>
      </c>
    </row>
    <row r="73" spans="1:12" ht="15.4" customHeight="1" x14ac:dyDescent="0.25">
      <c r="K73" s="46" t="s">
        <v>46</v>
      </c>
      <c r="L73" s="47">
        <v>100.23466809997312</v>
      </c>
    </row>
    <row r="74" spans="1:12" ht="15.4" customHeight="1" x14ac:dyDescent="0.25">
      <c r="K74" s="50" t="s">
        <v>4</v>
      </c>
      <c r="L74" s="47">
        <v>100.85672514619884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101.72627737226276</v>
      </c>
    </row>
    <row r="76" spans="1:12" ht="15.4" customHeight="1" x14ac:dyDescent="0.25">
      <c r="K76" s="41" t="s">
        <v>45</v>
      </c>
      <c r="L76" s="47">
        <v>100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100.58856088560886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101.46031746031746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105.23729073874981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102.87821122740249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99.483677548301131</v>
      </c>
    </row>
    <row r="85" spans="1:12" ht="15.4" customHeight="1" x14ac:dyDescent="0.25">
      <c r="K85" s="50" t="s">
        <v>4</v>
      </c>
      <c r="L85" s="47">
        <v>98.764796706124542</v>
      </c>
    </row>
    <row r="86" spans="1:12" ht="15.4" customHeight="1" x14ac:dyDescent="0.25">
      <c r="K86" s="41" t="s">
        <v>3</v>
      </c>
      <c r="L86" s="47">
        <v>102.29656932237027</v>
      </c>
    </row>
    <row r="87" spans="1:12" ht="15.4" customHeight="1" x14ac:dyDescent="0.25">
      <c r="K87" s="41" t="s">
        <v>45</v>
      </c>
      <c r="L87" s="47">
        <v>98.492462311557787</v>
      </c>
    </row>
    <row r="88" spans="1:12" ht="15.4" customHeight="1" x14ac:dyDescent="0.25">
      <c r="K88" s="41" t="s">
        <v>2</v>
      </c>
      <c r="L88" s="47">
        <v>100.96618357487924</v>
      </c>
    </row>
    <row r="89" spans="1:12" ht="15.4" customHeight="1" x14ac:dyDescent="0.25">
      <c r="K89" s="41" t="s">
        <v>1</v>
      </c>
      <c r="L89" s="47">
        <v>102.8169014084507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105.37551835355552</v>
      </c>
    </row>
    <row r="92" spans="1:12" ht="15" customHeight="1" x14ac:dyDescent="0.25">
      <c r="K92" s="46" t="s">
        <v>5</v>
      </c>
      <c r="L92" s="47">
        <v>102.41436726926736</v>
      </c>
    </row>
    <row r="93" spans="1:12" ht="15" customHeight="1" x14ac:dyDescent="0.25">
      <c r="A93" s="26"/>
      <c r="K93" s="46" t="s">
        <v>46</v>
      </c>
      <c r="L93" s="47">
        <v>98.984010659560298</v>
      </c>
    </row>
    <row r="94" spans="1:12" ht="15" customHeight="1" x14ac:dyDescent="0.25">
      <c r="K94" s="50" t="s">
        <v>4</v>
      </c>
      <c r="L94" s="47">
        <v>98.970663921770466</v>
      </c>
    </row>
    <row r="95" spans="1:12" ht="15" customHeight="1" x14ac:dyDescent="0.25">
      <c r="K95" s="41" t="s">
        <v>3</v>
      </c>
      <c r="L95" s="47">
        <v>102.58009639920613</v>
      </c>
    </row>
    <row r="96" spans="1:12" ht="15" customHeight="1" x14ac:dyDescent="0.25">
      <c r="K96" s="41" t="s">
        <v>45</v>
      </c>
      <c r="L96" s="47">
        <v>98.19095477386935</v>
      </c>
    </row>
    <row r="97" spans="1:12" ht="15" customHeight="1" x14ac:dyDescent="0.25">
      <c r="K97" s="41" t="s">
        <v>2</v>
      </c>
      <c r="L97" s="47">
        <v>100.2415458937198</v>
      </c>
    </row>
    <row r="98" spans="1:12" ht="15" customHeight="1" x14ac:dyDescent="0.25">
      <c r="K98" s="41" t="s">
        <v>1</v>
      </c>
      <c r="L98" s="47">
        <v>102.46478873239437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107.06005221932115</v>
      </c>
    </row>
    <row r="101" spans="1:12" x14ac:dyDescent="0.25">
      <c r="A101" s="25"/>
      <c r="B101" s="24"/>
      <c r="K101" s="46" t="s">
        <v>5</v>
      </c>
      <c r="L101" s="47">
        <v>104.05019029495719</v>
      </c>
    </row>
    <row r="102" spans="1:12" x14ac:dyDescent="0.25">
      <c r="A102" s="25"/>
      <c r="B102" s="24"/>
      <c r="K102" s="46" t="s">
        <v>46</v>
      </c>
      <c r="L102" s="47">
        <v>100.26715522984676</v>
      </c>
    </row>
    <row r="103" spans="1:12" x14ac:dyDescent="0.25">
      <c r="A103" s="25"/>
      <c r="B103" s="24"/>
      <c r="K103" s="50" t="s">
        <v>4</v>
      </c>
      <c r="L103" s="47">
        <v>100.63510036026761</v>
      </c>
    </row>
    <row r="104" spans="1:12" x14ac:dyDescent="0.25">
      <c r="A104" s="25"/>
      <c r="B104" s="24"/>
      <c r="K104" s="41" t="s">
        <v>3</v>
      </c>
      <c r="L104" s="47">
        <v>104.11114261411964</v>
      </c>
    </row>
    <row r="105" spans="1:12" x14ac:dyDescent="0.25">
      <c r="A105" s="25"/>
      <c r="B105" s="24"/>
      <c r="K105" s="41" t="s">
        <v>45</v>
      </c>
      <c r="L105" s="47">
        <v>98.19095477386935</v>
      </c>
    </row>
    <row r="106" spans="1:12" x14ac:dyDescent="0.25">
      <c r="A106" s="25"/>
      <c r="B106" s="24"/>
      <c r="K106" s="41" t="s">
        <v>2</v>
      </c>
      <c r="L106" s="47">
        <v>101.7536231884058</v>
      </c>
    </row>
    <row r="107" spans="1:12" x14ac:dyDescent="0.25">
      <c r="A107" s="25"/>
      <c r="B107" s="24"/>
      <c r="K107" s="41" t="s">
        <v>1</v>
      </c>
      <c r="L107" s="47">
        <v>104.51408450704224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100.04689698296076</v>
      </c>
    </row>
    <row r="111" spans="1:12" x14ac:dyDescent="0.25">
      <c r="K111" s="75">
        <v>43918</v>
      </c>
      <c r="L111" s="47">
        <v>99.553099338844504</v>
      </c>
    </row>
    <row r="112" spans="1:12" x14ac:dyDescent="0.25">
      <c r="K112" s="75">
        <v>43925</v>
      </c>
      <c r="L112" s="47">
        <v>97.54940275312876</v>
      </c>
    </row>
    <row r="113" spans="11:12" x14ac:dyDescent="0.25">
      <c r="K113" s="75">
        <v>43932</v>
      </c>
      <c r="L113" s="47">
        <v>98.88734609053877</v>
      </c>
    </row>
    <row r="114" spans="11:12" x14ac:dyDescent="0.25">
      <c r="K114" s="75">
        <v>43939</v>
      </c>
      <c r="L114" s="47">
        <v>99.215624971264106</v>
      </c>
    </row>
    <row r="115" spans="11:12" x14ac:dyDescent="0.25">
      <c r="K115" s="75">
        <v>43946</v>
      </c>
      <c r="L115" s="47">
        <v>99.000450578855904</v>
      </c>
    </row>
    <row r="116" spans="11:12" x14ac:dyDescent="0.25">
      <c r="K116" s="75">
        <v>43953</v>
      </c>
      <c r="L116" s="47">
        <v>99.413327938647711</v>
      </c>
    </row>
    <row r="117" spans="11:12" x14ac:dyDescent="0.25">
      <c r="K117" s="75">
        <v>43960</v>
      </c>
      <c r="L117" s="47">
        <v>99.662525632419602</v>
      </c>
    </row>
    <row r="118" spans="11:12" x14ac:dyDescent="0.25">
      <c r="K118" s="75">
        <v>43967</v>
      </c>
      <c r="L118" s="47">
        <v>99.78298651022078</v>
      </c>
    </row>
    <row r="119" spans="11:12" x14ac:dyDescent="0.25">
      <c r="K119" s="75">
        <v>43974</v>
      </c>
      <c r="L119" s="47">
        <v>99.839998528722106</v>
      </c>
    </row>
    <row r="120" spans="11:12" x14ac:dyDescent="0.25">
      <c r="K120" s="75">
        <v>43981</v>
      </c>
      <c r="L120" s="47">
        <v>99.885975962997364</v>
      </c>
    </row>
    <row r="121" spans="11:12" x14ac:dyDescent="0.25">
      <c r="K121" s="75">
        <v>43988</v>
      </c>
      <c r="L121" s="47">
        <v>100.05333382375929</v>
      </c>
    </row>
    <row r="122" spans="11:12" x14ac:dyDescent="0.25">
      <c r="K122" s="75">
        <v>43995</v>
      </c>
      <c r="L122" s="47">
        <v>100.82667426826913</v>
      </c>
    </row>
    <row r="123" spans="11:12" x14ac:dyDescent="0.25">
      <c r="K123" s="75">
        <v>44002</v>
      </c>
      <c r="L123" s="47">
        <v>100.84598479066473</v>
      </c>
    </row>
    <row r="124" spans="11:12" x14ac:dyDescent="0.25">
      <c r="K124" s="75">
        <v>44009</v>
      </c>
      <c r="L124" s="47">
        <v>99.719537650920927</v>
      </c>
    </row>
    <row r="125" spans="11:12" x14ac:dyDescent="0.25">
      <c r="K125" s="75">
        <v>44016</v>
      </c>
      <c r="L125" s="47">
        <v>101.23495388463341</v>
      </c>
    </row>
    <row r="126" spans="11:12" x14ac:dyDescent="0.25">
      <c r="K126" s="75">
        <v>44023</v>
      </c>
      <c r="L126" s="47">
        <v>102.40278071522498</v>
      </c>
    </row>
    <row r="127" spans="11:12" x14ac:dyDescent="0.25">
      <c r="K127" s="75">
        <v>44030</v>
      </c>
      <c r="L127" s="47">
        <v>102.28691758085131</v>
      </c>
    </row>
    <row r="128" spans="11:12" x14ac:dyDescent="0.25">
      <c r="K128" s="75">
        <v>44037</v>
      </c>
      <c r="L128" s="47">
        <v>102.54806940753478</v>
      </c>
    </row>
    <row r="129" spans="1:12" x14ac:dyDescent="0.25">
      <c r="K129" s="75">
        <v>44044</v>
      </c>
      <c r="L129" s="47">
        <v>102.43680401658865</v>
      </c>
    </row>
    <row r="130" spans="1:12" x14ac:dyDescent="0.25">
      <c r="K130" s="75">
        <v>44051</v>
      </c>
      <c r="L130" s="47">
        <v>102.22438827023697</v>
      </c>
    </row>
    <row r="131" spans="1:12" x14ac:dyDescent="0.25">
      <c r="K131" s="75">
        <v>44058</v>
      </c>
      <c r="L131" s="47">
        <v>102.16461760567914</v>
      </c>
    </row>
    <row r="132" spans="1:12" x14ac:dyDescent="0.25">
      <c r="K132" s="75">
        <v>44065</v>
      </c>
      <c r="L132" s="47">
        <v>103.663960128369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98.816663181913341</v>
      </c>
    </row>
    <row r="153" spans="11:12" x14ac:dyDescent="0.25">
      <c r="K153" s="75">
        <v>43918</v>
      </c>
      <c r="L153" s="47">
        <v>98.403067575212958</v>
      </c>
    </row>
    <row r="154" spans="11:12" x14ac:dyDescent="0.25">
      <c r="K154" s="75">
        <v>43925</v>
      </c>
      <c r="L154" s="47">
        <v>96.904145592191682</v>
      </c>
    </row>
    <row r="155" spans="11:12" x14ac:dyDescent="0.25">
      <c r="K155" s="75">
        <v>43932</v>
      </c>
      <c r="L155" s="47">
        <v>97.39200354264706</v>
      </c>
    </row>
    <row r="156" spans="11:12" x14ac:dyDescent="0.25">
      <c r="K156" s="75">
        <v>43939</v>
      </c>
      <c r="L156" s="47">
        <v>99.46603657335325</v>
      </c>
    </row>
    <row r="157" spans="11:12" x14ac:dyDescent="0.25">
      <c r="K157" s="75">
        <v>43946</v>
      </c>
      <c r="L157" s="47">
        <v>98.573348201606976</v>
      </c>
    </row>
    <row r="158" spans="11:12" x14ac:dyDescent="0.25">
      <c r="K158" s="75">
        <v>43953</v>
      </c>
      <c r="L158" s="47">
        <v>98.372775513884903</v>
      </c>
    </row>
    <row r="159" spans="11:12" x14ac:dyDescent="0.25">
      <c r="K159" s="75">
        <v>43960</v>
      </c>
      <c r="L159" s="47">
        <v>96.527627577269328</v>
      </c>
    </row>
    <row r="160" spans="11:12" x14ac:dyDescent="0.25">
      <c r="K160" s="75">
        <v>43967</v>
      </c>
      <c r="L160" s="47">
        <v>96.72952932160986</v>
      </c>
    </row>
    <row r="161" spans="11:12" x14ac:dyDescent="0.25">
      <c r="K161" s="75">
        <v>43974</v>
      </c>
      <c r="L161" s="47">
        <v>96.980491513572048</v>
      </c>
    </row>
    <row r="162" spans="11:12" x14ac:dyDescent="0.25">
      <c r="K162" s="75">
        <v>43981</v>
      </c>
      <c r="L162" s="47">
        <v>98.000084756127364</v>
      </c>
    </row>
    <row r="163" spans="11:12" x14ac:dyDescent="0.25">
      <c r="K163" s="75">
        <v>43988</v>
      </c>
      <c r="L163" s="47">
        <v>98.831531181388968</v>
      </c>
    </row>
    <row r="164" spans="11:12" x14ac:dyDescent="0.25">
      <c r="K164" s="75">
        <v>43995</v>
      </c>
      <c r="L164" s="47">
        <v>99.904836653349022</v>
      </c>
    </row>
    <row r="165" spans="11:12" x14ac:dyDescent="0.25">
      <c r="K165" s="75">
        <v>44002</v>
      </c>
      <c r="L165" s="47">
        <v>99.742142836107348</v>
      </c>
    </row>
    <row r="166" spans="11:12" x14ac:dyDescent="0.25">
      <c r="K166" s="75">
        <v>44009</v>
      </c>
      <c r="L166" s="47">
        <v>98.295129926682506</v>
      </c>
    </row>
    <row r="167" spans="11:12" x14ac:dyDescent="0.25">
      <c r="K167" s="75">
        <v>44016</v>
      </c>
      <c r="L167" s="47">
        <v>100.46629512719996</v>
      </c>
    </row>
    <row r="168" spans="11:12" x14ac:dyDescent="0.25">
      <c r="K168" s="75">
        <v>44023</v>
      </c>
      <c r="L168" s="47">
        <v>103.05034406737241</v>
      </c>
    </row>
    <row r="169" spans="11:12" x14ac:dyDescent="0.25">
      <c r="K169" s="75">
        <v>44030</v>
      </c>
      <c r="L169" s="47">
        <v>102.65067655071014</v>
      </c>
    </row>
    <row r="170" spans="11:12" x14ac:dyDescent="0.25">
      <c r="K170" s="75">
        <v>44037</v>
      </c>
      <c r="L170" s="47">
        <v>101.61980484515784</v>
      </c>
    </row>
    <row r="171" spans="11:12" x14ac:dyDescent="0.25">
      <c r="K171" s="75">
        <v>44044</v>
      </c>
      <c r="L171" s="47">
        <v>101.27071319457028</v>
      </c>
    </row>
    <row r="172" spans="11:12" x14ac:dyDescent="0.25">
      <c r="K172" s="75">
        <v>44051</v>
      </c>
      <c r="L172" s="47">
        <v>100.6154239898291</v>
      </c>
    </row>
    <row r="173" spans="11:12" x14ac:dyDescent="0.25">
      <c r="K173" s="75">
        <v>44058</v>
      </c>
      <c r="L173" s="47">
        <v>100.58093047684086</v>
      </c>
    </row>
    <row r="174" spans="11:12" x14ac:dyDescent="0.25">
      <c r="K174" s="75">
        <v>44065</v>
      </c>
      <c r="L174" s="47">
        <v>101.75263211153722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DAC3-9CC4-45C3-A858-A89BE2E980D8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-5.7872367337416519E-2</v>
      </c>
      <c r="C11" s="32">
        <v>-3.0508851573267548E-2</v>
      </c>
      <c r="D11" s="32">
        <v>1.1430440353763505E-3</v>
      </c>
      <c r="E11" s="32">
        <v>-1.087362750181331E-2</v>
      </c>
      <c r="F11" s="32">
        <v>-9.4113417415422118E-2</v>
      </c>
      <c r="G11" s="32">
        <v>-4.6295534091011836E-2</v>
      </c>
      <c r="H11" s="32">
        <v>-2.0949019103089217E-3</v>
      </c>
      <c r="I11" s="68">
        <v>-3.2284976623825457E-2</v>
      </c>
      <c r="J11" s="46"/>
      <c r="K11" s="46"/>
      <c r="L11" s="47"/>
    </row>
    <row r="12" spans="1:12" x14ac:dyDescent="0.25">
      <c r="A12" s="69" t="s">
        <v>6</v>
      </c>
      <c r="B12" s="32">
        <v>-6.8159262227906026E-2</v>
      </c>
      <c r="C12" s="32">
        <v>-3.6814104921176427E-2</v>
      </c>
      <c r="D12" s="32">
        <v>6.6537717601544699E-4</v>
      </c>
      <c r="E12" s="32">
        <v>-1.0815025279703017E-2</v>
      </c>
      <c r="F12" s="32">
        <v>-0.11891530741284861</v>
      </c>
      <c r="G12" s="32">
        <v>-5.1337601724781412E-2</v>
      </c>
      <c r="H12" s="32">
        <v>-1.3325340001657526E-4</v>
      </c>
      <c r="I12" s="68">
        <v>-3.7276326344733546E-2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-6.9662781084203429E-2</v>
      </c>
      <c r="C13" s="32">
        <v>-4.5658056580565765E-2</v>
      </c>
      <c r="D13" s="32">
        <v>-6.0210474591539942E-3</v>
      </c>
      <c r="E13" s="32">
        <v>-1.3936076325398172E-2</v>
      </c>
      <c r="F13" s="32">
        <v>-0.12273120113142355</v>
      </c>
      <c r="G13" s="32">
        <v>-0.10759506242623484</v>
      </c>
      <c r="H13" s="32">
        <v>-2.7319993376488161E-2</v>
      </c>
      <c r="I13" s="68">
        <v>-4.124561280497574E-2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-4.886937561942517E-2</v>
      </c>
      <c r="C14" s="32">
        <v>-1.6118841926841321E-2</v>
      </c>
      <c r="D14" s="32">
        <v>8.2762726585043911E-3</v>
      </c>
      <c r="E14" s="32">
        <v>-1.0143169133705388E-2</v>
      </c>
      <c r="F14" s="32">
        <v>-7.3495564574664773E-2</v>
      </c>
      <c r="G14" s="32">
        <v>-1.2424751610532025E-2</v>
      </c>
      <c r="H14" s="32">
        <v>1.4176326991469201E-2</v>
      </c>
      <c r="I14" s="68">
        <v>-2.8664319688960105E-2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-2.3477408558450819E-2</v>
      </c>
      <c r="C15" s="32">
        <v>-1.4263375081444929E-2</v>
      </c>
      <c r="D15" s="32">
        <v>3.1912176433028794E-3</v>
      </c>
      <c r="E15" s="32">
        <v>-5.786839213771211E-3</v>
      </c>
      <c r="F15" s="32">
        <v>-2.2966515992686398E-2</v>
      </c>
      <c r="G15" s="32">
        <v>-5.458944861815973E-3</v>
      </c>
      <c r="H15" s="32">
        <v>6.2297265537296642E-3</v>
      </c>
      <c r="I15" s="68">
        <v>-9.4006807849168483E-3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-3.7342956892069235E-2</v>
      </c>
      <c r="C16" s="32">
        <v>-1.4365897250636861E-2</v>
      </c>
      <c r="D16" s="32">
        <v>6.011669879549375E-3</v>
      </c>
      <c r="E16" s="32">
        <v>-7.2057954633031329E-3</v>
      </c>
      <c r="F16" s="32">
        <v>-4.1331280113118707E-2</v>
      </c>
      <c r="G16" s="32">
        <v>1.5198910737718618E-2</v>
      </c>
      <c r="H16" s="32">
        <v>1.3921398446920863E-2</v>
      </c>
      <c r="I16" s="68">
        <v>-2.1575839292640286E-2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-5.94938529009994E-2</v>
      </c>
      <c r="C17" s="32">
        <v>-2.6818925755095924E-2</v>
      </c>
      <c r="D17" s="32">
        <v>-1.9455252918287869E-3</v>
      </c>
      <c r="E17" s="32">
        <v>-1.2134458848356955E-2</v>
      </c>
      <c r="F17" s="32">
        <v>-0.13221060594876655</v>
      </c>
      <c r="G17" s="32">
        <v>-1.8321539480679383E-2</v>
      </c>
      <c r="H17" s="32">
        <v>1.7862868455054137E-3</v>
      </c>
      <c r="I17" s="68">
        <v>8.8648712555561282E-4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-4.3691026827012092E-2</v>
      </c>
      <c r="C18" s="32">
        <v>-9.9173949479228751E-3</v>
      </c>
      <c r="D18" s="32">
        <v>1.1145616823572624E-2</v>
      </c>
      <c r="E18" s="32">
        <v>-6.4382896015549029E-3</v>
      </c>
      <c r="F18" s="32">
        <v>-4.3810896882991557E-2</v>
      </c>
      <c r="G18" s="32">
        <v>-2.7603286775161884E-3</v>
      </c>
      <c r="H18" s="32">
        <v>1.6107258728558449E-2</v>
      </c>
      <c r="I18" s="68">
        <v>-4.9605851995829786E-3</v>
      </c>
      <c r="J18" s="46"/>
      <c r="K18" s="46"/>
      <c r="L18" s="47"/>
    </row>
    <row r="19" spans="1:12" x14ac:dyDescent="0.25">
      <c r="A19" s="70" t="s">
        <v>1</v>
      </c>
      <c r="B19" s="32">
        <v>-7.0290180752320519E-2</v>
      </c>
      <c r="C19" s="32">
        <v>-5.2044231918708883E-2</v>
      </c>
      <c r="D19" s="32">
        <v>-1.9315675564258505E-2</v>
      </c>
      <c r="E19" s="32">
        <v>-2.0393740535083249E-2</v>
      </c>
      <c r="F19" s="32">
        <v>-5.5040685124513322E-2</v>
      </c>
      <c r="G19" s="32">
        <v>-5.9913659376544248E-2</v>
      </c>
      <c r="H19" s="32">
        <v>-3.748742217295542E-2</v>
      </c>
      <c r="I19" s="68">
        <v>-5.722121254150303E-2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-6.5770965967146156E-2</v>
      </c>
      <c r="C21" s="32">
        <v>-3.0139890952147086E-2</v>
      </c>
      <c r="D21" s="32">
        <v>8.3981063937277334E-4</v>
      </c>
      <c r="E21" s="32">
        <v>-1.1307169470642475E-2</v>
      </c>
      <c r="F21" s="32">
        <v>-0.10607270499759069</v>
      </c>
      <c r="G21" s="32">
        <v>-4.6833881593794202E-2</v>
      </c>
      <c r="H21" s="32">
        <v>-2.9358242348715979E-3</v>
      </c>
      <c r="I21" s="68">
        <v>-3.3218827604433177E-2</v>
      </c>
      <c r="J21" s="46"/>
      <c r="K21" s="46"/>
      <c r="L21" s="46"/>
    </row>
    <row r="22" spans="1:12" x14ac:dyDescent="0.25">
      <c r="A22" s="69" t="s">
        <v>13</v>
      </c>
      <c r="B22" s="32">
        <v>-3.6004182111966543E-2</v>
      </c>
      <c r="C22" s="32">
        <v>-3.2694325226514165E-2</v>
      </c>
      <c r="D22" s="32">
        <v>2.4413145539905479E-3</v>
      </c>
      <c r="E22" s="32">
        <v>-8.5904198853521407E-3</v>
      </c>
      <c r="F22" s="32">
        <v>-2.2127896212680742E-2</v>
      </c>
      <c r="G22" s="32">
        <v>-4.4050183239076834E-2</v>
      </c>
      <c r="H22" s="32">
        <v>2.5319314123135594E-3</v>
      </c>
      <c r="I22" s="68">
        <v>-2.6775966365914949E-2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4.7478740366728722E-2</v>
      </c>
      <c r="C23" s="32">
        <v>-2.6269145256917037E-2</v>
      </c>
      <c r="D23" s="32">
        <v>2.6805303825241378E-3</v>
      </c>
      <c r="E23" s="32">
        <v>-1.5033355256976466E-2</v>
      </c>
      <c r="F23" s="32">
        <v>0.15650785807912238</v>
      </c>
      <c r="G23" s="32">
        <v>-2.2306004970925941E-2</v>
      </c>
      <c r="H23" s="32">
        <v>1.5600008642707719E-2</v>
      </c>
      <c r="I23" s="68">
        <v>-2.7277278059085197E-2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-5.8831885984006571E-2</v>
      </c>
      <c r="C24" s="32">
        <v>-2.7973732473525414E-2</v>
      </c>
      <c r="D24" s="32">
        <v>-9.145525746113714E-4</v>
      </c>
      <c r="E24" s="32">
        <v>-1.1296751657838833E-2</v>
      </c>
      <c r="F24" s="32">
        <v>-7.2316488965733505E-2</v>
      </c>
      <c r="G24" s="32">
        <v>-4.394943171052057E-2</v>
      </c>
      <c r="H24" s="32">
        <v>-3.0847996961166357E-3</v>
      </c>
      <c r="I24" s="68">
        <v>-4.1179575095077636E-2</v>
      </c>
      <c r="J24" s="46"/>
      <c r="K24" s="46" t="s">
        <v>48</v>
      </c>
      <c r="L24" s="47">
        <v>107.57374435290991</v>
      </c>
    </row>
    <row r="25" spans="1:12" x14ac:dyDescent="0.25">
      <c r="A25" s="69" t="s">
        <v>50</v>
      </c>
      <c r="B25" s="32">
        <v>-5.9769673491361308E-2</v>
      </c>
      <c r="C25" s="32">
        <v>-2.962642196790044E-2</v>
      </c>
      <c r="D25" s="32">
        <v>1.0149020905469985E-3</v>
      </c>
      <c r="E25" s="32">
        <v>-9.1219934893088661E-3</v>
      </c>
      <c r="F25" s="32">
        <v>-0.10539638459905309</v>
      </c>
      <c r="G25" s="32">
        <v>-4.7653658821307676E-2</v>
      </c>
      <c r="H25" s="32">
        <v>-4.9028557112442694E-3</v>
      </c>
      <c r="I25" s="68">
        <v>-3.057110073531788E-2</v>
      </c>
      <c r="J25" s="46"/>
      <c r="K25" s="46" t="s">
        <v>49</v>
      </c>
      <c r="L25" s="47">
        <v>96.825378640331778</v>
      </c>
    </row>
    <row r="26" spans="1:12" x14ac:dyDescent="0.25">
      <c r="A26" s="69" t="s">
        <v>51</v>
      </c>
      <c r="B26" s="32">
        <v>-5.4261846356348009E-2</v>
      </c>
      <c r="C26" s="32">
        <v>-2.6905573553515527E-2</v>
      </c>
      <c r="D26" s="32">
        <v>3.6392641153033534E-3</v>
      </c>
      <c r="E26" s="32">
        <v>-8.6391389186126766E-3</v>
      </c>
      <c r="F26" s="32">
        <v>-9.8474450575151251E-2</v>
      </c>
      <c r="G26" s="32">
        <v>-4.0015069240882828E-2</v>
      </c>
      <c r="H26" s="32">
        <v>-7.2125640888420772E-4</v>
      </c>
      <c r="I26" s="68">
        <v>-2.5139031613844343E-2</v>
      </c>
      <c r="J26" s="46"/>
      <c r="K26" s="46" t="s">
        <v>50</v>
      </c>
      <c r="L26" s="47">
        <v>96.893644653372476</v>
      </c>
    </row>
    <row r="27" spans="1:12" ht="17.25" customHeight="1" x14ac:dyDescent="0.25">
      <c r="A27" s="69" t="s">
        <v>52</v>
      </c>
      <c r="B27" s="32">
        <v>-5.0373052732944901E-2</v>
      </c>
      <c r="C27" s="32">
        <v>-2.3937684939839832E-2</v>
      </c>
      <c r="D27" s="32">
        <v>4.5976060104417904E-3</v>
      </c>
      <c r="E27" s="32">
        <v>-9.9804593112432505E-3</v>
      </c>
      <c r="F27" s="32">
        <v>-0.10002876985116727</v>
      </c>
      <c r="G27" s="32">
        <v>-4.3632503440320436E-2</v>
      </c>
      <c r="H27" s="32">
        <v>1.3629200293130417E-4</v>
      </c>
      <c r="I27" s="68">
        <v>-3.2150283247638578E-2</v>
      </c>
      <c r="J27" s="59"/>
      <c r="K27" s="50" t="s">
        <v>51</v>
      </c>
      <c r="L27" s="47">
        <v>97.188733995452907</v>
      </c>
    </row>
    <row r="28" spans="1:12" x14ac:dyDescent="0.25">
      <c r="A28" s="69" t="s">
        <v>53</v>
      </c>
      <c r="B28" s="32">
        <v>-7.2475314782017963E-2</v>
      </c>
      <c r="C28" s="32">
        <v>-2.8223272838188262E-2</v>
      </c>
      <c r="D28" s="32">
        <v>5.540096262591776E-3</v>
      </c>
      <c r="E28" s="32">
        <v>-1.0101799057512517E-2</v>
      </c>
      <c r="F28" s="32">
        <v>-0.12602902226567092</v>
      </c>
      <c r="G28" s="32">
        <v>-4.3951582670274658E-2</v>
      </c>
      <c r="H28" s="32">
        <v>5.6232252704566665E-3</v>
      </c>
      <c r="I28" s="68">
        <v>-4.0434199472968335E-2</v>
      </c>
      <c r="J28" s="54"/>
      <c r="K28" s="41" t="s">
        <v>52</v>
      </c>
      <c r="L28" s="47">
        <v>97.291631140223288</v>
      </c>
    </row>
    <row r="29" spans="1:12" ht="15.75" thickBot="1" x14ac:dyDescent="0.3">
      <c r="A29" s="71" t="s">
        <v>54</v>
      </c>
      <c r="B29" s="72">
        <v>-9.4557684467998282E-2</v>
      </c>
      <c r="C29" s="72">
        <v>-4.2444492347488594E-2</v>
      </c>
      <c r="D29" s="72">
        <v>5.9103260869566299E-3</v>
      </c>
      <c r="E29" s="72">
        <v>-1.2080536912751683E-2</v>
      </c>
      <c r="F29" s="72">
        <v>-6.2018250925617413E-2</v>
      </c>
      <c r="G29" s="72">
        <v>-3.5983277861839524E-2</v>
      </c>
      <c r="H29" s="72">
        <v>1.5806812187730834E-2</v>
      </c>
      <c r="I29" s="73">
        <v>-2.2386057491059153E-2</v>
      </c>
      <c r="J29" s="54"/>
      <c r="K29" s="41" t="s">
        <v>53</v>
      </c>
      <c r="L29" s="47">
        <v>95.446274776195438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94.557684467998371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104.46784480467713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94.202964965744798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93.927705226469243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94.230884288620317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94.528091803673348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92.241442053421963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90.012229922543824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104.74787403667287</v>
      </c>
    </row>
    <row r="43" spans="1:12" x14ac:dyDescent="0.25">
      <c r="K43" s="46" t="s">
        <v>49</v>
      </c>
      <c r="L43" s="47">
        <v>94.11681140159935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94.023032650863868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94.573815364365203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94.962694726705507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92.752468521798207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90.544231553200177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95.607153353982497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96.850813804281756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95.739612781985869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98.547895779729686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96.835764792876617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95.776428932726361</v>
      </c>
    </row>
    <row r="59" spans="1:12" ht="15.4" customHeight="1" x14ac:dyDescent="0.25">
      <c r="K59" s="41" t="s">
        <v>2</v>
      </c>
      <c r="L59" s="47">
        <v>96.613864263915133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98.21201984081209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92.210779769844677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92.917539001823457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93.524936741203518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96.900600360807971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94.910110455532788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93.331647277019044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94.506612410986776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94.774483792825009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92.246456105446413</v>
      </c>
    </row>
    <row r="72" spans="1:12" ht="15.4" customHeight="1" x14ac:dyDescent="0.25">
      <c r="K72" s="46" t="s">
        <v>5</v>
      </c>
      <c r="L72" s="47">
        <v>92.346268656716418</v>
      </c>
    </row>
    <row r="73" spans="1:12" ht="15.4" customHeight="1" x14ac:dyDescent="0.25">
      <c r="K73" s="46" t="s">
        <v>46</v>
      </c>
      <c r="L73" s="47">
        <v>94.285707220981323</v>
      </c>
    </row>
    <row r="74" spans="1:12" ht="15.4" customHeight="1" x14ac:dyDescent="0.25">
      <c r="K74" s="50" t="s">
        <v>4</v>
      </c>
      <c r="L74" s="47">
        <v>97.031674208144793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95.472678816261762</v>
      </c>
    </row>
    <row r="76" spans="1:12" ht="15.4" customHeight="1" x14ac:dyDescent="0.25">
      <c r="K76" s="41" t="s">
        <v>45</v>
      </c>
      <c r="L76" s="47">
        <v>93.229135053110781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95.655573317831724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92.810704810243394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100.08352166650289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99.336332599470339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99.301716613325581</v>
      </c>
    </row>
    <row r="85" spans="1:12" ht="15.4" customHeight="1" x14ac:dyDescent="0.25">
      <c r="K85" s="50" t="s">
        <v>4</v>
      </c>
      <c r="L85" s="47">
        <v>100.51288972870833</v>
      </c>
    </row>
    <row r="86" spans="1:12" ht="15.4" customHeight="1" x14ac:dyDescent="0.25">
      <c r="K86" s="41" t="s">
        <v>3</v>
      </c>
      <c r="L86" s="47">
        <v>100.24870466321244</v>
      </c>
    </row>
    <row r="87" spans="1:12" ht="15.4" customHeight="1" x14ac:dyDescent="0.25">
      <c r="K87" s="41" t="s">
        <v>45</v>
      </c>
      <c r="L87" s="47">
        <v>100.27901785714286</v>
      </c>
    </row>
    <row r="88" spans="1:12" ht="15.4" customHeight="1" x14ac:dyDescent="0.25">
      <c r="K88" s="41" t="s">
        <v>2</v>
      </c>
      <c r="L88" s="47">
        <v>95.073891625615758</v>
      </c>
    </row>
    <row r="89" spans="1:12" ht="15.4" customHeight="1" x14ac:dyDescent="0.25">
      <c r="K89" s="41" t="s">
        <v>1</v>
      </c>
      <c r="L89" s="47">
        <v>95.007132667617682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95.354721430677017</v>
      </c>
    </row>
    <row r="92" spans="1:12" ht="15" customHeight="1" x14ac:dyDescent="0.25">
      <c r="K92" s="46" t="s">
        <v>5</v>
      </c>
      <c r="L92" s="47">
        <v>95.679780479244442</v>
      </c>
    </row>
    <row r="93" spans="1:12" ht="15" customHeight="1" x14ac:dyDescent="0.25">
      <c r="A93" s="26"/>
      <c r="K93" s="46" t="s">
        <v>46</v>
      </c>
      <c r="L93" s="47">
        <v>96.457666569682871</v>
      </c>
    </row>
    <row r="94" spans="1:12" ht="15" customHeight="1" x14ac:dyDescent="0.25">
      <c r="K94" s="50" t="s">
        <v>4</v>
      </c>
      <c r="L94" s="47">
        <v>98.474827911998915</v>
      </c>
    </row>
    <row r="95" spans="1:12" ht="15" customHeight="1" x14ac:dyDescent="0.25">
      <c r="K95" s="41" t="s">
        <v>3</v>
      </c>
      <c r="L95" s="47">
        <v>98.10708117443869</v>
      </c>
    </row>
    <row r="96" spans="1:12" ht="15" customHeight="1" x14ac:dyDescent="0.25">
      <c r="K96" s="41" t="s">
        <v>45</v>
      </c>
      <c r="L96" s="47">
        <v>98.828125</v>
      </c>
    </row>
    <row r="97" spans="1:12" ht="15" customHeight="1" x14ac:dyDescent="0.25">
      <c r="K97" s="41" t="s">
        <v>2</v>
      </c>
      <c r="L97" s="47">
        <v>93.349753694581281</v>
      </c>
    </row>
    <row r="98" spans="1:12" ht="15" customHeight="1" x14ac:dyDescent="0.25">
      <c r="K98" s="41" t="s">
        <v>1</v>
      </c>
      <c r="L98" s="47">
        <v>92.011412268188295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95.46025351282303</v>
      </c>
    </row>
    <row r="101" spans="1:12" x14ac:dyDescent="0.25">
      <c r="A101" s="25"/>
      <c r="B101" s="24"/>
      <c r="K101" s="46" t="s">
        <v>5</v>
      </c>
      <c r="L101" s="47">
        <v>95.35751890494879</v>
      </c>
    </row>
    <row r="102" spans="1:12" x14ac:dyDescent="0.25">
      <c r="A102" s="25"/>
      <c r="B102" s="24"/>
      <c r="K102" s="46" t="s">
        <v>46</v>
      </c>
      <c r="L102" s="47">
        <v>97.121835903404133</v>
      </c>
    </row>
    <row r="103" spans="1:12" x14ac:dyDescent="0.25">
      <c r="A103" s="25"/>
      <c r="B103" s="24"/>
      <c r="K103" s="50" t="s">
        <v>4</v>
      </c>
      <c r="L103" s="47">
        <v>99.811040626265353</v>
      </c>
    </row>
    <row r="104" spans="1:12" x14ac:dyDescent="0.25">
      <c r="A104" s="25"/>
      <c r="B104" s="24"/>
      <c r="K104" s="41" t="s">
        <v>3</v>
      </c>
      <c r="L104" s="47">
        <v>98.723316062176167</v>
      </c>
    </row>
    <row r="105" spans="1:12" x14ac:dyDescent="0.25">
      <c r="A105" s="25"/>
      <c r="B105" s="24"/>
      <c r="K105" s="41" t="s">
        <v>45</v>
      </c>
      <c r="L105" s="47">
        <v>98.015625</v>
      </c>
    </row>
    <row r="106" spans="1:12" x14ac:dyDescent="0.25">
      <c r="A106" s="25"/>
      <c r="B106" s="24"/>
      <c r="K106" s="41" t="s">
        <v>2</v>
      </c>
      <c r="L106" s="47">
        <v>94.023399014778335</v>
      </c>
    </row>
    <row r="107" spans="1:12" x14ac:dyDescent="0.25">
      <c r="A107" s="25"/>
      <c r="B107" s="24"/>
      <c r="K107" s="41" t="s">
        <v>1</v>
      </c>
      <c r="L107" s="47">
        <v>91.087018544935802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99.475786390683894</v>
      </c>
    </row>
    <row r="111" spans="1:12" x14ac:dyDescent="0.25">
      <c r="K111" s="75">
        <v>43918</v>
      </c>
      <c r="L111" s="47">
        <v>98.418364622186743</v>
      </c>
    </row>
    <row r="112" spans="1:12" x14ac:dyDescent="0.25">
      <c r="K112" s="75">
        <v>43925</v>
      </c>
      <c r="L112" s="47">
        <v>97.013528365156247</v>
      </c>
    </row>
    <row r="113" spans="11:12" x14ac:dyDescent="0.25">
      <c r="K113" s="75">
        <v>43932</v>
      </c>
      <c r="L113" s="47">
        <v>95.742345497525093</v>
      </c>
    </row>
    <row r="114" spans="11:12" x14ac:dyDescent="0.25">
      <c r="K114" s="75">
        <v>43939</v>
      </c>
      <c r="L114" s="47">
        <v>95.641156811544505</v>
      </c>
    </row>
    <row r="115" spans="11:12" x14ac:dyDescent="0.25">
      <c r="K115" s="75">
        <v>43946</v>
      </c>
      <c r="L115" s="47">
        <v>95.725480716528338</v>
      </c>
    </row>
    <row r="116" spans="11:12" x14ac:dyDescent="0.25">
      <c r="K116" s="75">
        <v>43953</v>
      </c>
      <c r="L116" s="47">
        <v>95.902982536519275</v>
      </c>
    </row>
    <row r="117" spans="11:12" x14ac:dyDescent="0.25">
      <c r="K117" s="75">
        <v>43960</v>
      </c>
      <c r="L117" s="47">
        <v>96.549887427586839</v>
      </c>
    </row>
    <row r="118" spans="11:12" x14ac:dyDescent="0.25">
      <c r="K118" s="75">
        <v>43967</v>
      </c>
      <c r="L118" s="47">
        <v>96.911496440125816</v>
      </c>
    </row>
    <row r="119" spans="11:12" x14ac:dyDescent="0.25">
      <c r="K119" s="75">
        <v>43974</v>
      </c>
      <c r="L119" s="47">
        <v>96.845442714555148</v>
      </c>
    </row>
    <row r="120" spans="11:12" x14ac:dyDescent="0.25">
      <c r="K120" s="75">
        <v>43981</v>
      </c>
      <c r="L120" s="47">
        <v>97.031517464886122</v>
      </c>
    </row>
    <row r="121" spans="11:12" x14ac:dyDescent="0.25">
      <c r="K121" s="75">
        <v>43988</v>
      </c>
      <c r="L121" s="47">
        <v>97.225462446348914</v>
      </c>
    </row>
    <row r="122" spans="11:12" x14ac:dyDescent="0.25">
      <c r="K122" s="75">
        <v>43995</v>
      </c>
      <c r="L122" s="47">
        <v>97.53310415969824</v>
      </c>
    </row>
    <row r="123" spans="11:12" x14ac:dyDescent="0.25">
      <c r="K123" s="75">
        <v>44002</v>
      </c>
      <c r="L123" s="47">
        <v>97.261019026283762</v>
      </c>
    </row>
    <row r="124" spans="11:12" x14ac:dyDescent="0.25">
      <c r="K124" s="75">
        <v>44009</v>
      </c>
      <c r="L124" s="47">
        <v>96.846707573129905</v>
      </c>
    </row>
    <row r="125" spans="11:12" x14ac:dyDescent="0.25">
      <c r="K125" s="75">
        <v>44016</v>
      </c>
      <c r="L125" s="47">
        <v>97.603795700043008</v>
      </c>
    </row>
    <row r="126" spans="11:12" x14ac:dyDescent="0.25">
      <c r="K126" s="75">
        <v>44023</v>
      </c>
      <c r="L126" s="47">
        <v>97.376542776111592</v>
      </c>
    </row>
    <row r="127" spans="11:12" x14ac:dyDescent="0.25">
      <c r="K127" s="75">
        <v>44030</v>
      </c>
      <c r="L127" s="47">
        <v>97.205927408360992</v>
      </c>
    </row>
    <row r="128" spans="11:12" x14ac:dyDescent="0.25">
      <c r="K128" s="75">
        <v>44037</v>
      </c>
      <c r="L128" s="47">
        <v>97.177538360349786</v>
      </c>
    </row>
    <row r="129" spans="1:12" x14ac:dyDescent="0.25">
      <c r="K129" s="75">
        <v>44044</v>
      </c>
      <c r="L129" s="47">
        <v>96.457412211787926</v>
      </c>
    </row>
    <row r="130" spans="1:12" x14ac:dyDescent="0.25">
      <c r="K130" s="75">
        <v>44051</v>
      </c>
      <c r="L130" s="47">
        <v>95.139710656574024</v>
      </c>
    </row>
    <row r="131" spans="1:12" x14ac:dyDescent="0.25">
      <c r="K131" s="75">
        <v>44058</v>
      </c>
      <c r="L131" s="47">
        <v>94.105196882264153</v>
      </c>
    </row>
    <row r="132" spans="1:12" x14ac:dyDescent="0.25">
      <c r="K132" s="75">
        <v>44065</v>
      </c>
      <c r="L132" s="47">
        <v>94.212763266258349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99.549991850717845</v>
      </c>
    </row>
    <row r="153" spans="11:12" x14ac:dyDescent="0.25">
      <c r="K153" s="75">
        <v>43918</v>
      </c>
      <c r="L153" s="47">
        <v>99.752530880646958</v>
      </c>
    </row>
    <row r="154" spans="11:12" x14ac:dyDescent="0.25">
      <c r="K154" s="75">
        <v>43925</v>
      </c>
      <c r="L154" s="47">
        <v>100.11731866311837</v>
      </c>
    </row>
    <row r="155" spans="11:12" x14ac:dyDescent="0.25">
      <c r="K155" s="75">
        <v>43932</v>
      </c>
      <c r="L155" s="47">
        <v>94.089945504420953</v>
      </c>
    </row>
    <row r="156" spans="11:12" x14ac:dyDescent="0.25">
      <c r="K156" s="75">
        <v>43939</v>
      </c>
      <c r="L156" s="47">
        <v>94.809098722099392</v>
      </c>
    </row>
    <row r="157" spans="11:12" x14ac:dyDescent="0.25">
      <c r="K157" s="75">
        <v>43946</v>
      </c>
      <c r="L157" s="47">
        <v>96.732008696415619</v>
      </c>
    </row>
    <row r="158" spans="11:12" x14ac:dyDescent="0.25">
      <c r="K158" s="75">
        <v>43953</v>
      </c>
      <c r="L158" s="47">
        <v>97.600302717243153</v>
      </c>
    </row>
    <row r="159" spans="11:12" x14ac:dyDescent="0.25">
      <c r="K159" s="75">
        <v>43960</v>
      </c>
      <c r="L159" s="47">
        <v>96.655624477706397</v>
      </c>
    </row>
    <row r="160" spans="11:12" x14ac:dyDescent="0.25">
      <c r="K160" s="75">
        <v>43967</v>
      </c>
      <c r="L160" s="47">
        <v>96.235219196275366</v>
      </c>
    </row>
    <row r="161" spans="11:12" x14ac:dyDescent="0.25">
      <c r="K161" s="75">
        <v>43974</v>
      </c>
      <c r="L161" s="47">
        <v>94.006299991000091</v>
      </c>
    </row>
    <row r="162" spans="11:12" x14ac:dyDescent="0.25">
      <c r="K162" s="75">
        <v>43981</v>
      </c>
      <c r="L162" s="47">
        <v>95.186897198680214</v>
      </c>
    </row>
    <row r="163" spans="11:12" x14ac:dyDescent="0.25">
      <c r="K163" s="75">
        <v>43988</v>
      </c>
      <c r="L163" s="47">
        <v>95.373834239540685</v>
      </c>
    </row>
    <row r="164" spans="11:12" x14ac:dyDescent="0.25">
      <c r="K164" s="75">
        <v>43995</v>
      </c>
      <c r="L164" s="47">
        <v>96.49037179166946</v>
      </c>
    </row>
    <row r="165" spans="11:12" x14ac:dyDescent="0.25">
      <c r="K165" s="75">
        <v>44002</v>
      </c>
      <c r="L165" s="47">
        <v>99.619551729102156</v>
      </c>
    </row>
    <row r="166" spans="11:12" x14ac:dyDescent="0.25">
      <c r="K166" s="75">
        <v>44009</v>
      </c>
      <c r="L166" s="47">
        <v>101.17531778479719</v>
      </c>
    </row>
    <row r="167" spans="11:12" x14ac:dyDescent="0.25">
      <c r="K167" s="75">
        <v>44016</v>
      </c>
      <c r="L167" s="47">
        <v>101.37831010962499</v>
      </c>
    </row>
    <row r="168" spans="11:12" x14ac:dyDescent="0.25">
      <c r="K168" s="75">
        <v>44023</v>
      </c>
      <c r="L168" s="47">
        <v>96.251661373538028</v>
      </c>
    </row>
    <row r="169" spans="11:12" x14ac:dyDescent="0.25">
      <c r="K169" s="75">
        <v>44030</v>
      </c>
      <c r="L169" s="47">
        <v>95.92546607951185</v>
      </c>
    </row>
    <row r="170" spans="11:12" x14ac:dyDescent="0.25">
      <c r="K170" s="75">
        <v>44037</v>
      </c>
      <c r="L170" s="47">
        <v>94.986090027497738</v>
      </c>
    </row>
    <row r="171" spans="11:12" x14ac:dyDescent="0.25">
      <c r="K171" s="75">
        <v>44044</v>
      </c>
      <c r="L171" s="47">
        <v>95.018826570234665</v>
      </c>
    </row>
    <row r="172" spans="11:12" x14ac:dyDescent="0.25">
      <c r="K172" s="75">
        <v>44051</v>
      </c>
      <c r="L172" s="47">
        <v>93.807400745144477</v>
      </c>
    </row>
    <row r="173" spans="11:12" x14ac:dyDescent="0.25">
      <c r="K173" s="75">
        <v>44058</v>
      </c>
      <c r="L173" s="47">
        <v>90.778831004945658</v>
      </c>
    </row>
    <row r="174" spans="11:12" x14ac:dyDescent="0.25">
      <c r="K174" s="75">
        <v>44065</v>
      </c>
      <c r="L174" s="47">
        <v>90.588658258457784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C192-158F-4651-BEB0-567FAE2A5E4D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-3.3306743250444359E-2</v>
      </c>
      <c r="C11" s="32">
        <v>-2.2685450503497906E-3</v>
      </c>
      <c r="D11" s="32">
        <v>1.1574679470807592E-2</v>
      </c>
      <c r="E11" s="32">
        <v>7.518716919243662E-4</v>
      </c>
      <c r="F11" s="32">
        <v>-9.655403392996087E-2</v>
      </c>
      <c r="G11" s="32">
        <v>2.2918365166861854E-3</v>
      </c>
      <c r="H11" s="32">
        <v>1.4955183691420793E-2</v>
      </c>
      <c r="I11" s="68">
        <v>-3.7688308489230993E-3</v>
      </c>
      <c r="J11" s="46"/>
      <c r="K11" s="46"/>
      <c r="L11" s="47"/>
    </row>
    <row r="12" spans="1:12" x14ac:dyDescent="0.25">
      <c r="A12" s="69" t="s">
        <v>6</v>
      </c>
      <c r="B12" s="32">
        <v>-3.0964301391640636E-2</v>
      </c>
      <c r="C12" s="32">
        <v>-6.8452927142592657E-4</v>
      </c>
      <c r="D12" s="32">
        <v>1.0923121669874414E-2</v>
      </c>
      <c r="E12" s="32">
        <v>1.9407242063491648E-3</v>
      </c>
      <c r="F12" s="32">
        <v>-0.1307467487577042</v>
      </c>
      <c r="G12" s="32">
        <v>-4.4796982077786041E-3</v>
      </c>
      <c r="H12" s="32">
        <v>6.7589829139909074E-3</v>
      </c>
      <c r="I12" s="68">
        <v>-4.7480208700156901E-5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-4.4796705125360603E-2</v>
      </c>
      <c r="C13" s="32">
        <v>-1.1330108653528792E-2</v>
      </c>
      <c r="D13" s="32">
        <v>1.0401848252594492E-2</v>
      </c>
      <c r="E13" s="32">
        <v>-3.2993621233223802E-4</v>
      </c>
      <c r="F13" s="32">
        <v>-9.0000731952188273E-2</v>
      </c>
      <c r="G13" s="32">
        <v>1.1399578663127352E-2</v>
      </c>
      <c r="H13" s="32">
        <v>2.1193022405072037E-2</v>
      </c>
      <c r="I13" s="68">
        <v>2.2221506933828294E-4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-2.6714782143811844E-2</v>
      </c>
      <c r="C14" s="32">
        <v>7.6850517187698753E-3</v>
      </c>
      <c r="D14" s="32">
        <v>1.4564326432991548E-2</v>
      </c>
      <c r="E14" s="32">
        <v>1.7678735505182175E-3</v>
      </c>
      <c r="F14" s="32">
        <v>-7.7869258834800892E-2</v>
      </c>
      <c r="G14" s="32">
        <v>-1.010858943165982E-2</v>
      </c>
      <c r="H14" s="32">
        <v>1.9704473422486934E-2</v>
      </c>
      <c r="I14" s="68">
        <v>-2.207767938445282E-2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-3.07447344553059E-2</v>
      </c>
      <c r="C15" s="32">
        <v>-7.0628720878214146E-3</v>
      </c>
      <c r="D15" s="32">
        <v>1.3194746822108305E-2</v>
      </c>
      <c r="E15" s="32">
        <v>-2.8013166188108896E-3</v>
      </c>
      <c r="F15" s="32">
        <v>-5.4711793484271576E-2</v>
      </c>
      <c r="G15" s="32">
        <v>2.3127838025148728E-2</v>
      </c>
      <c r="H15" s="32">
        <v>2.7495456207886182E-2</v>
      </c>
      <c r="I15" s="68">
        <v>-9.6316510547721501E-3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-1.8204479065238588E-2</v>
      </c>
      <c r="C16" s="32">
        <v>9.6360026472530613E-4</v>
      </c>
      <c r="D16" s="32">
        <v>8.5281173594131676E-3</v>
      </c>
      <c r="E16" s="32">
        <v>-1.0657666859096304E-3</v>
      </c>
      <c r="F16" s="32">
        <v>-5.4955404160789367E-2</v>
      </c>
      <c r="G16" s="32">
        <v>-9.647419210961905E-4</v>
      </c>
      <c r="H16" s="32">
        <v>1.1710775210545421E-2</v>
      </c>
      <c r="I16" s="68">
        <v>1.0053145532946672E-3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-6.3434149023920861E-2</v>
      </c>
      <c r="C17" s="32">
        <v>4.5089943969329749E-3</v>
      </c>
      <c r="D17" s="32">
        <v>2.0917128727708567E-2</v>
      </c>
      <c r="E17" s="32">
        <v>3.6095653481726941E-3</v>
      </c>
      <c r="F17" s="32">
        <v>-3.5214224335770483E-2</v>
      </c>
      <c r="G17" s="32">
        <v>3.8531378432892449E-2</v>
      </c>
      <c r="H17" s="32">
        <v>2.2662660793769662E-2</v>
      </c>
      <c r="I17" s="68">
        <v>2.7148191984823766E-2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-6.5959097320169247E-2</v>
      </c>
      <c r="C18" s="32">
        <v>9.5045731707317227E-3</v>
      </c>
      <c r="D18" s="32">
        <v>1.4919540229885175E-2</v>
      </c>
      <c r="E18" s="32">
        <v>3.8328861632819233E-4</v>
      </c>
      <c r="F18" s="32">
        <v>-8.4172793298684323E-2</v>
      </c>
      <c r="G18" s="32">
        <v>2.8719466961564022E-2</v>
      </c>
      <c r="H18" s="32">
        <v>-7.8226849897757855E-3</v>
      </c>
      <c r="I18" s="68">
        <v>1.0315722897413115E-2</v>
      </c>
      <c r="J18" s="46"/>
      <c r="K18" s="46"/>
      <c r="L18" s="47"/>
    </row>
    <row r="19" spans="1:12" x14ac:dyDescent="0.25">
      <c r="A19" s="70" t="s">
        <v>1</v>
      </c>
      <c r="B19" s="32">
        <v>3.9748641304347743E-2</v>
      </c>
      <c r="C19" s="32">
        <v>1.7626329787234107E-2</v>
      </c>
      <c r="D19" s="32">
        <v>2.0680226742247454E-2</v>
      </c>
      <c r="E19" s="32">
        <v>1.2149848126898455E-2</v>
      </c>
      <c r="F19" s="32">
        <v>0.15885364204523156</v>
      </c>
      <c r="G19" s="32">
        <v>9.7541318917599096E-2</v>
      </c>
      <c r="H19" s="32">
        <v>2.7048297987764869E-2</v>
      </c>
      <c r="I19" s="68">
        <v>4.6356331777583915E-3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-3.0604262490783296E-2</v>
      </c>
      <c r="C21" s="32">
        <v>-9.0808904562478254E-4</v>
      </c>
      <c r="D21" s="32">
        <v>1.4297413015743832E-2</v>
      </c>
      <c r="E21" s="32">
        <v>1.3376942164791128E-3</v>
      </c>
      <c r="F21" s="32">
        <v>-9.8591002742124956E-2</v>
      </c>
      <c r="G21" s="32">
        <v>-3.6164338797264328E-3</v>
      </c>
      <c r="H21" s="32">
        <v>1.5291313735707801E-2</v>
      </c>
      <c r="I21" s="68">
        <v>-3.0245897332116245E-3</v>
      </c>
      <c r="J21" s="46"/>
      <c r="K21" s="46"/>
      <c r="L21" s="46"/>
    </row>
    <row r="22" spans="1:12" x14ac:dyDescent="0.25">
      <c r="A22" s="69" t="s">
        <v>13</v>
      </c>
      <c r="B22" s="32">
        <v>-4.3586842805213188E-2</v>
      </c>
      <c r="C22" s="32">
        <v>-5.8321454902924286E-3</v>
      </c>
      <c r="D22" s="32">
        <v>6.5800327210068232E-3</v>
      </c>
      <c r="E22" s="32">
        <v>-7.0865994890190187E-4</v>
      </c>
      <c r="F22" s="32">
        <v>-9.8595753470474778E-2</v>
      </c>
      <c r="G22" s="32">
        <v>1.5766911821607499E-2</v>
      </c>
      <c r="H22" s="32">
        <v>1.4843034078558581E-2</v>
      </c>
      <c r="I22" s="68">
        <v>-7.592983114546259E-3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3.1781034650101958E-2</v>
      </c>
      <c r="C23" s="32">
        <v>7.0519136036377716E-3</v>
      </c>
      <c r="D23" s="32">
        <v>1.1074757466235541E-2</v>
      </c>
      <c r="E23" s="32">
        <v>3.4357701851497335E-3</v>
      </c>
      <c r="F23" s="32">
        <v>0.22470925073333325</v>
      </c>
      <c r="G23" s="32">
        <v>-1.0455229618223649E-3</v>
      </c>
      <c r="H23" s="32">
        <v>2.711977607418925E-3</v>
      </c>
      <c r="I23" s="68">
        <v>6.1365456903512694E-3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-4.394969264466897E-2</v>
      </c>
      <c r="C24" s="32">
        <v>1.9113672545076899E-3</v>
      </c>
      <c r="D24" s="32">
        <v>1.0138980478033188E-2</v>
      </c>
      <c r="E24" s="32">
        <v>3.5712055940562148E-3</v>
      </c>
      <c r="F24" s="32">
        <v>-3.099486927937789E-2</v>
      </c>
      <c r="G24" s="32">
        <v>8.8048511946359209E-3</v>
      </c>
      <c r="H24" s="32">
        <v>4.2630505685115061E-3</v>
      </c>
      <c r="I24" s="68">
        <v>8.3169452845759384E-3</v>
      </c>
      <c r="J24" s="46"/>
      <c r="K24" s="46" t="s">
        <v>48</v>
      </c>
      <c r="L24" s="47">
        <v>102.45559545763369</v>
      </c>
    </row>
    <row r="25" spans="1:12" x14ac:dyDescent="0.25">
      <c r="A25" s="69" t="s">
        <v>50</v>
      </c>
      <c r="B25" s="32">
        <v>-2.6515085264538718E-2</v>
      </c>
      <c r="C25" s="32">
        <v>2.200979743148368E-3</v>
      </c>
      <c r="D25" s="32">
        <v>1.321899288792916E-2</v>
      </c>
      <c r="E25" s="32">
        <v>1.7879012720918297E-3</v>
      </c>
      <c r="F25" s="32">
        <v>-9.1303395219996641E-2</v>
      </c>
      <c r="G25" s="32">
        <v>1.0858634843710968E-2</v>
      </c>
      <c r="H25" s="32">
        <v>1.4189617578785008E-2</v>
      </c>
      <c r="I25" s="68">
        <v>-4.9253102860258302E-3</v>
      </c>
      <c r="J25" s="46"/>
      <c r="K25" s="46" t="s">
        <v>49</v>
      </c>
      <c r="L25" s="47">
        <v>95.422643020325495</v>
      </c>
    </row>
    <row r="26" spans="1:12" x14ac:dyDescent="0.25">
      <c r="A26" s="69" t="s">
        <v>51</v>
      </c>
      <c r="B26" s="32">
        <v>-2.0043064838420777E-2</v>
      </c>
      <c r="C26" s="32">
        <v>2.4663206957011852E-3</v>
      </c>
      <c r="D26" s="32">
        <v>1.3928030370542022E-2</v>
      </c>
      <c r="E26" s="32">
        <v>1.1419802651535527E-3</v>
      </c>
      <c r="F26" s="32">
        <v>-0.11320845385698108</v>
      </c>
      <c r="G26" s="32">
        <v>7.5479257280988143E-3</v>
      </c>
      <c r="H26" s="32">
        <v>1.946890909405119E-2</v>
      </c>
      <c r="I26" s="68">
        <v>-3.9093254852414772E-3</v>
      </c>
      <c r="J26" s="46"/>
      <c r="K26" s="46" t="s">
        <v>50</v>
      </c>
      <c r="L26" s="47">
        <v>97.13469996656292</v>
      </c>
    </row>
    <row r="27" spans="1:12" ht="17.25" customHeight="1" x14ac:dyDescent="0.25">
      <c r="A27" s="69" t="s">
        <v>52</v>
      </c>
      <c r="B27" s="32">
        <v>-2.2879774687555088E-2</v>
      </c>
      <c r="C27" s="32">
        <v>3.2248256506208772E-3</v>
      </c>
      <c r="D27" s="32">
        <v>1.4440789473684212E-2</v>
      </c>
      <c r="E27" s="32">
        <v>1.2162176706740357E-3</v>
      </c>
      <c r="F27" s="32">
        <v>-0.11761806041457512</v>
      </c>
      <c r="G27" s="32">
        <v>9.0787136367500576E-3</v>
      </c>
      <c r="H27" s="32">
        <v>2.1410284682924718E-2</v>
      </c>
      <c r="I27" s="68">
        <v>-5.3527153455139587E-3</v>
      </c>
      <c r="J27" s="59"/>
      <c r="K27" s="50" t="s">
        <v>51</v>
      </c>
      <c r="L27" s="47">
        <v>97.754599324743324</v>
      </c>
    </row>
    <row r="28" spans="1:12" x14ac:dyDescent="0.25">
      <c r="A28" s="69" t="s">
        <v>53</v>
      </c>
      <c r="B28" s="32">
        <v>-5.1782321608286885E-2</v>
      </c>
      <c r="C28" s="32">
        <v>-4.8575403163479969E-3</v>
      </c>
      <c r="D28" s="32">
        <v>1.3071778867588035E-2</v>
      </c>
      <c r="E28" s="32">
        <v>-2.0975903930364748E-4</v>
      </c>
      <c r="F28" s="32">
        <v>-9.7493666617342822E-2</v>
      </c>
      <c r="G28" s="32">
        <v>-2.5220411659146569E-2</v>
      </c>
      <c r="H28" s="32">
        <v>1.8241626227524455E-2</v>
      </c>
      <c r="I28" s="68">
        <v>-7.1924831920622267E-3</v>
      </c>
      <c r="J28" s="54"/>
      <c r="K28" s="41" t="s">
        <v>52</v>
      </c>
      <c r="L28" s="47">
        <v>97.397931184443493</v>
      </c>
    </row>
    <row r="29" spans="1:12" ht="15.75" thickBot="1" x14ac:dyDescent="0.3">
      <c r="A29" s="71" t="s">
        <v>54</v>
      </c>
      <c r="B29" s="72">
        <v>-0.101940133037694</v>
      </c>
      <c r="C29" s="72">
        <v>-2.1284736206202193E-2</v>
      </c>
      <c r="D29" s="72">
        <v>5.2326783867631121E-3</v>
      </c>
      <c r="E29" s="72">
        <v>-2.2699133305819075E-3</v>
      </c>
      <c r="F29" s="72">
        <v>-4.0019688841154921E-2</v>
      </c>
      <c r="G29" s="72">
        <v>-2.4842310071720219E-2</v>
      </c>
      <c r="H29" s="72">
        <v>4.7891814225378138E-3</v>
      </c>
      <c r="I29" s="73">
        <v>1.8440995441704189E-4</v>
      </c>
      <c r="J29" s="54"/>
      <c r="K29" s="41" t="s">
        <v>53</v>
      </c>
      <c r="L29" s="47">
        <v>95.284616706350178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91.759053954175911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102.04794719984471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94.645422643020325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96.078431372549019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96.649555570867491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96.321070234113719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93.598271926164117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89.338507021433855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103.1781034650102</v>
      </c>
    </row>
    <row r="43" spans="1:12" x14ac:dyDescent="0.25">
      <c r="K43" s="46" t="s">
        <v>49</v>
      </c>
      <c r="L43" s="47">
        <v>95.605030735533106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97.348491473546133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97.995693516157928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97.712022531244486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94.821767839171315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89.805986696230605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96.891607242931954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97.067128455141074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96.620956518787551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97.325644976885215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98.276641063706194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93.554006968641119</v>
      </c>
    </row>
    <row r="59" spans="1:12" ht="15.4" customHeight="1" x14ac:dyDescent="0.25">
      <c r="K59" s="41" t="s">
        <v>2</v>
      </c>
      <c r="L59" s="47">
        <v>94.031413612565444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103.94605394605394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95.57269020426304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95.074011162339232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95.79274294830455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95.024108962568974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97.28909830245918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91.637630662020911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93.298429319371721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103.34665334665334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96.903646588208019</v>
      </c>
    </row>
    <row r="72" spans="1:12" ht="15.4" customHeight="1" x14ac:dyDescent="0.25">
      <c r="K72" s="46" t="s">
        <v>5</v>
      </c>
      <c r="L72" s="47">
        <v>96.309457104409788</v>
      </c>
    </row>
    <row r="73" spans="1:12" ht="15.4" customHeight="1" x14ac:dyDescent="0.25">
      <c r="K73" s="46" t="s">
        <v>46</v>
      </c>
      <c r="L73" s="47">
        <v>97.509521061742646</v>
      </c>
    </row>
    <row r="74" spans="1:12" ht="15.4" customHeight="1" x14ac:dyDescent="0.25">
      <c r="K74" s="50" t="s">
        <v>4</v>
      </c>
      <c r="L74" s="47">
        <v>96.235025103146583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98.392177112244241</v>
      </c>
    </row>
    <row r="76" spans="1:12" ht="15.4" customHeight="1" x14ac:dyDescent="0.25">
      <c r="K76" s="41" t="s">
        <v>45</v>
      </c>
      <c r="L76" s="47">
        <v>93.470383275261327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95.484816753926708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105.82117882117883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96.627520855268486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95.608574017888799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95.854074326628023</v>
      </c>
    </row>
    <row r="85" spans="1:12" ht="15.4" customHeight="1" x14ac:dyDescent="0.25">
      <c r="K85" s="50" t="s">
        <v>4</v>
      </c>
      <c r="L85" s="47">
        <v>97.651006711409394</v>
      </c>
    </row>
    <row r="86" spans="1:12" ht="15.4" customHeight="1" x14ac:dyDescent="0.25">
      <c r="K86" s="41" t="s">
        <v>3</v>
      </c>
      <c r="L86" s="47">
        <v>97.083797327394208</v>
      </c>
    </row>
    <row r="87" spans="1:12" ht="15.4" customHeight="1" x14ac:dyDescent="0.25">
      <c r="K87" s="41" t="s">
        <v>45</v>
      </c>
      <c r="L87" s="47">
        <v>92.139303482587067</v>
      </c>
    </row>
    <row r="88" spans="1:12" ht="15.4" customHeight="1" x14ac:dyDescent="0.25">
      <c r="K88" s="41" t="s">
        <v>2</v>
      </c>
      <c r="L88" s="47">
        <v>90.12629161882893</v>
      </c>
    </row>
    <row r="89" spans="1:12" ht="15.4" customHeight="1" x14ac:dyDescent="0.25">
      <c r="K89" s="41" t="s">
        <v>1</v>
      </c>
      <c r="L89" s="47">
        <v>97.928653624856153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95.610269701141988</v>
      </c>
    </row>
    <row r="92" spans="1:12" ht="15" customHeight="1" x14ac:dyDescent="0.25">
      <c r="K92" s="46" t="s">
        <v>5</v>
      </c>
      <c r="L92" s="47">
        <v>93.557665786674022</v>
      </c>
    </row>
    <row r="93" spans="1:12" ht="15" customHeight="1" x14ac:dyDescent="0.25">
      <c r="A93" s="26"/>
      <c r="K93" s="46" t="s">
        <v>46</v>
      </c>
      <c r="L93" s="47">
        <v>95.465393794749403</v>
      </c>
    </row>
    <row r="94" spans="1:12" ht="15" customHeight="1" x14ac:dyDescent="0.25">
      <c r="K94" s="50" t="s">
        <v>4</v>
      </c>
      <c r="L94" s="47">
        <v>96.297899978350287</v>
      </c>
    </row>
    <row r="95" spans="1:12" ht="15" customHeight="1" x14ac:dyDescent="0.25">
      <c r="K95" s="41" t="s">
        <v>3</v>
      </c>
      <c r="L95" s="47">
        <v>96.694042316258361</v>
      </c>
    </row>
    <row r="96" spans="1:12" ht="15" customHeight="1" x14ac:dyDescent="0.25">
      <c r="K96" s="41" t="s">
        <v>45</v>
      </c>
      <c r="L96" s="47">
        <v>90.298507462686572</v>
      </c>
    </row>
    <row r="97" spans="1:12" ht="15" customHeight="1" x14ac:dyDescent="0.25">
      <c r="K97" s="41" t="s">
        <v>2</v>
      </c>
      <c r="L97" s="47">
        <v>89.66704936854191</v>
      </c>
    </row>
    <row r="98" spans="1:12" ht="15" customHeight="1" x14ac:dyDescent="0.25">
      <c r="K98" s="41" t="s">
        <v>1</v>
      </c>
      <c r="L98" s="47">
        <v>97.813578826237062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96.180869846926385</v>
      </c>
    </row>
    <row r="101" spans="1:12" x14ac:dyDescent="0.25">
      <c r="A101" s="25"/>
      <c r="B101" s="24"/>
      <c r="K101" s="46" t="s">
        <v>5</v>
      </c>
      <c r="L101" s="47">
        <v>94.136687812758581</v>
      </c>
    </row>
    <row r="102" spans="1:12" x14ac:dyDescent="0.25">
      <c r="A102" s="25"/>
      <c r="B102" s="24"/>
      <c r="K102" s="46" t="s">
        <v>46</v>
      </c>
      <c r="L102" s="47">
        <v>96.150562563927707</v>
      </c>
    </row>
    <row r="103" spans="1:12" x14ac:dyDescent="0.25">
      <c r="A103" s="25"/>
      <c r="B103" s="24"/>
      <c r="K103" s="50" t="s">
        <v>4</v>
      </c>
      <c r="L103" s="47">
        <v>97.572418272353318</v>
      </c>
    </row>
    <row r="104" spans="1:12" x14ac:dyDescent="0.25">
      <c r="A104" s="25"/>
      <c r="B104" s="24"/>
      <c r="K104" s="41" t="s">
        <v>3</v>
      </c>
      <c r="L104" s="47">
        <v>96.980929844098</v>
      </c>
    </row>
    <row r="105" spans="1:12" x14ac:dyDescent="0.25">
      <c r="A105" s="25"/>
      <c r="B105" s="24"/>
      <c r="K105" s="41" t="s">
        <v>45</v>
      </c>
      <c r="L105" s="47">
        <v>92.307462686567163</v>
      </c>
    </row>
    <row r="106" spans="1:12" x14ac:dyDescent="0.25">
      <c r="A106" s="25"/>
      <c r="B106" s="24"/>
      <c r="K106" s="41" t="s">
        <v>2</v>
      </c>
      <c r="L106" s="47">
        <v>89.235361653272108</v>
      </c>
    </row>
    <row r="107" spans="1:12" x14ac:dyDescent="0.25">
      <c r="A107" s="25"/>
      <c r="B107" s="24"/>
      <c r="K107" s="41" t="s">
        <v>1</v>
      </c>
      <c r="L107" s="47">
        <v>99.53509781357883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99.981287957987391</v>
      </c>
    </row>
    <row r="111" spans="1:12" x14ac:dyDescent="0.25">
      <c r="K111" s="75">
        <v>43918</v>
      </c>
      <c r="L111" s="47">
        <v>97.965065431129517</v>
      </c>
    </row>
    <row r="112" spans="1:12" x14ac:dyDescent="0.25">
      <c r="K112" s="75">
        <v>43925</v>
      </c>
      <c r="L112" s="47">
        <v>96.125793736347333</v>
      </c>
    </row>
    <row r="113" spans="11:12" x14ac:dyDescent="0.25">
      <c r="K113" s="75">
        <v>43932</v>
      </c>
      <c r="L113" s="47">
        <v>95.198327306157481</v>
      </c>
    </row>
    <row r="114" spans="11:12" x14ac:dyDescent="0.25">
      <c r="K114" s="75">
        <v>43939</v>
      </c>
      <c r="L114" s="47">
        <v>95.095004291566156</v>
      </c>
    </row>
    <row r="115" spans="11:12" x14ac:dyDescent="0.25">
      <c r="K115" s="75">
        <v>43946</v>
      </c>
      <c r="L115" s="47">
        <v>94.866391952194789</v>
      </c>
    </row>
    <row r="116" spans="11:12" x14ac:dyDescent="0.25">
      <c r="K116" s="75">
        <v>43953</v>
      </c>
      <c r="L116" s="47">
        <v>94.705305677477611</v>
      </c>
    </row>
    <row r="117" spans="11:12" x14ac:dyDescent="0.25">
      <c r="K117" s="75">
        <v>43960</v>
      </c>
      <c r="L117" s="47">
        <v>95.092766982195087</v>
      </c>
    </row>
    <row r="118" spans="11:12" x14ac:dyDescent="0.25">
      <c r="K118" s="75">
        <v>43967</v>
      </c>
      <c r="L118" s="47">
        <v>96.052369310623959</v>
      </c>
    </row>
    <row r="119" spans="11:12" x14ac:dyDescent="0.25">
      <c r="K119" s="75">
        <v>43974</v>
      </c>
      <c r="L119" s="47">
        <v>95.933181738674136</v>
      </c>
    </row>
    <row r="120" spans="11:12" x14ac:dyDescent="0.25">
      <c r="K120" s="75">
        <v>43981</v>
      </c>
      <c r="L120" s="47">
        <v>96.060911764586237</v>
      </c>
    </row>
    <row r="121" spans="11:12" x14ac:dyDescent="0.25">
      <c r="K121" s="75">
        <v>43988</v>
      </c>
      <c r="L121" s="47">
        <v>96.251693236410389</v>
      </c>
    </row>
    <row r="122" spans="11:12" x14ac:dyDescent="0.25">
      <c r="K122" s="75">
        <v>43995</v>
      </c>
      <c r="L122" s="47">
        <v>96.375558818863354</v>
      </c>
    </row>
    <row r="123" spans="11:12" x14ac:dyDescent="0.25">
      <c r="K123" s="75">
        <v>44002</v>
      </c>
      <c r="L123" s="47">
        <v>95.547754351566724</v>
      </c>
    </row>
    <row r="124" spans="11:12" x14ac:dyDescent="0.25">
      <c r="K124" s="75">
        <v>44009</v>
      </c>
      <c r="L124" s="47">
        <v>94.105910157791328</v>
      </c>
    </row>
    <row r="125" spans="11:12" x14ac:dyDescent="0.25">
      <c r="K125" s="75">
        <v>44016</v>
      </c>
      <c r="L125" s="47">
        <v>95.223344492761285</v>
      </c>
    </row>
    <row r="126" spans="11:12" x14ac:dyDescent="0.25">
      <c r="K126" s="75">
        <v>44023</v>
      </c>
      <c r="L126" s="47">
        <v>96.935089553392373</v>
      </c>
    </row>
    <row r="127" spans="11:12" x14ac:dyDescent="0.25">
      <c r="K127" s="75">
        <v>44030</v>
      </c>
      <c r="L127" s="47">
        <v>96.896851902323149</v>
      </c>
    </row>
    <row r="128" spans="11:12" x14ac:dyDescent="0.25">
      <c r="K128" s="75">
        <v>44037</v>
      </c>
      <c r="L128" s="47">
        <v>96.889123015404891</v>
      </c>
    </row>
    <row r="129" spans="1:12" x14ac:dyDescent="0.25">
      <c r="K129" s="75">
        <v>44044</v>
      </c>
      <c r="L129" s="47">
        <v>96.45162733747982</v>
      </c>
    </row>
    <row r="130" spans="1:12" x14ac:dyDescent="0.25">
      <c r="K130" s="75">
        <v>44051</v>
      </c>
      <c r="L130" s="47">
        <v>95.491414833767919</v>
      </c>
    </row>
    <row r="131" spans="1:12" x14ac:dyDescent="0.25">
      <c r="K131" s="75">
        <v>44058</v>
      </c>
      <c r="L131" s="47">
        <v>95.563212125403226</v>
      </c>
    </row>
    <row r="132" spans="1:12" x14ac:dyDescent="0.25">
      <c r="K132" s="75">
        <v>44065</v>
      </c>
      <c r="L132" s="47">
        <v>96.669325674955559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99.819719319902816</v>
      </c>
    </row>
    <row r="153" spans="11:12" x14ac:dyDescent="0.25">
      <c r="K153" s="75">
        <v>43918</v>
      </c>
      <c r="L153" s="47">
        <v>97.242904288930077</v>
      </c>
    </row>
    <row r="154" spans="11:12" x14ac:dyDescent="0.25">
      <c r="K154" s="75">
        <v>43925</v>
      </c>
      <c r="L154" s="47">
        <v>97.513858970479532</v>
      </c>
    </row>
    <row r="155" spans="11:12" x14ac:dyDescent="0.25">
      <c r="K155" s="75">
        <v>43932</v>
      </c>
      <c r="L155" s="47">
        <v>91.782203605513601</v>
      </c>
    </row>
    <row r="156" spans="11:12" x14ac:dyDescent="0.25">
      <c r="K156" s="75">
        <v>43939</v>
      </c>
      <c r="L156" s="47">
        <v>89.651101321941297</v>
      </c>
    </row>
    <row r="157" spans="11:12" x14ac:dyDescent="0.25">
      <c r="K157" s="75">
        <v>43946</v>
      </c>
      <c r="L157" s="47">
        <v>89.866553626221986</v>
      </c>
    </row>
    <row r="158" spans="11:12" x14ac:dyDescent="0.25">
      <c r="K158" s="75">
        <v>43953</v>
      </c>
      <c r="L158" s="47">
        <v>91.08747378611163</v>
      </c>
    </row>
    <row r="159" spans="11:12" x14ac:dyDescent="0.25">
      <c r="K159" s="75">
        <v>43960</v>
      </c>
      <c r="L159" s="47">
        <v>87.175417239871564</v>
      </c>
    </row>
    <row r="160" spans="11:12" x14ac:dyDescent="0.25">
      <c r="K160" s="75">
        <v>43967</v>
      </c>
      <c r="L160" s="47">
        <v>87.005318964812687</v>
      </c>
    </row>
    <row r="161" spans="11:12" x14ac:dyDescent="0.25">
      <c r="K161" s="75">
        <v>43974</v>
      </c>
      <c r="L161" s="47">
        <v>86.348030776870544</v>
      </c>
    </row>
    <row r="162" spans="11:12" x14ac:dyDescent="0.25">
      <c r="K162" s="75">
        <v>43981</v>
      </c>
      <c r="L162" s="47">
        <v>87.756441276947925</v>
      </c>
    </row>
    <row r="163" spans="11:12" x14ac:dyDescent="0.25">
      <c r="K163" s="75">
        <v>43988</v>
      </c>
      <c r="L163" s="47">
        <v>89.79672705901865</v>
      </c>
    </row>
    <row r="164" spans="11:12" x14ac:dyDescent="0.25">
      <c r="K164" s="75">
        <v>43995</v>
      </c>
      <c r="L164" s="47">
        <v>89.797103440360289</v>
      </c>
    </row>
    <row r="165" spans="11:12" x14ac:dyDescent="0.25">
      <c r="K165" s="75">
        <v>44002</v>
      </c>
      <c r="L165" s="47">
        <v>90.22995080713892</v>
      </c>
    </row>
    <row r="166" spans="11:12" x14ac:dyDescent="0.25">
      <c r="K166" s="75">
        <v>44009</v>
      </c>
      <c r="L166" s="47">
        <v>90.385298105609337</v>
      </c>
    </row>
    <row r="167" spans="11:12" x14ac:dyDescent="0.25">
      <c r="K167" s="75">
        <v>44016</v>
      </c>
      <c r="L167" s="47">
        <v>96.581747354536716</v>
      </c>
    </row>
    <row r="168" spans="11:12" x14ac:dyDescent="0.25">
      <c r="K168" s="75">
        <v>44023</v>
      </c>
      <c r="L168" s="47">
        <v>91.858380247076894</v>
      </c>
    </row>
    <row r="169" spans="11:12" x14ac:dyDescent="0.25">
      <c r="K169" s="75">
        <v>44030</v>
      </c>
      <c r="L169" s="47">
        <v>90.505381420902125</v>
      </c>
    </row>
    <row r="170" spans="11:12" x14ac:dyDescent="0.25">
      <c r="K170" s="75">
        <v>44037</v>
      </c>
      <c r="L170" s="47">
        <v>90.138015012656297</v>
      </c>
    </row>
    <row r="171" spans="11:12" x14ac:dyDescent="0.25">
      <c r="K171" s="75">
        <v>44044</v>
      </c>
      <c r="L171" s="47">
        <v>90.701287345670849</v>
      </c>
    </row>
    <row r="172" spans="11:12" x14ac:dyDescent="0.25">
      <c r="K172" s="75">
        <v>44051</v>
      </c>
      <c r="L172" s="47">
        <v>89.350130610706785</v>
      </c>
    </row>
    <row r="173" spans="11:12" x14ac:dyDescent="0.25">
      <c r="K173" s="75">
        <v>44058</v>
      </c>
      <c r="L173" s="47">
        <v>89.013385082105856</v>
      </c>
    </row>
    <row r="174" spans="11:12" x14ac:dyDescent="0.25">
      <c r="K174" s="75">
        <v>44065</v>
      </c>
      <c r="L174" s="47">
        <v>90.344596607003908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FCA8-F97D-4E30-9F7F-B873E23A75C1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-2.5164560897943056E-2</v>
      </c>
      <c r="C11" s="32">
        <v>9.9082999784292358E-3</v>
      </c>
      <c r="D11" s="32">
        <v>1.7401218667694396E-2</v>
      </c>
      <c r="E11" s="32">
        <v>-7.2619747317028693E-3</v>
      </c>
      <c r="F11" s="32">
        <v>-2.603993868257537E-2</v>
      </c>
      <c r="G11" s="32">
        <v>3.7965982106724638E-3</v>
      </c>
      <c r="H11" s="32">
        <v>-1.4575709136243953E-2</v>
      </c>
      <c r="I11" s="68">
        <v>-1.4131841606828677E-2</v>
      </c>
      <c r="J11" s="46"/>
      <c r="K11" s="46"/>
      <c r="L11" s="47"/>
    </row>
    <row r="12" spans="1:12" x14ac:dyDescent="0.25">
      <c r="A12" s="69" t="s">
        <v>6</v>
      </c>
      <c r="B12" s="32">
        <v>-2.5396404930821848E-2</v>
      </c>
      <c r="C12" s="32">
        <v>1.6852281036598082E-2</v>
      </c>
      <c r="D12" s="32">
        <v>2.0736003981089768E-2</v>
      </c>
      <c r="E12" s="32">
        <v>-2.5903119231902583E-3</v>
      </c>
      <c r="F12" s="32">
        <v>-2.821996886562117E-2</v>
      </c>
      <c r="G12" s="32">
        <v>1.0557612297449115E-2</v>
      </c>
      <c r="H12" s="32">
        <v>-1.6717534305109027E-2</v>
      </c>
      <c r="I12" s="68">
        <v>6.7218087133233961E-3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-5.9857212855673803E-2</v>
      </c>
      <c r="C13" s="32">
        <v>-1.1507363211876842E-2</v>
      </c>
      <c r="D13" s="32">
        <v>7.6641652766631374E-3</v>
      </c>
      <c r="E13" s="32">
        <v>-1.3506758852180889E-2</v>
      </c>
      <c r="F13" s="32">
        <v>-5.9138707545262958E-2</v>
      </c>
      <c r="G13" s="32">
        <v>-2.6436301722582711E-2</v>
      </c>
      <c r="H13" s="32">
        <v>-6.6557257100385847E-3</v>
      </c>
      <c r="I13" s="68">
        <v>-4.418578816806884E-2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7.1620013979605268E-3</v>
      </c>
      <c r="C14" s="32">
        <v>1.910181828401214E-2</v>
      </c>
      <c r="D14" s="32">
        <v>2.4480993704591336E-2</v>
      </c>
      <c r="E14" s="32">
        <v>-8.0244751161867578E-3</v>
      </c>
      <c r="F14" s="32">
        <v>4.166598988811554E-3</v>
      </c>
      <c r="G14" s="32">
        <v>2.1498323128130936E-2</v>
      </c>
      <c r="H14" s="32">
        <v>-2.8488428634897089E-2</v>
      </c>
      <c r="I14" s="68">
        <v>4.8798455662213414E-3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-1.40642559074593E-2</v>
      </c>
      <c r="C15" s="32">
        <v>2.1662373166500215E-2</v>
      </c>
      <c r="D15" s="32">
        <v>2.2980022635748831E-2</v>
      </c>
      <c r="E15" s="32">
        <v>-5.7441936539091021E-3</v>
      </c>
      <c r="F15" s="32">
        <v>1.6770706690377279E-2</v>
      </c>
      <c r="G15" s="32">
        <v>2.2723867479295112E-2</v>
      </c>
      <c r="H15" s="32">
        <v>6.495008759844989E-3</v>
      </c>
      <c r="I15" s="68">
        <v>-1.8563793435105502E-2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-6.8361041307088977E-3</v>
      </c>
      <c r="C16" s="32">
        <v>1.2477025745751602E-2</v>
      </c>
      <c r="D16" s="32">
        <v>1.3752441807393989E-2</v>
      </c>
      <c r="E16" s="32">
        <v>-3.7195682026937016E-3</v>
      </c>
      <c r="F16" s="32">
        <v>-1.2459629595407473E-2</v>
      </c>
      <c r="G16" s="32">
        <v>1.2530714458220515E-2</v>
      </c>
      <c r="H16" s="32">
        <v>-1.6359206888199362E-2</v>
      </c>
      <c r="I16" s="68">
        <v>-2.6268965924279186E-2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-3.1904122057994977E-2</v>
      </c>
      <c r="C17" s="32">
        <v>1.1408775981524233E-2</v>
      </c>
      <c r="D17" s="32">
        <v>2.2240834820815625E-2</v>
      </c>
      <c r="E17" s="32">
        <v>-1.6696669666966701E-2</v>
      </c>
      <c r="F17" s="32">
        <v>-2.6242938253194792E-2</v>
      </c>
      <c r="G17" s="32">
        <v>2.7872913491255202E-2</v>
      </c>
      <c r="H17" s="32">
        <v>9.7169181632106305E-3</v>
      </c>
      <c r="I17" s="68">
        <v>-4.0204883552663939E-2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6.0194834617126602E-3</v>
      </c>
      <c r="C18" s="32">
        <v>3.1730947955390221E-2</v>
      </c>
      <c r="D18" s="32">
        <v>2.0820689655172364E-2</v>
      </c>
      <c r="E18" s="32">
        <v>2.4196335983408535E-3</v>
      </c>
      <c r="F18" s="32">
        <v>2.0112071826225986E-2</v>
      </c>
      <c r="G18" s="32">
        <v>1.6226642217844756E-2</v>
      </c>
      <c r="H18" s="32">
        <v>-7.9111004600398438E-3</v>
      </c>
      <c r="I18" s="68">
        <v>-3.4899246281913432E-2</v>
      </c>
      <c r="J18" s="46"/>
      <c r="K18" s="46"/>
      <c r="L18" s="47"/>
    </row>
    <row r="19" spans="1:12" x14ac:dyDescent="0.25">
      <c r="A19" s="70" t="s">
        <v>1</v>
      </c>
      <c r="B19" s="32">
        <v>-1.8110328638497597E-2</v>
      </c>
      <c r="C19" s="32">
        <v>3.1105176663927647E-2</v>
      </c>
      <c r="D19" s="32">
        <v>1.22519494487765E-2</v>
      </c>
      <c r="E19" s="32">
        <v>-8.398880149313448E-3</v>
      </c>
      <c r="F19" s="32">
        <v>-7.1467575074734446E-2</v>
      </c>
      <c r="G19" s="32">
        <v>-1.6736910372605607E-4</v>
      </c>
      <c r="H19" s="32">
        <v>-3.3114540529397551E-2</v>
      </c>
      <c r="I19" s="68">
        <v>-1.5366381997598211E-2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-2.5194731680346583E-2</v>
      </c>
      <c r="C21" s="32">
        <v>1.0350793412560844E-2</v>
      </c>
      <c r="D21" s="32">
        <v>2.1968455216482274E-2</v>
      </c>
      <c r="E21" s="32">
        <v>-1.1433119208686282E-2</v>
      </c>
      <c r="F21" s="32">
        <v>-4.8118004584506102E-2</v>
      </c>
      <c r="G21" s="32">
        <v>-1.0779364784334611E-3</v>
      </c>
      <c r="H21" s="32">
        <v>-1.9809682432139764E-2</v>
      </c>
      <c r="I21" s="68">
        <v>-1.4445314266582798E-2</v>
      </c>
      <c r="J21" s="46"/>
      <c r="K21" s="46"/>
      <c r="L21" s="46"/>
    </row>
    <row r="22" spans="1:12" x14ac:dyDescent="0.25">
      <c r="A22" s="69" t="s">
        <v>13</v>
      </c>
      <c r="B22" s="32">
        <v>-4.5010835396198656E-2</v>
      </c>
      <c r="C22" s="32">
        <v>4.9024679985794073E-3</v>
      </c>
      <c r="D22" s="32">
        <v>1.1583862146306245E-2</v>
      </c>
      <c r="E22" s="32">
        <v>-4.586211381173988E-3</v>
      </c>
      <c r="F22" s="32">
        <v>-8.9571144180623508E-3</v>
      </c>
      <c r="G22" s="32">
        <v>8.1278967944591329E-3</v>
      </c>
      <c r="H22" s="32">
        <v>-9.776625967598096E-3</v>
      </c>
      <c r="I22" s="68">
        <v>-1.4409413090911261E-2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0.1056513718070009</v>
      </c>
      <c r="C23" s="32">
        <v>4.2411417103356053E-2</v>
      </c>
      <c r="D23" s="32">
        <v>4.3823509709496777E-2</v>
      </c>
      <c r="E23" s="32">
        <v>-8.194119427445079E-3</v>
      </c>
      <c r="F23" s="32">
        <v>0.26791507576959184</v>
      </c>
      <c r="G23" s="32">
        <v>4.6592488155005496E-2</v>
      </c>
      <c r="H23" s="32">
        <v>4.2815408139398103E-2</v>
      </c>
      <c r="I23" s="68">
        <v>-3.6683717455513909E-2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-5.5194438627589326E-2</v>
      </c>
      <c r="C24" s="32">
        <v>1.3055080310299116E-2</v>
      </c>
      <c r="D24" s="32">
        <v>1.8440193425934392E-2</v>
      </c>
      <c r="E24" s="32">
        <v>-8.0763166193629221E-3</v>
      </c>
      <c r="F24" s="32">
        <v>-2.1359793791085768E-2</v>
      </c>
      <c r="G24" s="32">
        <v>4.7777109141187157E-3</v>
      </c>
      <c r="H24" s="32">
        <v>-1.0548693384389574E-2</v>
      </c>
      <c r="I24" s="68">
        <v>-1.1531834044570588E-2</v>
      </c>
      <c r="J24" s="46"/>
      <c r="K24" s="46" t="s">
        <v>48</v>
      </c>
      <c r="L24" s="47">
        <v>106.0666982024598</v>
      </c>
    </row>
    <row r="25" spans="1:12" x14ac:dyDescent="0.25">
      <c r="A25" s="69" t="s">
        <v>50</v>
      </c>
      <c r="B25" s="32">
        <v>-2.8160026107336811E-2</v>
      </c>
      <c r="C25" s="32">
        <v>9.7916677370131211E-3</v>
      </c>
      <c r="D25" s="32">
        <v>1.4461586105447788E-2</v>
      </c>
      <c r="E25" s="32">
        <v>-6.2116580151418965E-3</v>
      </c>
      <c r="F25" s="32">
        <v>-4.6182501606998883E-2</v>
      </c>
      <c r="G25" s="32">
        <v>7.0489447655477377E-3</v>
      </c>
      <c r="H25" s="32">
        <v>-1.8631988610425809E-2</v>
      </c>
      <c r="I25" s="68">
        <v>-7.2923051131222882E-3</v>
      </c>
      <c r="J25" s="46"/>
      <c r="K25" s="46" t="s">
        <v>49</v>
      </c>
      <c r="L25" s="47">
        <v>93.263000179912879</v>
      </c>
    </row>
    <row r="26" spans="1:12" x14ac:dyDescent="0.25">
      <c r="A26" s="69" t="s">
        <v>51</v>
      </c>
      <c r="B26" s="32">
        <v>-1.8880192885436076E-2</v>
      </c>
      <c r="C26" s="32">
        <v>6.510973550928556E-3</v>
      </c>
      <c r="D26" s="32">
        <v>1.2273744340318027E-2</v>
      </c>
      <c r="E26" s="32">
        <v>-5.0092655041678036E-3</v>
      </c>
      <c r="F26" s="32">
        <v>-4.6220123085248144E-2</v>
      </c>
      <c r="G26" s="32">
        <v>3.006677078483122E-4</v>
      </c>
      <c r="H26" s="32">
        <v>-2.3415329894518333E-2</v>
      </c>
      <c r="I26" s="68">
        <v>-6.0852534254999258E-3</v>
      </c>
      <c r="J26" s="46"/>
      <c r="K26" s="46" t="s">
        <v>50</v>
      </c>
      <c r="L26" s="47">
        <v>96.241631312981482</v>
      </c>
    </row>
    <row r="27" spans="1:12" ht="17.25" customHeight="1" x14ac:dyDescent="0.25">
      <c r="A27" s="69" t="s">
        <v>52</v>
      </c>
      <c r="B27" s="32">
        <v>-2.138158726381767E-2</v>
      </c>
      <c r="C27" s="32">
        <v>3.0145108679084931E-3</v>
      </c>
      <c r="D27" s="32">
        <v>1.119892431809455E-2</v>
      </c>
      <c r="E27" s="32">
        <v>-5.0074538435075366E-3</v>
      </c>
      <c r="F27" s="32">
        <v>-3.4985581313861203E-2</v>
      </c>
      <c r="G27" s="32">
        <v>7.4513459800999993E-3</v>
      </c>
      <c r="H27" s="32">
        <v>-1.9716020258842004E-2</v>
      </c>
      <c r="I27" s="68">
        <v>-2.0718417431803249E-2</v>
      </c>
      <c r="J27" s="59"/>
      <c r="K27" s="50" t="s">
        <v>51</v>
      </c>
      <c r="L27" s="47">
        <v>97.477308533777276</v>
      </c>
    </row>
    <row r="28" spans="1:12" x14ac:dyDescent="0.25">
      <c r="A28" s="69" t="s">
        <v>53</v>
      </c>
      <c r="B28" s="32">
        <v>-5.5074097588924786E-2</v>
      </c>
      <c r="C28" s="32">
        <v>-2.2159722676433624E-3</v>
      </c>
      <c r="D28" s="32">
        <v>9.9551465598570754E-3</v>
      </c>
      <c r="E28" s="32">
        <v>-6.1520240817198868E-3</v>
      </c>
      <c r="F28" s="32">
        <v>-3.1883030432415027E-2</v>
      </c>
      <c r="G28" s="32">
        <v>1.1551716189000638E-2</v>
      </c>
      <c r="H28" s="32">
        <v>-1.7215731227566367E-2</v>
      </c>
      <c r="I28" s="68">
        <v>-3.7931151242757255E-2</v>
      </c>
      <c r="J28" s="54"/>
      <c r="K28" s="41" t="s">
        <v>52</v>
      </c>
      <c r="L28" s="47">
        <v>97.567722314344564</v>
      </c>
    </row>
    <row r="29" spans="1:12" ht="15.75" thickBot="1" x14ac:dyDescent="0.3">
      <c r="A29" s="71" t="s">
        <v>54</v>
      </c>
      <c r="B29" s="72">
        <v>-8.6154854209894105E-2</v>
      </c>
      <c r="C29" s="72">
        <v>-6.1662707838480157E-3</v>
      </c>
      <c r="D29" s="72">
        <v>4.8126801152736931E-3</v>
      </c>
      <c r="E29" s="72">
        <v>-9.7502972651605235E-3</v>
      </c>
      <c r="F29" s="72">
        <v>-4.2220387620750532E-2</v>
      </c>
      <c r="G29" s="72">
        <v>-1.2683768432593556E-2</v>
      </c>
      <c r="H29" s="72">
        <v>-1.3421736331213241E-2</v>
      </c>
      <c r="I29" s="73">
        <v>-2.9793541093404929E-2</v>
      </c>
      <c r="J29" s="54"/>
      <c r="K29" s="41" t="s">
        <v>53</v>
      </c>
      <c r="L29" s="47">
        <v>94.702448240085474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91.95151250409522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105.92321034374015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92.769861938988882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95.798597719563688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96.92238019607467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96.778031424046162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93.561175031357919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90.946816643005349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110.56513718070009</v>
      </c>
    </row>
    <row r="43" spans="1:12" x14ac:dyDescent="0.25">
      <c r="K43" s="46" t="s">
        <v>49</v>
      </c>
      <c r="L43" s="47">
        <v>94.480556137241066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97.183997389266324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98.111980711456397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97.861841273618239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94.492590241107521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91.384514579010585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95.563540012069168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95.797742094502311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98.838425296016013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96.249188455409325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97.378960484158057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94.549289520426285</v>
      </c>
    </row>
    <row r="59" spans="1:12" ht="15.4" customHeight="1" x14ac:dyDescent="0.25">
      <c r="K59" s="41" t="s">
        <v>2</v>
      </c>
      <c r="L59" s="47">
        <v>96.725116039195456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95.163088932255363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94.435003364107402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94.204924723014642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97.752189900034864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95.561588856754994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96.767087931648277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93.849911190053277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97.31820526044352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96.682464454976298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97.122474318334724</v>
      </c>
    </row>
    <row r="72" spans="1:12" ht="15.4" customHeight="1" x14ac:dyDescent="0.25">
      <c r="K72" s="46" t="s">
        <v>5</v>
      </c>
      <c r="L72" s="47">
        <v>95.185602417914552</v>
      </c>
    </row>
    <row r="73" spans="1:12" ht="15.4" customHeight="1" x14ac:dyDescent="0.25">
      <c r="K73" s="46" t="s">
        <v>46</v>
      </c>
      <c r="L73" s="47">
        <v>100.63856248102464</v>
      </c>
    </row>
    <row r="74" spans="1:12" ht="15.4" customHeight="1" x14ac:dyDescent="0.25">
      <c r="K74" s="50" t="s">
        <v>4</v>
      </c>
      <c r="L74" s="47">
        <v>98.011627220681106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98.273495906016379</v>
      </c>
    </row>
    <row r="76" spans="1:12" ht="15.4" customHeight="1" x14ac:dyDescent="0.25">
      <c r="K76" s="41" t="s">
        <v>45</v>
      </c>
      <c r="L76" s="47">
        <v>95.953374777975128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99.264569365652406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98.402843601895739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94.549940814591281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93.29546404883979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97.121341862690784</v>
      </c>
    </row>
    <row r="85" spans="1:12" ht="15.4" customHeight="1" x14ac:dyDescent="0.25">
      <c r="K85" s="50" t="s">
        <v>4</v>
      </c>
      <c r="L85" s="47">
        <v>95.16790688799847</v>
      </c>
    </row>
    <row r="86" spans="1:12" ht="15.4" customHeight="1" x14ac:dyDescent="0.25">
      <c r="K86" s="41" t="s">
        <v>3</v>
      </c>
      <c r="L86" s="47">
        <v>96.790866932886772</v>
      </c>
    </row>
    <row r="87" spans="1:12" ht="15.4" customHeight="1" x14ac:dyDescent="0.25">
      <c r="K87" s="41" t="s">
        <v>45</v>
      </c>
      <c r="L87" s="47">
        <v>95.22540359427353</v>
      </c>
    </row>
    <row r="88" spans="1:12" ht="15.4" customHeight="1" x14ac:dyDescent="0.25">
      <c r="K88" s="41" t="s">
        <v>2</v>
      </c>
      <c r="L88" s="47">
        <v>96.172353455818026</v>
      </c>
    </row>
    <row r="89" spans="1:12" ht="15.4" customHeight="1" x14ac:dyDescent="0.25">
      <c r="K89" s="41" t="s">
        <v>1</v>
      </c>
      <c r="L89" s="47">
        <v>93.164933135215449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94.51215107006108</v>
      </c>
    </row>
    <row r="92" spans="1:12" ht="15" customHeight="1" x14ac:dyDescent="0.25">
      <c r="K92" s="46" t="s">
        <v>5</v>
      </c>
      <c r="L92" s="47">
        <v>91.173197295541243</v>
      </c>
    </row>
    <row r="93" spans="1:12" ht="15" customHeight="1" x14ac:dyDescent="0.25">
      <c r="A93" s="26"/>
      <c r="K93" s="46" t="s">
        <v>46</v>
      </c>
      <c r="L93" s="47">
        <v>96.867811749693573</v>
      </c>
    </row>
    <row r="94" spans="1:12" ht="15" customHeight="1" x14ac:dyDescent="0.25">
      <c r="K94" s="50" t="s">
        <v>4</v>
      </c>
      <c r="L94" s="47">
        <v>95.134516313680592</v>
      </c>
    </row>
    <row r="95" spans="1:12" ht="15" customHeight="1" x14ac:dyDescent="0.25">
      <c r="K95" s="41" t="s">
        <v>3</v>
      </c>
      <c r="L95" s="47">
        <v>96.860105629267039</v>
      </c>
    </row>
    <row r="96" spans="1:12" ht="15" customHeight="1" x14ac:dyDescent="0.25">
      <c r="K96" s="41" t="s">
        <v>45</v>
      </c>
      <c r="L96" s="47">
        <v>93.649101431617424</v>
      </c>
    </row>
    <row r="97" spans="1:12" ht="15" customHeight="1" x14ac:dyDescent="0.25">
      <c r="K97" s="41" t="s">
        <v>2</v>
      </c>
      <c r="L97" s="47">
        <v>97.637795275590548</v>
      </c>
    </row>
    <row r="98" spans="1:12" ht="15" customHeight="1" x14ac:dyDescent="0.25">
      <c r="K98" s="41" t="s">
        <v>1</v>
      </c>
      <c r="L98" s="47">
        <v>94.556260975280296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95.598606225304678</v>
      </c>
    </row>
    <row r="101" spans="1:12" x14ac:dyDescent="0.25">
      <c r="A101" s="25"/>
      <c r="B101" s="24"/>
      <c r="K101" s="46" t="s">
        <v>5</v>
      </c>
      <c r="L101" s="47">
        <v>91.588515699884852</v>
      </c>
    </row>
    <row r="102" spans="1:12" x14ac:dyDescent="0.25">
      <c r="A102" s="25"/>
      <c r="B102" s="24"/>
      <c r="K102" s="46" t="s">
        <v>46</v>
      </c>
      <c r="L102" s="47">
        <v>98.641615876693706</v>
      </c>
    </row>
    <row r="103" spans="1:12" x14ac:dyDescent="0.25">
      <c r="A103" s="25"/>
      <c r="B103" s="24"/>
      <c r="K103" s="50" t="s">
        <v>4</v>
      </c>
      <c r="L103" s="47">
        <v>96.913136805953059</v>
      </c>
    </row>
    <row r="104" spans="1:12" x14ac:dyDescent="0.25">
      <c r="A104" s="25"/>
      <c r="B104" s="24"/>
      <c r="K104" s="41" t="s">
        <v>3</v>
      </c>
      <c r="L104" s="47">
        <v>97.834857658121862</v>
      </c>
    </row>
    <row r="105" spans="1:12" x14ac:dyDescent="0.25">
      <c r="A105" s="25"/>
      <c r="B105" s="24"/>
      <c r="K105" s="41" t="s">
        <v>45</v>
      </c>
      <c r="L105" s="47">
        <v>95.351203167834299</v>
      </c>
    </row>
    <row r="106" spans="1:12" x14ac:dyDescent="0.25">
      <c r="A106" s="25"/>
      <c r="B106" s="24"/>
      <c r="K106" s="41" t="s">
        <v>2</v>
      </c>
      <c r="L106" s="47">
        <v>99.345144356955387</v>
      </c>
    </row>
    <row r="107" spans="1:12" x14ac:dyDescent="0.25">
      <c r="A107" s="25"/>
      <c r="B107" s="24"/>
      <c r="K107" s="41" t="s">
        <v>1</v>
      </c>
      <c r="L107" s="47">
        <v>95.110900986086719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100.19415085836334</v>
      </c>
    </row>
    <row r="111" spans="1:12" x14ac:dyDescent="0.25">
      <c r="K111" s="75">
        <v>43918</v>
      </c>
      <c r="L111" s="47">
        <v>96.525088307176645</v>
      </c>
    </row>
    <row r="112" spans="1:12" x14ac:dyDescent="0.25">
      <c r="K112" s="75">
        <v>43925</v>
      </c>
      <c r="L112" s="47">
        <v>94.198979643772958</v>
      </c>
    </row>
    <row r="113" spans="11:12" x14ac:dyDescent="0.25">
      <c r="K113" s="75">
        <v>43932</v>
      </c>
      <c r="L113" s="47">
        <v>91.715273786950434</v>
      </c>
    </row>
    <row r="114" spans="11:12" x14ac:dyDescent="0.25">
      <c r="K114" s="75">
        <v>43939</v>
      </c>
      <c r="L114" s="47">
        <v>91.608759183529941</v>
      </c>
    </row>
    <row r="115" spans="11:12" x14ac:dyDescent="0.25">
      <c r="K115" s="75">
        <v>43946</v>
      </c>
      <c r="L115" s="47">
        <v>92.179366520359466</v>
      </c>
    </row>
    <row r="116" spans="11:12" x14ac:dyDescent="0.25">
      <c r="K116" s="75">
        <v>43953</v>
      </c>
      <c r="L116" s="47">
        <v>92.523618757304945</v>
      </c>
    </row>
    <row r="117" spans="11:12" x14ac:dyDescent="0.25">
      <c r="K117" s="75">
        <v>43960</v>
      </c>
      <c r="L117" s="47">
        <v>93.615324036672121</v>
      </c>
    </row>
    <row r="118" spans="11:12" x14ac:dyDescent="0.25">
      <c r="K118" s="75">
        <v>43967</v>
      </c>
      <c r="L118" s="47">
        <v>94.130406819155596</v>
      </c>
    </row>
    <row r="119" spans="11:12" x14ac:dyDescent="0.25">
      <c r="K119" s="75">
        <v>43974</v>
      </c>
      <c r="L119" s="47">
        <v>94.600514712618789</v>
      </c>
    </row>
    <row r="120" spans="11:12" x14ac:dyDescent="0.25">
      <c r="K120" s="75">
        <v>43981</v>
      </c>
      <c r="L120" s="47">
        <v>95.266901905695249</v>
      </c>
    </row>
    <row r="121" spans="11:12" x14ac:dyDescent="0.25">
      <c r="K121" s="75">
        <v>43988</v>
      </c>
      <c r="L121" s="47">
        <v>97.439947880951649</v>
      </c>
    </row>
    <row r="122" spans="11:12" x14ac:dyDescent="0.25">
      <c r="K122" s="75">
        <v>43995</v>
      </c>
      <c r="L122" s="47">
        <v>95.474748820797274</v>
      </c>
    </row>
    <row r="123" spans="11:12" x14ac:dyDescent="0.25">
      <c r="K123" s="75">
        <v>44002</v>
      </c>
      <c r="L123" s="47">
        <v>96.350000879138776</v>
      </c>
    </row>
    <row r="124" spans="11:12" x14ac:dyDescent="0.25">
      <c r="K124" s="75">
        <v>44009</v>
      </c>
      <c r="L124" s="47">
        <v>96.373968978431492</v>
      </c>
    </row>
    <row r="125" spans="11:12" x14ac:dyDescent="0.25">
      <c r="K125" s="75">
        <v>44016</v>
      </c>
      <c r="L125" s="47">
        <v>97.180000425688249</v>
      </c>
    </row>
    <row r="126" spans="11:12" x14ac:dyDescent="0.25">
      <c r="K126" s="75">
        <v>44023</v>
      </c>
      <c r="L126" s="47">
        <v>97.696378781106475</v>
      </c>
    </row>
    <row r="127" spans="11:12" x14ac:dyDescent="0.25">
      <c r="K127" s="75">
        <v>44030</v>
      </c>
      <c r="L127" s="47">
        <v>97.060345011072528</v>
      </c>
    </row>
    <row r="128" spans="11:12" x14ac:dyDescent="0.25">
      <c r="K128" s="75">
        <v>44037</v>
      </c>
      <c r="L128" s="47">
        <v>96.527124207502666</v>
      </c>
    </row>
    <row r="129" spans="1:12" x14ac:dyDescent="0.25">
      <c r="K129" s="75">
        <v>44044</v>
      </c>
      <c r="L129" s="47">
        <v>96.732472517659119</v>
      </c>
    </row>
    <row r="130" spans="1:12" x14ac:dyDescent="0.25">
      <c r="K130" s="75">
        <v>44051</v>
      </c>
      <c r="L130" s="47">
        <v>96.517129787720378</v>
      </c>
    </row>
    <row r="131" spans="1:12" x14ac:dyDescent="0.25">
      <c r="K131" s="75">
        <v>44058</v>
      </c>
      <c r="L131" s="47">
        <v>95.816224830025448</v>
      </c>
    </row>
    <row r="132" spans="1:12" x14ac:dyDescent="0.25">
      <c r="K132" s="75">
        <v>44065</v>
      </c>
      <c r="L132" s="47">
        <v>97.483543910205697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99.413019472613669</v>
      </c>
    </row>
    <row r="153" spans="11:12" x14ac:dyDescent="0.25">
      <c r="K153" s="75">
        <v>43918</v>
      </c>
      <c r="L153" s="47">
        <v>97.235163761539127</v>
      </c>
    </row>
    <row r="154" spans="11:12" x14ac:dyDescent="0.25">
      <c r="K154" s="75">
        <v>43925</v>
      </c>
      <c r="L154" s="47">
        <v>95.865251877776117</v>
      </c>
    </row>
    <row r="155" spans="11:12" x14ac:dyDescent="0.25">
      <c r="K155" s="75">
        <v>43932</v>
      </c>
      <c r="L155" s="47">
        <v>95.856844010238135</v>
      </c>
    </row>
    <row r="156" spans="11:12" x14ac:dyDescent="0.25">
      <c r="K156" s="75">
        <v>43939</v>
      </c>
      <c r="L156" s="47">
        <v>96.677521821691215</v>
      </c>
    </row>
    <row r="157" spans="11:12" x14ac:dyDescent="0.25">
      <c r="K157" s="75">
        <v>43946</v>
      </c>
      <c r="L157" s="47">
        <v>98.091649802699223</v>
      </c>
    </row>
    <row r="158" spans="11:12" x14ac:dyDescent="0.25">
      <c r="K158" s="75">
        <v>43953</v>
      </c>
      <c r="L158" s="47">
        <v>96.786535513114202</v>
      </c>
    </row>
    <row r="159" spans="11:12" x14ac:dyDescent="0.25">
      <c r="K159" s="75">
        <v>43960</v>
      </c>
      <c r="L159" s="47">
        <v>97.837983756566331</v>
      </c>
    </row>
    <row r="160" spans="11:12" x14ac:dyDescent="0.25">
      <c r="K160" s="75">
        <v>43967</v>
      </c>
      <c r="L160" s="47">
        <v>94.733604533908803</v>
      </c>
    </row>
    <row r="161" spans="11:12" x14ac:dyDescent="0.25">
      <c r="K161" s="75">
        <v>43974</v>
      </c>
      <c r="L161" s="47">
        <v>94.117165248122561</v>
      </c>
    </row>
    <row r="162" spans="11:12" x14ac:dyDescent="0.25">
      <c r="K162" s="75">
        <v>43981</v>
      </c>
      <c r="L162" s="47">
        <v>99.602064509617151</v>
      </c>
    </row>
    <row r="163" spans="11:12" x14ac:dyDescent="0.25">
      <c r="K163" s="75">
        <v>43988</v>
      </c>
      <c r="L163" s="47">
        <v>105.76272885951046</v>
      </c>
    </row>
    <row r="164" spans="11:12" x14ac:dyDescent="0.25">
      <c r="K164" s="75">
        <v>43995</v>
      </c>
      <c r="L164" s="47">
        <v>100.83315925856191</v>
      </c>
    </row>
    <row r="165" spans="11:12" x14ac:dyDescent="0.25">
      <c r="K165" s="75">
        <v>44002</v>
      </c>
      <c r="L165" s="47">
        <v>100.3415176770843</v>
      </c>
    </row>
    <row r="166" spans="11:12" x14ac:dyDescent="0.25">
      <c r="K166" s="75">
        <v>44009</v>
      </c>
      <c r="L166" s="47">
        <v>99.899722116595882</v>
      </c>
    </row>
    <row r="167" spans="11:12" x14ac:dyDescent="0.25">
      <c r="K167" s="75">
        <v>44016</v>
      </c>
      <c r="L167" s="47">
        <v>101.33470362281187</v>
      </c>
    </row>
    <row r="168" spans="11:12" x14ac:dyDescent="0.25">
      <c r="K168" s="75">
        <v>44023</v>
      </c>
      <c r="L168" s="47">
        <v>99.601318521003449</v>
      </c>
    </row>
    <row r="169" spans="11:12" x14ac:dyDescent="0.25">
      <c r="K169" s="75">
        <v>44030</v>
      </c>
      <c r="L169" s="47">
        <v>99.527899337749687</v>
      </c>
    </row>
    <row r="170" spans="11:12" x14ac:dyDescent="0.25">
      <c r="K170" s="75">
        <v>44037</v>
      </c>
      <c r="L170" s="47">
        <v>97.027631200739947</v>
      </c>
    </row>
    <row r="171" spans="11:12" x14ac:dyDescent="0.25">
      <c r="K171" s="75">
        <v>44044</v>
      </c>
      <c r="L171" s="47">
        <v>98.766948068810663</v>
      </c>
    </row>
    <row r="172" spans="11:12" x14ac:dyDescent="0.25">
      <c r="K172" s="75">
        <v>44051</v>
      </c>
      <c r="L172" s="47">
        <v>100.25338491236397</v>
      </c>
    </row>
    <row r="173" spans="11:12" x14ac:dyDescent="0.25">
      <c r="K173" s="75">
        <v>44058</v>
      </c>
      <c r="L173" s="47">
        <v>98.836619956234017</v>
      </c>
    </row>
    <row r="174" spans="11:12" x14ac:dyDescent="0.25">
      <c r="K174" s="75">
        <v>44065</v>
      </c>
      <c r="L174" s="47">
        <v>97.396006131742467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68E4-596D-4910-B63C-3D31438B3196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44065</v>
      </c>
    </row>
    <row r="3" spans="1:12" ht="15" customHeight="1" x14ac:dyDescent="0.25">
      <c r="A3" s="38" t="str">
        <f>"Week ending "&amp;TEXT($L$2,"dddd dd mmmm yyyy")</f>
        <v>Week ending Saturday 22 August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44037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44044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44051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44058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22 August (Change since 100th case of COVID-19)</v>
      </c>
      <c r="C8" s="99" t="str">
        <f>"% Change between " &amp; TEXT($L$4,"dd mmmm")&amp;" and "&amp; TEXT($L$2,"dd mmmm") &amp; " (monthly change)"</f>
        <v>% Change between 25 July and 22 August (monthly change)</v>
      </c>
      <c r="D8" s="80" t="str">
        <f>"% Change between " &amp; TEXT($L$7,"dd mmmm")&amp;" and "&amp; TEXT($L$2,"dd mmmm") &amp; " (weekly change)"</f>
        <v>% Change between 15 August and 22 August (weekly change)</v>
      </c>
      <c r="E8" s="82" t="str">
        <f>"% Change between " &amp; TEXT($L$6,"dd mmmm")&amp;" and "&amp; TEXT($L$7,"dd mmmm") &amp; " (weekly change)"</f>
        <v>% Change between 08 August and 15 August (weekly change)</v>
      </c>
      <c r="F8" s="101" t="str">
        <f>"% Change between " &amp; TEXT($L$3,"dd mmmm")&amp;" and "&amp; TEXT($L$2,"dd mmmm") &amp; " (Change since 100th case of COVID-19)"</f>
        <v>% Change between 14 March and 22 August (Change since 100th case of COVID-19)</v>
      </c>
      <c r="G8" s="99" t="str">
        <f>"% Change between " &amp; TEXT($L$4,"dd mmmm")&amp;" and "&amp; TEXT($L$2,"dd mmmm") &amp; " (monthly change)"</f>
        <v>% Change between 25 July and 22 August (monthly change)</v>
      </c>
      <c r="H8" s="80" t="str">
        <f>"% Change between " &amp; TEXT($L$7,"dd mmmm")&amp;" and "&amp; TEXT($L$2,"dd mmmm") &amp; " (weekly change)"</f>
        <v>% Change between 15 August and 22 August (weekly change)</v>
      </c>
      <c r="I8" s="82" t="str">
        <f>"% Change between " &amp; TEXT($L$6,"dd mmmm")&amp;" and "&amp; TEXT($L$7,"dd mmmm") &amp; " (weekly change)"</f>
        <v>% Change between 08 August and 15 August (weekly change)</v>
      </c>
      <c r="J8" s="57"/>
      <c r="K8" s="43" t="s">
        <v>68</v>
      </c>
      <c r="L8" s="44">
        <v>44065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-0.21069314257198646</v>
      </c>
      <c r="C11" s="32">
        <v>-4.7576079185268738E-2</v>
      </c>
      <c r="D11" s="32">
        <v>8.2347717422199818E-3</v>
      </c>
      <c r="E11" s="32">
        <v>-1.6859441270576148E-2</v>
      </c>
      <c r="F11" s="32">
        <v>-0.13940366841566287</v>
      </c>
      <c r="G11" s="32">
        <v>-5.1076649976580235E-3</v>
      </c>
      <c r="H11" s="32">
        <v>1.6258925477906638E-2</v>
      </c>
      <c r="I11" s="68">
        <v>-2.5676498277005244E-5</v>
      </c>
      <c r="J11" s="46"/>
      <c r="K11" s="46"/>
      <c r="L11" s="47"/>
    </row>
    <row r="12" spans="1:12" x14ac:dyDescent="0.25">
      <c r="A12" s="69" t="s">
        <v>6</v>
      </c>
      <c r="B12" s="32">
        <v>-0.15944226374833792</v>
      </c>
      <c r="C12" s="32">
        <v>-1.4078110553890077E-2</v>
      </c>
      <c r="D12" s="32">
        <v>1.4315992755677076E-2</v>
      </c>
      <c r="E12" s="32">
        <v>-8.5823827780820983E-3</v>
      </c>
      <c r="F12" s="32">
        <v>-0.12638907068212035</v>
      </c>
      <c r="G12" s="32">
        <v>1.1132171044929695E-2</v>
      </c>
      <c r="H12" s="32">
        <v>1.7479713210114101E-2</v>
      </c>
      <c r="I12" s="68">
        <v>1.3879468812213691E-2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-0.37615724711021148</v>
      </c>
      <c r="C13" s="32">
        <v>-0.13682395082474685</v>
      </c>
      <c r="D13" s="32">
        <v>0</v>
      </c>
      <c r="E13" s="32">
        <v>-4.3022087122790653E-2</v>
      </c>
      <c r="F13" s="32">
        <v>-0.30116514340907774</v>
      </c>
      <c r="G13" s="32">
        <v>-6.980754310352244E-2</v>
      </c>
      <c r="H13" s="32">
        <v>0</v>
      </c>
      <c r="I13" s="68">
        <v>-1.7208256164008673E-2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-0.18921696282679734</v>
      </c>
      <c r="C14" s="32">
        <v>-6.3781959154192602E-2</v>
      </c>
      <c r="D14" s="32">
        <v>0</v>
      </c>
      <c r="E14" s="32">
        <v>-1.9119248202744354E-2</v>
      </c>
      <c r="F14" s="32">
        <v>-8.1724643419270993E-2</v>
      </c>
      <c r="G14" s="32">
        <v>-1.1697361159807462E-2</v>
      </c>
      <c r="H14" s="32">
        <v>0</v>
      </c>
      <c r="I14" s="68">
        <v>7.7494320777851122E-3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-0.13602176541717048</v>
      </c>
      <c r="C15" s="32">
        <v>1.1252566735113767E-3</v>
      </c>
      <c r="D15" s="32">
        <v>2.7409262197540807E-2</v>
      </c>
      <c r="E15" s="32">
        <v>-1.8111002921129549E-2</v>
      </c>
      <c r="F15" s="32">
        <v>-5.2155343075689031E-2</v>
      </c>
      <c r="G15" s="32">
        <v>3.9982863603150509E-2</v>
      </c>
      <c r="H15" s="32">
        <v>6.3122472184871325E-2</v>
      </c>
      <c r="I15" s="68">
        <v>-2.4571550008777643E-2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-9.9770151010001973E-2</v>
      </c>
      <c r="C16" s="32">
        <v>-2.9384421564794261E-3</v>
      </c>
      <c r="D16" s="32">
        <v>3.8793958126785988E-3</v>
      </c>
      <c r="E16" s="32">
        <v>8.9016008288700377E-4</v>
      </c>
      <c r="F16" s="32">
        <v>1.7657148345693319E-3</v>
      </c>
      <c r="G16" s="32">
        <v>3.7511829821652798E-2</v>
      </c>
      <c r="H16" s="32">
        <v>4.0284582670788938E-2</v>
      </c>
      <c r="I16" s="68">
        <v>-4.5438403123065907E-3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-0.13514604756797688</v>
      </c>
      <c r="C17" s="32">
        <v>2.0835505249832353E-2</v>
      </c>
      <c r="D17" s="32">
        <v>2.4803767660910525E-2</v>
      </c>
      <c r="E17" s="32">
        <v>9.1279420639709397E-3</v>
      </c>
      <c r="F17" s="32">
        <v>-9.5710047149999866E-2</v>
      </c>
      <c r="G17" s="32">
        <v>1.7882414543936465E-2</v>
      </c>
      <c r="H17" s="32">
        <v>1.6863775006546344E-2</v>
      </c>
      <c r="I17" s="68">
        <v>1.930648641799193E-2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-6.3464257659073042E-2</v>
      </c>
      <c r="C18" s="32">
        <v>4.3509846827133547E-2</v>
      </c>
      <c r="D18" s="32">
        <v>6.3674732695555569E-3</v>
      </c>
      <c r="E18" s="32">
        <v>4.8063330506078472E-3</v>
      </c>
      <c r="F18" s="32">
        <v>-5.2698738444412419E-2</v>
      </c>
      <c r="G18" s="32">
        <v>5.0276887416669247E-2</v>
      </c>
      <c r="H18" s="32">
        <v>1.8410828620087472E-2</v>
      </c>
      <c r="I18" s="68">
        <v>-3.1670218686293716E-2</v>
      </c>
      <c r="J18" s="46"/>
      <c r="K18" s="46"/>
      <c r="L18" s="47"/>
    </row>
    <row r="19" spans="1:12" x14ac:dyDescent="0.25">
      <c r="A19" s="70" t="s">
        <v>1</v>
      </c>
      <c r="B19" s="32">
        <v>-0.18367701076630782</v>
      </c>
      <c r="C19" s="32">
        <v>-1.1295543453248458E-2</v>
      </c>
      <c r="D19" s="32">
        <v>1.3025778057214721E-2</v>
      </c>
      <c r="E19" s="32">
        <v>-9.4971197259847706E-3</v>
      </c>
      <c r="F19" s="32">
        <v>-0.11223472390623968</v>
      </c>
      <c r="G19" s="32">
        <v>3.6672173618690351E-5</v>
      </c>
      <c r="H19" s="32">
        <v>3.9903528671153321E-2</v>
      </c>
      <c r="I19" s="68">
        <v>-4.6741387667585954E-2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-0.21642937414242647</v>
      </c>
      <c r="C21" s="32">
        <v>-4.7986663366030302E-2</v>
      </c>
      <c r="D21" s="32">
        <v>6.3239064039610771E-3</v>
      </c>
      <c r="E21" s="32">
        <v>-1.7798124610967192E-2</v>
      </c>
      <c r="F21" s="32">
        <v>-0.1722007227335085</v>
      </c>
      <c r="G21" s="32">
        <v>-8.6558165276907628E-3</v>
      </c>
      <c r="H21" s="32">
        <v>1.5576533964871686E-2</v>
      </c>
      <c r="I21" s="68">
        <v>-5.65318103472634E-3</v>
      </c>
      <c r="J21" s="46"/>
      <c r="K21" s="46"/>
      <c r="L21" s="46"/>
    </row>
    <row r="22" spans="1:12" x14ac:dyDescent="0.25">
      <c r="A22" s="69" t="s">
        <v>13</v>
      </c>
      <c r="B22" s="32">
        <v>-0.22056224512473654</v>
      </c>
      <c r="C22" s="32">
        <v>-4.8782999970590324E-2</v>
      </c>
      <c r="D22" s="32">
        <v>5.8857393630071808E-3</v>
      </c>
      <c r="E22" s="32">
        <v>-1.8048250822842782E-2</v>
      </c>
      <c r="F22" s="32">
        <v>-0.11041825551634321</v>
      </c>
      <c r="G22" s="32">
        <v>-3.9498767753671782E-3</v>
      </c>
      <c r="H22" s="32">
        <v>1.4046805408318486E-2</v>
      </c>
      <c r="I22" s="68">
        <v>3.1018713446047119E-3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-0.15085273539174249</v>
      </c>
      <c r="C23" s="32">
        <v>-6.8299686898196099E-2</v>
      </c>
      <c r="D23" s="32">
        <v>3.0269158336954982E-2</v>
      </c>
      <c r="E23" s="32">
        <v>-1.1986975346190976E-2</v>
      </c>
      <c r="F23" s="32">
        <v>0.12167229004827984</v>
      </c>
      <c r="G23" s="32">
        <v>5.5042595949626349E-2</v>
      </c>
      <c r="H23" s="32">
        <v>6.9868650122204112E-2</v>
      </c>
      <c r="I23" s="68">
        <v>5.8021923106925666E-2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-0.26883234526557154</v>
      </c>
      <c r="C24" s="32">
        <v>-4.6258959184978576E-2</v>
      </c>
      <c r="D24" s="32">
        <v>4.2595710075261639E-3</v>
      </c>
      <c r="E24" s="32">
        <v>-2.1068697645173717E-2</v>
      </c>
      <c r="F24" s="32">
        <v>-0.1596960580711464</v>
      </c>
      <c r="G24" s="32">
        <v>6.3054399630213531E-4</v>
      </c>
      <c r="H24" s="32">
        <v>1.6565281311622604E-2</v>
      </c>
      <c r="I24" s="68">
        <v>1.2567682128377111E-3</v>
      </c>
      <c r="J24" s="46"/>
      <c r="K24" s="46" t="s">
        <v>48</v>
      </c>
      <c r="L24" s="47">
        <v>91.139527664350368</v>
      </c>
    </row>
    <row r="25" spans="1:12" x14ac:dyDescent="0.25">
      <c r="A25" s="69" t="s">
        <v>50</v>
      </c>
      <c r="B25" s="32">
        <v>-0.21120414166372514</v>
      </c>
      <c r="C25" s="32">
        <v>-3.2931604862286523E-2</v>
      </c>
      <c r="D25" s="32">
        <v>9.9183754728260354E-4</v>
      </c>
      <c r="E25" s="32">
        <v>-1.5078727033863371E-2</v>
      </c>
      <c r="F25" s="32">
        <v>-0.20267103709802425</v>
      </c>
      <c r="G25" s="32">
        <v>-1.5897480331596436E-2</v>
      </c>
      <c r="H25" s="32">
        <v>8.5619616905188156E-3</v>
      </c>
      <c r="I25" s="68">
        <v>-1.0528256590787932E-2</v>
      </c>
      <c r="J25" s="46"/>
      <c r="K25" s="46" t="s">
        <v>49</v>
      </c>
      <c r="L25" s="47">
        <v>76.663121690727237</v>
      </c>
    </row>
    <row r="26" spans="1:12" x14ac:dyDescent="0.25">
      <c r="A26" s="69" t="s">
        <v>51</v>
      </c>
      <c r="B26" s="32">
        <v>-0.15769999862850248</v>
      </c>
      <c r="C26" s="32">
        <v>-2.1623972471802699E-2</v>
      </c>
      <c r="D26" s="32">
        <v>1.0696180866844873E-3</v>
      </c>
      <c r="E26" s="32">
        <v>-1.355479804476456E-2</v>
      </c>
      <c r="F26" s="32">
        <v>-0.16085049090511894</v>
      </c>
      <c r="G26" s="32">
        <v>-9.5532780360347846E-3</v>
      </c>
      <c r="H26" s="32">
        <v>5.3396917248602627E-3</v>
      </c>
      <c r="I26" s="68">
        <v>-8.5628614542875292E-3</v>
      </c>
      <c r="J26" s="46"/>
      <c r="K26" s="46" t="s">
        <v>50</v>
      </c>
      <c r="L26" s="47">
        <v>81.565674393065848</v>
      </c>
    </row>
    <row r="27" spans="1:12" ht="17.25" customHeight="1" x14ac:dyDescent="0.25">
      <c r="A27" s="69" t="s">
        <v>52</v>
      </c>
      <c r="B27" s="32">
        <v>-0.1378792160272434</v>
      </c>
      <c r="C27" s="32">
        <v>-2.1540232720694052E-2</v>
      </c>
      <c r="D27" s="32">
        <v>1.4779900681760605E-3</v>
      </c>
      <c r="E27" s="32">
        <v>-1.2221483205853034E-2</v>
      </c>
      <c r="F27" s="32">
        <v>-0.13343738549417195</v>
      </c>
      <c r="G27" s="32">
        <v>-1.1046229466956548E-2</v>
      </c>
      <c r="H27" s="32">
        <v>5.1048562445139556E-3</v>
      </c>
      <c r="I27" s="68">
        <v>-6.8884082114522016E-3</v>
      </c>
      <c r="J27" s="59"/>
      <c r="K27" s="50" t="s">
        <v>51</v>
      </c>
      <c r="L27" s="47">
        <v>86.091643465499985</v>
      </c>
    </row>
    <row r="28" spans="1:12" x14ac:dyDescent="0.25">
      <c r="A28" s="69" t="s">
        <v>53</v>
      </c>
      <c r="B28" s="32">
        <v>-0.143486386091219</v>
      </c>
      <c r="C28" s="32">
        <v>-2.3951996508837059E-2</v>
      </c>
      <c r="D28" s="32">
        <v>3.9113066116072126E-3</v>
      </c>
      <c r="E28" s="32">
        <v>-1.4988062605004848E-2</v>
      </c>
      <c r="F28" s="32">
        <v>-9.1032607652444142E-2</v>
      </c>
      <c r="G28" s="32">
        <v>-1.3935590239629758E-2</v>
      </c>
      <c r="H28" s="32">
        <v>9.0287068483967392E-3</v>
      </c>
      <c r="I28" s="68">
        <v>-1.4682422377310544E-2</v>
      </c>
      <c r="J28" s="54"/>
      <c r="K28" s="41" t="s">
        <v>52</v>
      </c>
      <c r="L28" s="47">
        <v>88.109988044777737</v>
      </c>
    </row>
    <row r="29" spans="1:12" ht="15.75" thickBot="1" x14ac:dyDescent="0.3">
      <c r="A29" s="71" t="s">
        <v>54</v>
      </c>
      <c r="B29" s="72">
        <v>-0.16591831492422293</v>
      </c>
      <c r="C29" s="72">
        <v>-2.5486194477791102E-2</v>
      </c>
      <c r="D29" s="72">
        <v>4.9767873723305378E-3</v>
      </c>
      <c r="E29" s="72">
        <v>-7.982806263432618E-3</v>
      </c>
      <c r="F29" s="72">
        <v>8.4154357470309638E-3</v>
      </c>
      <c r="G29" s="72">
        <v>-5.7801250300748563E-2</v>
      </c>
      <c r="H29" s="72">
        <v>-1.3854170308322811E-3</v>
      </c>
      <c r="I29" s="73">
        <v>-8.4059817363266731E-3</v>
      </c>
      <c r="J29" s="54"/>
      <c r="K29" s="41" t="s">
        <v>53</v>
      </c>
      <c r="L29" s="47">
        <v>87.753226362348258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85.589519650655021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82.419944122071783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72.806640418759713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78.801427618935563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84.14000246869557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86.084845850088755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85.317657871558225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82.995119445157968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84.914726460825747</v>
      </c>
    </row>
    <row r="43" spans="1:12" x14ac:dyDescent="0.25">
      <c r="K43" s="46" t="s">
        <v>49</v>
      </c>
      <c r="L43" s="47">
        <v>73.11676547344284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78.879585833627488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84.230000137149759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86.212078397275661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85.651361390878094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83.408168507577713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84.406732507998328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73.133873853298311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85.816774360718398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85.481317289423686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88.590314223078465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83.970638443154655</v>
      </c>
    </row>
    <row r="59" spans="1:12" ht="15.4" customHeight="1" x14ac:dyDescent="0.25">
      <c r="K59" s="41" t="s">
        <v>2</v>
      </c>
      <c r="L59" s="47">
        <v>88.188512518409425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82.556717837250375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81.637687207307465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64.526156852295941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80.46122204408168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83.116951657166979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87.630372683186081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82.77569136223967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90.810014727540505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80.233663904360824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82.47211016831271</v>
      </c>
    </row>
    <row r="72" spans="1:12" ht="15.4" customHeight="1" x14ac:dyDescent="0.25">
      <c r="K72" s="46" t="s">
        <v>5</v>
      </c>
      <c r="L72" s="47">
        <v>64.526156852295941</v>
      </c>
    </row>
    <row r="73" spans="1:12" ht="15.4" customHeight="1" x14ac:dyDescent="0.25">
      <c r="K73" s="46" t="s">
        <v>46</v>
      </c>
      <c r="L73" s="47">
        <v>80.46122204408168</v>
      </c>
    </row>
    <row r="74" spans="1:12" ht="15.4" customHeight="1" x14ac:dyDescent="0.25">
      <c r="K74" s="50" t="s">
        <v>4</v>
      </c>
      <c r="L74" s="47">
        <v>84.860037998733389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87.915963595296617</v>
      </c>
    </row>
    <row r="76" spans="1:12" ht="15.4" customHeight="1" x14ac:dyDescent="0.25">
      <c r="K76" s="41" t="s">
        <v>45</v>
      </c>
      <c r="L76" s="47">
        <v>84.901331512461596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91.875110456553756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81.200923787528865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84.485143676018666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71.694926553923423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85.388689475137426</v>
      </c>
    </row>
    <row r="85" spans="1:12" ht="15.4" customHeight="1" x14ac:dyDescent="0.25">
      <c r="K85" s="50" t="s">
        <v>4</v>
      </c>
      <c r="L85" s="47">
        <v>84.347896244301907</v>
      </c>
    </row>
    <row r="86" spans="1:12" ht="15.4" customHeight="1" x14ac:dyDescent="0.25">
      <c r="K86" s="41" t="s">
        <v>3</v>
      </c>
      <c r="L86" s="47">
        <v>88.597187716107882</v>
      </c>
    </row>
    <row r="87" spans="1:12" ht="15.4" customHeight="1" x14ac:dyDescent="0.25">
      <c r="K87" s="41" t="s">
        <v>45</v>
      </c>
      <c r="L87" s="47">
        <v>82.843859848055331</v>
      </c>
    </row>
    <row r="88" spans="1:12" ht="15.4" customHeight="1" x14ac:dyDescent="0.25">
      <c r="K88" s="41" t="s">
        <v>2</v>
      </c>
      <c r="L88" s="47">
        <v>88.715953307392994</v>
      </c>
    </row>
    <row r="89" spans="1:12" ht="15.4" customHeight="1" x14ac:dyDescent="0.25">
      <c r="K89" s="41" t="s">
        <v>1</v>
      </c>
      <c r="L89" s="47">
        <v>80.306410828499182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81.808768834439178</v>
      </c>
    </row>
    <row r="92" spans="1:12" ht="15" customHeight="1" x14ac:dyDescent="0.25">
      <c r="K92" s="46" t="s">
        <v>5</v>
      </c>
      <c r="L92" s="47">
        <v>62.354718993755419</v>
      </c>
    </row>
    <row r="93" spans="1:12" ht="15" customHeight="1" x14ac:dyDescent="0.25">
      <c r="A93" s="26"/>
      <c r="K93" s="46" t="s">
        <v>46</v>
      </c>
      <c r="L93" s="47">
        <v>80.335851803509129</v>
      </c>
    </row>
    <row r="94" spans="1:12" ht="15" customHeight="1" x14ac:dyDescent="0.25">
      <c r="K94" s="50" t="s">
        <v>4</v>
      </c>
      <c r="L94" s="47">
        <v>82.189680906853852</v>
      </c>
    </row>
    <row r="95" spans="1:12" ht="15" customHeight="1" x14ac:dyDescent="0.25">
      <c r="K95" s="41" t="s">
        <v>3</v>
      </c>
      <c r="L95" s="47">
        <v>87.828804139026204</v>
      </c>
    </row>
    <row r="96" spans="1:12" ht="15" customHeight="1" x14ac:dyDescent="0.25">
      <c r="K96" s="41" t="s">
        <v>45</v>
      </c>
      <c r="L96" s="47">
        <v>82.186188910307294</v>
      </c>
    </row>
    <row r="97" spans="1:12" ht="15" customHeight="1" x14ac:dyDescent="0.25">
      <c r="K97" s="41" t="s">
        <v>2</v>
      </c>
      <c r="L97" s="47">
        <v>91.300722623679818</v>
      </c>
    </row>
    <row r="98" spans="1:12" ht="15" customHeight="1" x14ac:dyDescent="0.25">
      <c r="K98" s="41" t="s">
        <v>1</v>
      </c>
      <c r="L98" s="47">
        <v>77.807526401903914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82.765637036852965</v>
      </c>
    </row>
    <row r="101" spans="1:12" x14ac:dyDescent="0.25">
      <c r="A101" s="25"/>
      <c r="B101" s="24"/>
      <c r="K101" s="46" t="s">
        <v>5</v>
      </c>
      <c r="L101" s="47">
        <v>62.354718993755419</v>
      </c>
    </row>
    <row r="102" spans="1:12" x14ac:dyDescent="0.25">
      <c r="A102" s="25"/>
      <c r="B102" s="24"/>
      <c r="K102" s="46" t="s">
        <v>46</v>
      </c>
      <c r="L102" s="47">
        <v>80.335851803509129</v>
      </c>
    </row>
    <row r="103" spans="1:12" x14ac:dyDescent="0.25">
      <c r="A103" s="25"/>
      <c r="B103" s="24"/>
      <c r="K103" s="50" t="s">
        <v>4</v>
      </c>
      <c r="L103" s="47">
        <v>83.882851264673846</v>
      </c>
    </row>
    <row r="104" spans="1:12" x14ac:dyDescent="0.25">
      <c r="A104" s="25"/>
      <c r="B104" s="24"/>
      <c r="K104" s="41" t="s">
        <v>3</v>
      </c>
      <c r="L104" s="47">
        <v>87.699152216786615</v>
      </c>
    </row>
    <row r="105" spans="1:12" x14ac:dyDescent="0.25">
      <c r="A105" s="25"/>
      <c r="B105" s="24"/>
      <c r="K105" s="41" t="s">
        <v>45</v>
      </c>
      <c r="L105" s="47">
        <v>83.517632384624108</v>
      </c>
    </row>
    <row r="106" spans="1:12" x14ac:dyDescent="0.25">
      <c r="A106" s="25"/>
      <c r="B106" s="24"/>
      <c r="K106" s="41" t="s">
        <v>2</v>
      </c>
      <c r="L106" s="47">
        <v>91.964424680377988</v>
      </c>
    </row>
    <row r="107" spans="1:12" x14ac:dyDescent="0.25">
      <c r="A107" s="25"/>
      <c r="B107" s="24"/>
      <c r="K107" s="41" t="s">
        <v>1</v>
      </c>
      <c r="L107" s="47">
        <v>78.331994645247661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96.576091894091107</v>
      </c>
    </row>
    <row r="111" spans="1:12" x14ac:dyDescent="0.25">
      <c r="K111" s="75">
        <v>43918</v>
      </c>
      <c r="L111" s="47">
        <v>80.544264980256315</v>
      </c>
    </row>
    <row r="112" spans="1:12" x14ac:dyDescent="0.25">
      <c r="K112" s="75">
        <v>43925</v>
      </c>
      <c r="L112" s="47">
        <v>69.752318353406196</v>
      </c>
    </row>
    <row r="113" spans="11:12" x14ac:dyDescent="0.25">
      <c r="K113" s="75">
        <v>43932</v>
      </c>
      <c r="L113" s="47">
        <v>65.025418607131442</v>
      </c>
    </row>
    <row r="114" spans="11:12" x14ac:dyDescent="0.25">
      <c r="K114" s="75">
        <v>43939</v>
      </c>
      <c r="L114" s="47">
        <v>65.013305103603372</v>
      </c>
    </row>
    <row r="115" spans="11:12" x14ac:dyDescent="0.25">
      <c r="K115" s="75">
        <v>43946</v>
      </c>
      <c r="L115" s="47">
        <v>67.368064854644544</v>
      </c>
    </row>
    <row r="116" spans="11:12" x14ac:dyDescent="0.25">
      <c r="K116" s="75">
        <v>43953</v>
      </c>
      <c r="L116" s="47">
        <v>69.042888385915163</v>
      </c>
    </row>
    <row r="117" spans="11:12" x14ac:dyDescent="0.25">
      <c r="K117" s="75">
        <v>43960</v>
      </c>
      <c r="L117" s="47">
        <v>70.222769963251324</v>
      </c>
    </row>
    <row r="118" spans="11:12" x14ac:dyDescent="0.25">
      <c r="K118" s="75">
        <v>43967</v>
      </c>
      <c r="L118" s="47">
        <v>70.456086574683042</v>
      </c>
    </row>
    <row r="119" spans="11:12" x14ac:dyDescent="0.25">
      <c r="K119" s="75">
        <v>43974</v>
      </c>
      <c r="L119" s="47">
        <v>71.774615100008816</v>
      </c>
    </row>
    <row r="120" spans="11:12" x14ac:dyDescent="0.25">
      <c r="K120" s="75">
        <v>43981</v>
      </c>
      <c r="L120" s="47">
        <v>73.357929012235957</v>
      </c>
    </row>
    <row r="121" spans="11:12" x14ac:dyDescent="0.25">
      <c r="K121" s="75">
        <v>43988</v>
      </c>
      <c r="L121" s="47">
        <v>76.41303360312213</v>
      </c>
    </row>
    <row r="122" spans="11:12" x14ac:dyDescent="0.25">
      <c r="K122" s="75">
        <v>43995</v>
      </c>
      <c r="L122" s="47">
        <v>78.511698089358148</v>
      </c>
    </row>
    <row r="123" spans="11:12" x14ac:dyDescent="0.25">
      <c r="K123" s="75">
        <v>44002</v>
      </c>
      <c r="L123" s="47">
        <v>80.083951846190104</v>
      </c>
    </row>
    <row r="124" spans="11:12" x14ac:dyDescent="0.25">
      <c r="K124" s="75">
        <v>44009</v>
      </c>
      <c r="L124" s="47">
        <v>81.542707341704826</v>
      </c>
    </row>
    <row r="125" spans="11:12" x14ac:dyDescent="0.25">
      <c r="K125" s="75">
        <v>44016</v>
      </c>
      <c r="L125" s="47">
        <v>84.012808713295755</v>
      </c>
    </row>
    <row r="126" spans="11:12" x14ac:dyDescent="0.25">
      <c r="K126" s="75">
        <v>44023</v>
      </c>
      <c r="L126" s="47">
        <v>83.703914373330278</v>
      </c>
    </row>
    <row r="127" spans="11:12" x14ac:dyDescent="0.25">
      <c r="K127" s="75">
        <v>44030</v>
      </c>
      <c r="L127" s="47">
        <v>83.484686293175741</v>
      </c>
    </row>
    <row r="128" spans="11:12" x14ac:dyDescent="0.25">
      <c r="K128" s="75">
        <v>44037</v>
      </c>
      <c r="L128" s="47">
        <v>82.873481039075273</v>
      </c>
    </row>
    <row r="129" spans="1:12" x14ac:dyDescent="0.25">
      <c r="K129" s="75">
        <v>44044</v>
      </c>
      <c r="L129" s="47">
        <v>82.750634313078763</v>
      </c>
    </row>
    <row r="130" spans="1:12" x14ac:dyDescent="0.25">
      <c r="K130" s="75">
        <v>44051</v>
      </c>
      <c r="L130" s="47">
        <v>79.628510447238455</v>
      </c>
    </row>
    <row r="131" spans="1:12" x14ac:dyDescent="0.25">
      <c r="K131" s="75">
        <v>44058</v>
      </c>
      <c r="L131" s="47">
        <v>78.286018251889772</v>
      </c>
    </row>
    <row r="132" spans="1:12" x14ac:dyDescent="0.25">
      <c r="K132" s="75">
        <v>44065</v>
      </c>
      <c r="L132" s="47">
        <v>78.930685742801359</v>
      </c>
    </row>
    <row r="133" spans="1:12" x14ac:dyDescent="0.25">
      <c r="K133" s="75" t="s">
        <v>56</v>
      </c>
      <c r="L133" s="47" t="s">
        <v>56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/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92.509387030068325</v>
      </c>
    </row>
    <row r="153" spans="11:12" x14ac:dyDescent="0.25">
      <c r="K153" s="75">
        <v>43918</v>
      </c>
      <c r="L153" s="47">
        <v>79.820571933903082</v>
      </c>
    </row>
    <row r="154" spans="11:12" x14ac:dyDescent="0.25">
      <c r="K154" s="75">
        <v>43925</v>
      </c>
      <c r="L154" s="47">
        <v>75.595706954829424</v>
      </c>
    </row>
    <row r="155" spans="11:12" x14ac:dyDescent="0.25">
      <c r="K155" s="75">
        <v>43932</v>
      </c>
      <c r="L155" s="47">
        <v>72.484818770276533</v>
      </c>
    </row>
    <row r="156" spans="11:12" x14ac:dyDescent="0.25">
      <c r="K156" s="75">
        <v>43939</v>
      </c>
      <c r="L156" s="47">
        <v>74.034101555067039</v>
      </c>
    </row>
    <row r="157" spans="11:12" x14ac:dyDescent="0.25">
      <c r="K157" s="75">
        <v>43946</v>
      </c>
      <c r="L157" s="47">
        <v>84.842926452436728</v>
      </c>
    </row>
    <row r="158" spans="11:12" x14ac:dyDescent="0.25">
      <c r="K158" s="75">
        <v>43953</v>
      </c>
      <c r="L158" s="47">
        <v>81.492141248335415</v>
      </c>
    </row>
    <row r="159" spans="11:12" x14ac:dyDescent="0.25">
      <c r="K159" s="75">
        <v>43960</v>
      </c>
      <c r="L159" s="47">
        <v>79.259345448070846</v>
      </c>
    </row>
    <row r="160" spans="11:12" x14ac:dyDescent="0.25">
      <c r="K160" s="75">
        <v>43967</v>
      </c>
      <c r="L160" s="47">
        <v>75.0900367940514</v>
      </c>
    </row>
    <row r="161" spans="11:12" x14ac:dyDescent="0.25">
      <c r="K161" s="75">
        <v>43974</v>
      </c>
      <c r="L161" s="47">
        <v>75.442806453726192</v>
      </c>
    </row>
    <row r="162" spans="11:12" x14ac:dyDescent="0.25">
      <c r="K162" s="75">
        <v>43981</v>
      </c>
      <c r="L162" s="47">
        <v>76.210484374881986</v>
      </c>
    </row>
    <row r="163" spans="11:12" x14ac:dyDescent="0.25">
      <c r="K163" s="75">
        <v>43988</v>
      </c>
      <c r="L163" s="47">
        <v>79.835734606700697</v>
      </c>
    </row>
    <row r="164" spans="11:12" x14ac:dyDescent="0.25">
      <c r="K164" s="75">
        <v>43995</v>
      </c>
      <c r="L164" s="47">
        <v>83.556346059287051</v>
      </c>
    </row>
    <row r="165" spans="11:12" x14ac:dyDescent="0.25">
      <c r="K165" s="75">
        <v>44002</v>
      </c>
      <c r="L165" s="47">
        <v>83.557222978926532</v>
      </c>
    </row>
    <row r="166" spans="11:12" x14ac:dyDescent="0.25">
      <c r="K166" s="75">
        <v>44009</v>
      </c>
      <c r="L166" s="47">
        <v>83.555973500241805</v>
      </c>
    </row>
    <row r="167" spans="11:12" x14ac:dyDescent="0.25">
      <c r="K167" s="75">
        <v>44016</v>
      </c>
      <c r="L167" s="47">
        <v>92.702772497493953</v>
      </c>
    </row>
    <row r="168" spans="11:12" x14ac:dyDescent="0.25">
      <c r="K168" s="75">
        <v>44023</v>
      </c>
      <c r="L168" s="47">
        <v>89.008599732699693</v>
      </c>
    </row>
    <row r="169" spans="11:12" x14ac:dyDescent="0.25">
      <c r="K169" s="75">
        <v>44030</v>
      </c>
      <c r="L169" s="47">
        <v>88.013222156443476</v>
      </c>
    </row>
    <row r="170" spans="11:12" x14ac:dyDescent="0.25">
      <c r="K170" s="75">
        <v>44037</v>
      </c>
      <c r="L170" s="47">
        <v>86.50145360525984</v>
      </c>
    </row>
    <row r="171" spans="11:12" x14ac:dyDescent="0.25">
      <c r="K171" s="75">
        <v>44044</v>
      </c>
      <c r="L171" s="47">
        <v>87.284957633537758</v>
      </c>
    </row>
    <row r="172" spans="11:12" x14ac:dyDescent="0.25">
      <c r="K172" s="75">
        <v>44051</v>
      </c>
      <c r="L172" s="47">
        <v>84.68495652790827</v>
      </c>
    </row>
    <row r="173" spans="11:12" x14ac:dyDescent="0.25">
      <c r="K173" s="75">
        <v>44058</v>
      </c>
      <c r="L173" s="47">
        <v>84.682782114767889</v>
      </c>
    </row>
    <row r="174" spans="11:12" x14ac:dyDescent="0.25">
      <c r="K174" s="75">
        <v>44065</v>
      </c>
      <c r="L174" s="47">
        <v>86.059633158433712</v>
      </c>
    </row>
    <row r="175" spans="11:12" x14ac:dyDescent="0.25">
      <c r="K175" s="75" t="s">
        <v>56</v>
      </c>
      <c r="L175" s="47" t="s">
        <v>56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2020-09-04T04:28:01Z</dcterms:modified>
</cp:coreProperties>
</file>