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067C8B7E-E628-486D-B8CE-6789F0747279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796" r:id="rId2"/>
    <sheet name="Mining" sheetId="797" r:id="rId3"/>
    <sheet name="Manufacturing" sheetId="798" r:id="rId4"/>
    <sheet name="Electricity, gas, water and..." sheetId="799" r:id="rId5"/>
    <sheet name="Construction" sheetId="800" r:id="rId6"/>
    <sheet name="Wholesale trade" sheetId="801" r:id="rId7"/>
    <sheet name="Retail trade" sheetId="802" r:id="rId8"/>
    <sheet name="Accommodation and food serv..." sheetId="803" r:id="rId9"/>
    <sheet name="Transport, postal and wareh..." sheetId="804" r:id="rId10"/>
    <sheet name="Information media and telec..." sheetId="805" r:id="rId11"/>
    <sheet name="Financial and insurance ser..." sheetId="806" r:id="rId12"/>
    <sheet name="Rental, hiring and real est..." sheetId="807" r:id="rId13"/>
    <sheet name="Professional, scientific an..." sheetId="808" r:id="rId14"/>
    <sheet name="Administrative and support ..." sheetId="809" r:id="rId15"/>
    <sheet name="Public administration and s..." sheetId="810" r:id="rId16"/>
    <sheet name="Education and training" sheetId="811" r:id="rId17"/>
    <sheet name="Health care and social assi..." sheetId="812" r:id="rId18"/>
    <sheet name="Arts and recreation services" sheetId="813" r:id="rId19"/>
    <sheet name="Other services" sheetId="814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814" l="1"/>
  <c r="A60" i="814"/>
  <c r="A45" i="814"/>
  <c r="A32" i="814"/>
  <c r="I8" i="814"/>
  <c r="H8" i="814"/>
  <c r="G8" i="814"/>
  <c r="F8" i="814"/>
  <c r="E8" i="814"/>
  <c r="D8" i="814"/>
  <c r="C8" i="814"/>
  <c r="B8" i="814"/>
  <c r="A6" i="814"/>
  <c r="A3" i="814"/>
  <c r="A2" i="814"/>
  <c r="A75" i="813"/>
  <c r="A60" i="813"/>
  <c r="A45" i="813"/>
  <c r="A32" i="813"/>
  <c r="I8" i="813"/>
  <c r="H8" i="813"/>
  <c r="G8" i="813"/>
  <c r="F8" i="813"/>
  <c r="E8" i="813"/>
  <c r="D8" i="813"/>
  <c r="C8" i="813"/>
  <c r="B8" i="813"/>
  <c r="A6" i="813"/>
  <c r="A3" i="813"/>
  <c r="A2" i="813"/>
  <c r="A75" i="812"/>
  <c r="A60" i="812"/>
  <c r="A45" i="812"/>
  <c r="A32" i="812"/>
  <c r="I8" i="812"/>
  <c r="H8" i="812"/>
  <c r="G8" i="812"/>
  <c r="F8" i="812"/>
  <c r="E8" i="812"/>
  <c r="D8" i="812"/>
  <c r="C8" i="812"/>
  <c r="B8" i="812"/>
  <c r="A6" i="812"/>
  <c r="A3" i="812"/>
  <c r="A2" i="812"/>
  <c r="A75" i="811"/>
  <c r="A60" i="811"/>
  <c r="A45" i="811"/>
  <c r="A32" i="811"/>
  <c r="I8" i="811"/>
  <c r="H8" i="811"/>
  <c r="G8" i="811"/>
  <c r="F8" i="811"/>
  <c r="E8" i="811"/>
  <c r="D8" i="811"/>
  <c r="C8" i="811"/>
  <c r="B8" i="811"/>
  <c r="A6" i="811"/>
  <c r="A3" i="811"/>
  <c r="A2" i="811"/>
  <c r="A75" i="810"/>
  <c r="A60" i="810"/>
  <c r="A45" i="810"/>
  <c r="A32" i="810"/>
  <c r="I8" i="810"/>
  <c r="H8" i="810"/>
  <c r="G8" i="810"/>
  <c r="F8" i="810"/>
  <c r="E8" i="810"/>
  <c r="D8" i="810"/>
  <c r="C8" i="810"/>
  <c r="B8" i="810"/>
  <c r="A6" i="810"/>
  <c r="A3" i="810"/>
  <c r="A2" i="810"/>
  <c r="A75" i="809"/>
  <c r="A60" i="809"/>
  <c r="A45" i="809"/>
  <c r="A32" i="809"/>
  <c r="I8" i="809"/>
  <c r="H8" i="809"/>
  <c r="G8" i="809"/>
  <c r="F8" i="809"/>
  <c r="E8" i="809"/>
  <c r="D8" i="809"/>
  <c r="C8" i="809"/>
  <c r="B8" i="809"/>
  <c r="A6" i="809"/>
  <c r="A3" i="809"/>
  <c r="A2" i="809"/>
  <c r="A75" i="808"/>
  <c r="A60" i="808"/>
  <c r="A45" i="808"/>
  <c r="A32" i="808"/>
  <c r="I8" i="808"/>
  <c r="H8" i="808"/>
  <c r="G8" i="808"/>
  <c r="F8" i="808"/>
  <c r="E8" i="808"/>
  <c r="D8" i="808"/>
  <c r="C8" i="808"/>
  <c r="B8" i="808"/>
  <c r="A6" i="808"/>
  <c r="A3" i="808"/>
  <c r="A2" i="808"/>
  <c r="A75" i="807"/>
  <c r="A60" i="807"/>
  <c r="A45" i="807"/>
  <c r="A32" i="807"/>
  <c r="I8" i="807"/>
  <c r="H8" i="807"/>
  <c r="G8" i="807"/>
  <c r="F8" i="807"/>
  <c r="E8" i="807"/>
  <c r="D8" i="807"/>
  <c r="C8" i="807"/>
  <c r="B8" i="807"/>
  <c r="A6" i="807"/>
  <c r="A3" i="807"/>
  <c r="A2" i="807"/>
  <c r="A75" i="806"/>
  <c r="A60" i="806"/>
  <c r="A45" i="806"/>
  <c r="A32" i="806"/>
  <c r="I8" i="806"/>
  <c r="H8" i="806"/>
  <c r="G8" i="806"/>
  <c r="F8" i="806"/>
  <c r="E8" i="806"/>
  <c r="D8" i="806"/>
  <c r="C8" i="806"/>
  <c r="B8" i="806"/>
  <c r="A6" i="806"/>
  <c r="A3" i="806"/>
  <c r="A2" i="806"/>
  <c r="A75" i="805"/>
  <c r="A60" i="805"/>
  <c r="A45" i="805"/>
  <c r="A32" i="805"/>
  <c r="I8" i="805"/>
  <c r="H8" i="805"/>
  <c r="G8" i="805"/>
  <c r="F8" i="805"/>
  <c r="E8" i="805"/>
  <c r="D8" i="805"/>
  <c r="C8" i="805"/>
  <c r="B8" i="805"/>
  <c r="A6" i="805"/>
  <c r="A3" i="805"/>
  <c r="A2" i="805"/>
  <c r="A75" i="804"/>
  <c r="A60" i="804"/>
  <c r="A45" i="804"/>
  <c r="A32" i="804"/>
  <c r="I8" i="804"/>
  <c r="H8" i="804"/>
  <c r="G8" i="804"/>
  <c r="F8" i="804"/>
  <c r="E8" i="804"/>
  <c r="D8" i="804"/>
  <c r="C8" i="804"/>
  <c r="B8" i="804"/>
  <c r="A6" i="804"/>
  <c r="A3" i="804"/>
  <c r="A2" i="804"/>
  <c r="A75" i="803"/>
  <c r="A60" i="803"/>
  <c r="A45" i="803"/>
  <c r="A32" i="803"/>
  <c r="I8" i="803"/>
  <c r="H8" i="803"/>
  <c r="G8" i="803"/>
  <c r="F8" i="803"/>
  <c r="E8" i="803"/>
  <c r="D8" i="803"/>
  <c r="C8" i="803"/>
  <c r="B8" i="803"/>
  <c r="A6" i="803"/>
  <c r="A3" i="803"/>
  <c r="A2" i="803"/>
  <c r="A75" i="802"/>
  <c r="A60" i="802"/>
  <c r="A45" i="802"/>
  <c r="A32" i="802"/>
  <c r="I8" i="802"/>
  <c r="H8" i="802"/>
  <c r="G8" i="802"/>
  <c r="F8" i="802"/>
  <c r="E8" i="802"/>
  <c r="D8" i="802"/>
  <c r="C8" i="802"/>
  <c r="B8" i="802"/>
  <c r="A6" i="802"/>
  <c r="A3" i="802"/>
  <c r="A2" i="802"/>
  <c r="A75" i="801"/>
  <c r="A60" i="801"/>
  <c r="A45" i="801"/>
  <c r="A32" i="801"/>
  <c r="I8" i="801"/>
  <c r="H8" i="801"/>
  <c r="G8" i="801"/>
  <c r="F8" i="801"/>
  <c r="E8" i="801"/>
  <c r="D8" i="801"/>
  <c r="C8" i="801"/>
  <c r="B8" i="801"/>
  <c r="A6" i="801"/>
  <c r="A3" i="801"/>
  <c r="A2" i="801"/>
  <c r="A75" i="800"/>
  <c r="A60" i="800"/>
  <c r="A45" i="800"/>
  <c r="A32" i="800"/>
  <c r="I8" i="800"/>
  <c r="H8" i="800"/>
  <c r="G8" i="800"/>
  <c r="F8" i="800"/>
  <c r="E8" i="800"/>
  <c r="D8" i="800"/>
  <c r="C8" i="800"/>
  <c r="B8" i="800"/>
  <c r="A6" i="800"/>
  <c r="A3" i="800"/>
  <c r="A2" i="800"/>
  <c r="A75" i="799"/>
  <c r="A60" i="799"/>
  <c r="A45" i="799"/>
  <c r="A32" i="799"/>
  <c r="I8" i="799"/>
  <c r="H8" i="799"/>
  <c r="G8" i="799"/>
  <c r="F8" i="799"/>
  <c r="E8" i="799"/>
  <c r="D8" i="799"/>
  <c r="C8" i="799"/>
  <c r="B8" i="799"/>
  <c r="A6" i="799"/>
  <c r="A3" i="799"/>
  <c r="A2" i="799"/>
  <c r="A75" i="798"/>
  <c r="A60" i="798"/>
  <c r="A45" i="798"/>
  <c r="A32" i="798"/>
  <c r="I8" i="798"/>
  <c r="H8" i="798"/>
  <c r="G8" i="798"/>
  <c r="F8" i="798"/>
  <c r="E8" i="798"/>
  <c r="D8" i="798"/>
  <c r="C8" i="798"/>
  <c r="B8" i="798"/>
  <c r="A6" i="798"/>
  <c r="A3" i="798"/>
  <c r="A2" i="798"/>
  <c r="A75" i="797"/>
  <c r="A60" i="797"/>
  <c r="A45" i="797"/>
  <c r="A32" i="797"/>
  <c r="I8" i="797"/>
  <c r="H8" i="797"/>
  <c r="G8" i="797"/>
  <c r="F8" i="797"/>
  <c r="E8" i="797"/>
  <c r="D8" i="797"/>
  <c r="C8" i="797"/>
  <c r="B8" i="797"/>
  <c r="A6" i="797"/>
  <c r="A3" i="797"/>
  <c r="A2" i="797"/>
  <c r="F8" i="796"/>
  <c r="B8" i="796"/>
  <c r="A3" i="796"/>
  <c r="A75" i="796" l="1"/>
  <c r="A60" i="796"/>
  <c r="A45" i="796"/>
  <c r="A32" i="796"/>
  <c r="A2" i="796"/>
  <c r="A6" i="796"/>
  <c r="G8" i="796" l="1"/>
  <c r="C8" i="796"/>
  <c r="I8" i="796"/>
  <c r="E8" i="796"/>
  <c r="H8" i="796"/>
  <c r="D8" i="796"/>
</calcChain>
</file>

<file path=xl/sharedStrings.xml><?xml version="1.0" encoding="utf-8"?>
<sst xmlns="http://schemas.openxmlformats.org/spreadsheetml/2006/main" count="3942" uniqueCount="70">
  <si>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</si>
  <si>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</si>
  <si>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</si>
  <si>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</si>
  <si>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</si>
  <si>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</si>
  <si>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</si>
  <si>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</si>
  <si>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</si>
  <si>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</si>
  <si>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</si>
  <si>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</si>
  <si>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</si>
  <si>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</si>
  <si>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</si>
  <si>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</si>
  <si>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</si>
  <si>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</si>
  <si>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</si>
  <si>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</si>
  <si>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</si>
  <si>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</si>
  <si>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</si>
  <si>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</si>
  <si>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</si>
  <si>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</si>
  <si>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</si>
  <si>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</si>
  <si>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</si>
  <si>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</si>
  <si>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</si>
  <si>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</si>
  <si>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</si>
  <si>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</si>
  <si>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</si>
  <si>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</si>
  <si>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</si>
  <si>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</si>
  <si>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</si>
  <si>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</si>
  <si>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</si>
  <si>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</si>
  <si>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</si>
  <si>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</si>
  <si>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</si>
  <si>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</si>
  <si>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</si>
  <si>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</si>
  <si>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</si>
  <si>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</si>
  <si>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</si>
  <si>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</si>
  <si>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</si>
  <si>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</si>
  <si>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</si>
  <si>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</si>
  <si>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</si>
  <si>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</si>
  <si>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</si>
  <si>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</si>
  <si>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</si>
  <si>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</si>
  <si>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</si>
  <si>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</si>
  <si>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</si>
  <si>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</si>
  <si>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Released at 11.30am (Canberra time) 28 July 2020</t>
  </si>
  <si>
    <t>Previous month (week ending 13 June)</t>
  </si>
  <si>
    <t>Previous week (ending 04 July)</t>
  </si>
  <si>
    <t>This week (ending 11 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</si>
</sst>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95.295648940126441</c:v>
                </c:pt>
                <c:pt idx="1">
                  <c:v>93.755824790307557</c:v>
                </c:pt>
                <c:pt idx="2">
                  <c:v>100.44788056518261</c:v>
                </c:pt>
                <c:pt idx="3">
                  <c:v>92.922995873210994</c:v>
                </c:pt>
                <c:pt idx="4">
                  <c:v>96.315480844409691</c:v>
                </c:pt>
                <c:pt idx="5">
                  <c:v>95.115181792950324</c:v>
                </c:pt>
                <c:pt idx="6">
                  <c:v>101.88261351052049</c:v>
                </c:pt>
                <c:pt idx="7">
                  <c:v>97.156398104265406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F-472A-8610-75B87B9F065A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92.483265154332457</c:v>
                </c:pt>
                <c:pt idx="1">
                  <c:v>89.856280963358998</c:v>
                </c:pt>
                <c:pt idx="2">
                  <c:v>99.642761930151963</c:v>
                </c:pt>
                <c:pt idx="3">
                  <c:v>90.499604881903593</c:v>
                </c:pt>
                <c:pt idx="4">
                  <c:v>91.467943706020321</c:v>
                </c:pt>
                <c:pt idx="5">
                  <c:v>90.133222314737722</c:v>
                </c:pt>
                <c:pt idx="6">
                  <c:v>100.55370985603544</c:v>
                </c:pt>
                <c:pt idx="7">
                  <c:v>92.417061611374407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F-472A-8610-75B87B9F065A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87.93659352919299</c:v>
                </c:pt>
                <c:pt idx="1">
                  <c:v>85.339382940108891</c:v>
                </c:pt>
                <c:pt idx="2">
                  <c:v>97.186883497733945</c:v>
                </c:pt>
                <c:pt idx="3">
                  <c:v>86.013521819299328</c:v>
                </c:pt>
                <c:pt idx="4">
                  <c:v>87.744722439405791</c:v>
                </c:pt>
                <c:pt idx="5">
                  <c:v>87.547876769358865</c:v>
                </c:pt>
                <c:pt idx="6">
                  <c:v>98.724252491694358</c:v>
                </c:pt>
                <c:pt idx="7">
                  <c:v>89.431279620853076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8F-472A-8610-75B87B9F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95.660018687373139</c:v>
                </c:pt>
                <c:pt idx="1">
                  <c:v>96.579024058543538</c:v>
                </c:pt>
                <c:pt idx="2">
                  <c:v>95.933513077799702</c:v>
                </c:pt>
                <c:pt idx="3">
                  <c:v>92.634222169078086</c:v>
                </c:pt>
                <c:pt idx="4">
                  <c:v>94.876976108403667</c:v>
                </c:pt>
                <c:pt idx="5">
                  <c:v>92.294176706827315</c:v>
                </c:pt>
                <c:pt idx="6">
                  <c:v>95.833333333333343</c:v>
                </c:pt>
                <c:pt idx="7">
                  <c:v>93.120155038759691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6-42DF-AF94-C36D2A609C0B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93.548023326996812</c:v>
                </c:pt>
                <c:pt idx="1">
                  <c:v>94.12136126671632</c:v>
                </c:pt>
                <c:pt idx="2">
                  <c:v>94.496483864691328</c:v>
                </c:pt>
                <c:pt idx="3">
                  <c:v>90.73896926940094</c:v>
                </c:pt>
                <c:pt idx="4">
                  <c:v>93.129680256745516</c:v>
                </c:pt>
                <c:pt idx="5">
                  <c:v>92.068273092369481</c:v>
                </c:pt>
                <c:pt idx="6">
                  <c:v>94.109195402298852</c:v>
                </c:pt>
                <c:pt idx="7">
                  <c:v>95.445736434108525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6-42DF-AF94-C36D2A609C0B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95.170860585752493</c:v>
                </c:pt>
                <c:pt idx="1">
                  <c:v>95.463782663601336</c:v>
                </c:pt>
                <c:pt idx="2">
                  <c:v>95.499013258470683</c:v>
                </c:pt>
                <c:pt idx="3">
                  <c:v>93.291641755350938</c:v>
                </c:pt>
                <c:pt idx="4">
                  <c:v>95.519671936289072</c:v>
                </c:pt>
                <c:pt idx="5">
                  <c:v>91.759036144578303</c:v>
                </c:pt>
                <c:pt idx="6">
                  <c:v>94.525862068965523</c:v>
                </c:pt>
                <c:pt idx="7">
                  <c:v>93.20348837209302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6-42DF-AF94-C36D2A60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93.360585777817704</c:v>
                </c:pt>
                <c:pt idx="1">
                  <c:v>94.118135127734959</c:v>
                </c:pt>
                <c:pt idx="2">
                  <c:v>96.929712785748862</c:v>
                </c:pt>
                <c:pt idx="3">
                  <c:v>97.709818486790866</c:v>
                </c:pt>
                <c:pt idx="4">
                  <c:v>97.688032891637036</c:v>
                </c:pt>
                <c:pt idx="5">
                  <c:v>96.352911609479179</c:v>
                </c:pt>
                <c:pt idx="6">
                  <c:v>95.254187481633863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D-4C3B-8A52-8F3DA8811D7E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98.477157360406082</c:v>
                </c:pt>
                <c:pt idx="1">
                  <c:v>92.545821129576922</c:v>
                </c:pt>
                <c:pt idx="2">
                  <c:v>94.006600575957592</c:v>
                </c:pt>
                <c:pt idx="3">
                  <c:v>94.454561792368068</c:v>
                </c:pt>
                <c:pt idx="4">
                  <c:v>94.131011469473904</c:v>
                </c:pt>
                <c:pt idx="5">
                  <c:v>92.475200685954192</c:v>
                </c:pt>
                <c:pt idx="6">
                  <c:v>91.448721716132823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D-4C3B-8A52-8F3DA8811D7E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99.42491352589731</c:v>
                </c:pt>
                <c:pt idx="1">
                  <c:v>94.023514184014672</c:v>
                </c:pt>
                <c:pt idx="2">
                  <c:v>96.205165778944419</c:v>
                </c:pt>
                <c:pt idx="3">
                  <c:v>97.038399329060084</c:v>
                </c:pt>
                <c:pt idx="4">
                  <c:v>97.07818218197545</c:v>
                </c:pt>
                <c:pt idx="5">
                  <c:v>94.878110077909028</c:v>
                </c:pt>
                <c:pt idx="6">
                  <c:v>91.569203643843665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D-4C3B-8A52-8F3DA881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Manufacturing!$L$109:$L$128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99.184892571538683</c:v>
                </c:pt>
                <c:pt idx="2">
                  <c:v>97.766644185374318</c:v>
                </c:pt>
                <c:pt idx="3">
                  <c:v>96.358856482182432</c:v>
                </c:pt>
                <c:pt idx="4">
                  <c:v>95.128625108391944</c:v>
                </c:pt>
                <c:pt idx="5">
                  <c:v>94.988094091090531</c:v>
                </c:pt>
                <c:pt idx="6">
                  <c:v>94.969237333626964</c:v>
                </c:pt>
                <c:pt idx="7">
                  <c:v>95.169229075193044</c:v>
                </c:pt>
                <c:pt idx="8">
                  <c:v>95.265715111557682</c:v>
                </c:pt>
                <c:pt idx="9">
                  <c:v>95.407622534513365</c:v>
                </c:pt>
                <c:pt idx="10">
                  <c:v>95.710844700150034</c:v>
                </c:pt>
                <c:pt idx="11">
                  <c:v>95.955844906610878</c:v>
                </c:pt>
                <c:pt idx="12">
                  <c:v>96.045448914704139</c:v>
                </c:pt>
                <c:pt idx="13">
                  <c:v>96.51383975885372</c:v>
                </c:pt>
                <c:pt idx="14">
                  <c:v>95.75819305465707</c:v>
                </c:pt>
                <c:pt idx="15">
                  <c:v>93.687941310062911</c:v>
                </c:pt>
                <c:pt idx="16">
                  <c:v>93.84471391408475</c:v>
                </c:pt>
                <c:pt idx="17">
                  <c:v>95.752354341871623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4-4228-B2EF-D571AE096D2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Manufacturing!$L$151:$L$170</c:f>
              <c:numCache>
                <c:formatCode>0.0</c:formatCode>
                <c:ptCount val="20"/>
                <c:pt idx="0">
                  <c:v>100</c:v>
                </c:pt>
                <c:pt idx="1">
                  <c:v>98.917191701338552</c:v>
                </c:pt>
                <c:pt idx="2">
                  <c:v>97.368875826369475</c:v>
                </c:pt>
                <c:pt idx="3">
                  <c:v>95.038653989978499</c:v>
                </c:pt>
                <c:pt idx="4">
                  <c:v>91.085521153319178</c:v>
                </c:pt>
                <c:pt idx="5">
                  <c:v>92.291634936683636</c:v>
                </c:pt>
                <c:pt idx="6">
                  <c:v>91.666556958328741</c:v>
                </c:pt>
                <c:pt idx="7">
                  <c:v>91.817923118231576</c:v>
                </c:pt>
                <c:pt idx="8">
                  <c:v>90.048162714645102</c:v>
                </c:pt>
                <c:pt idx="9">
                  <c:v>88.841230215346371</c:v>
                </c:pt>
                <c:pt idx="10">
                  <c:v>88.520489383671503</c:v>
                </c:pt>
                <c:pt idx="11">
                  <c:v>89.382579869196633</c:v>
                </c:pt>
                <c:pt idx="12">
                  <c:v>92.159191856219152</c:v>
                </c:pt>
                <c:pt idx="13">
                  <c:v>91.954620437252629</c:v>
                </c:pt>
                <c:pt idx="14">
                  <c:v>92.679404336733768</c:v>
                </c:pt>
                <c:pt idx="15">
                  <c:v>92.359024098171119</c:v>
                </c:pt>
                <c:pt idx="16">
                  <c:v>94.543773081207291</c:v>
                </c:pt>
                <c:pt idx="17">
                  <c:v>92.904724572175425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4-4228-B2EF-D571AE096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101.99518563096011</c:v>
                </c:pt>
                <c:pt idx="1">
                  <c:v>101.59250833289244</c:v>
                </c:pt>
                <c:pt idx="2">
                  <c:v>99.655728886498125</c:v>
                </c:pt>
                <c:pt idx="3">
                  <c:v>99.300699300699307</c:v>
                </c:pt>
                <c:pt idx="4">
                  <c:v>99.076460481099659</c:v>
                </c:pt>
                <c:pt idx="5">
                  <c:v>100.65075921908895</c:v>
                </c:pt>
                <c:pt idx="6">
                  <c:v>98.609823911028727</c:v>
                </c:pt>
                <c:pt idx="7">
                  <c:v>100.95137420718817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9-4D0E-B1E0-FE2C1F41226E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105.17081751689659</c:v>
                </c:pt>
                <c:pt idx="1">
                  <c:v>100.40738585260038</c:v>
                </c:pt>
                <c:pt idx="2">
                  <c:v>99.354491662183975</c:v>
                </c:pt>
                <c:pt idx="3">
                  <c:v>98.471296145714746</c:v>
                </c:pt>
                <c:pt idx="4">
                  <c:v>99.935567010309285</c:v>
                </c:pt>
                <c:pt idx="5">
                  <c:v>100.46999276934201</c:v>
                </c:pt>
                <c:pt idx="6">
                  <c:v>99.814643188137168</c:v>
                </c:pt>
                <c:pt idx="7">
                  <c:v>100.31712473572938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9-4D0E-B1E0-FE2C1F41226E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107.57642810850847</c:v>
                </c:pt>
                <c:pt idx="1">
                  <c:v>103.14946299137611</c:v>
                </c:pt>
                <c:pt idx="2">
                  <c:v>99.958902635825723</c:v>
                </c:pt>
                <c:pt idx="3">
                  <c:v>100.47389819482844</c:v>
                </c:pt>
                <c:pt idx="4">
                  <c:v>101.83569587628867</c:v>
                </c:pt>
                <c:pt idx="5">
                  <c:v>102.11062906724513</c:v>
                </c:pt>
                <c:pt idx="6">
                  <c:v>101.43280815569973</c:v>
                </c:pt>
                <c:pt idx="7">
                  <c:v>102.21564482029599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C9-4D0E-B1E0-FE2C1F412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101.01585347083268</c:v>
                </c:pt>
                <c:pt idx="1">
                  <c:v>101.26295722625997</c:v>
                </c:pt>
                <c:pt idx="2">
                  <c:v>98.484091287689495</c:v>
                </c:pt>
                <c:pt idx="3">
                  <c:v>98.043254376931003</c:v>
                </c:pt>
                <c:pt idx="4">
                  <c:v>101.64352507792576</c:v>
                </c:pt>
                <c:pt idx="5">
                  <c:v>99.396984924623112</c:v>
                </c:pt>
                <c:pt idx="6">
                  <c:v>100.72463768115942</c:v>
                </c:pt>
                <c:pt idx="7">
                  <c:v>101.7667844522968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F-4162-B632-971BCD3DE72B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102.9398183777128</c:v>
                </c:pt>
                <c:pt idx="1">
                  <c:v>99.237459787918496</c:v>
                </c:pt>
                <c:pt idx="2">
                  <c:v>98.417457937697819</c:v>
                </c:pt>
                <c:pt idx="3">
                  <c:v>97.888774459320288</c:v>
                </c:pt>
                <c:pt idx="4">
                  <c:v>101.81354491357324</c:v>
                </c:pt>
                <c:pt idx="5">
                  <c:v>99.095477386934675</c:v>
                </c:pt>
                <c:pt idx="6">
                  <c:v>100.48309178743962</c:v>
                </c:pt>
                <c:pt idx="7">
                  <c:v>101.41342756183747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F-4162-B632-971BCD3DE72B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105.3597044789903</c:v>
                </c:pt>
                <c:pt idx="1">
                  <c:v>103.2152984630049</c:v>
                </c:pt>
                <c:pt idx="2">
                  <c:v>99.128435782108951</c:v>
                </c:pt>
                <c:pt idx="3">
                  <c:v>99.321318228630275</c:v>
                </c:pt>
                <c:pt idx="4">
                  <c:v>103.35845848682345</c:v>
                </c:pt>
                <c:pt idx="5">
                  <c:v>101.17989949748744</c:v>
                </c:pt>
                <c:pt idx="6">
                  <c:v>103.47826086956522</c:v>
                </c:pt>
                <c:pt idx="7">
                  <c:v>103.08127208480566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0F-4162-B632-971BCD3DE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99.03640256959315</c:v>
                </c:pt>
                <c:pt idx="1">
                  <c:v>100.90023612750885</c:v>
                </c:pt>
                <c:pt idx="2">
                  <c:v>101.64107813033094</c:v>
                </c:pt>
                <c:pt idx="3">
                  <c:v>101.45454545454547</c:v>
                </c:pt>
                <c:pt idx="4">
                  <c:v>100.51307109699488</c:v>
                </c:pt>
                <c:pt idx="5">
                  <c:v>97.997644287396938</c:v>
                </c:pt>
                <c:pt idx="6">
                  <c:v>97.213114754098356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1-41D8-ADDE-15C124A44466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102.89079229122055</c:v>
                </c:pt>
                <c:pt idx="1">
                  <c:v>99.704840613931523</c:v>
                </c:pt>
                <c:pt idx="2">
                  <c:v>101.63425452064141</c:v>
                </c:pt>
                <c:pt idx="3">
                  <c:v>102.04195804195804</c:v>
                </c:pt>
                <c:pt idx="4">
                  <c:v>101.53514129815132</c:v>
                </c:pt>
                <c:pt idx="5">
                  <c:v>98.425955669771923</c:v>
                </c:pt>
                <c:pt idx="6">
                  <c:v>98.032786885245898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C1-41D8-ADDE-15C124A44466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103.85653104925055</c:v>
                </c:pt>
                <c:pt idx="1">
                  <c:v>102.73760330578511</c:v>
                </c:pt>
                <c:pt idx="2">
                  <c:v>104.19242579324461</c:v>
                </c:pt>
                <c:pt idx="3">
                  <c:v>104.19692307692307</c:v>
                </c:pt>
                <c:pt idx="4">
                  <c:v>103.32079159540679</c:v>
                </c:pt>
                <c:pt idx="5">
                  <c:v>99.684548666880829</c:v>
                </c:pt>
                <c:pt idx="6">
                  <c:v>97.652459016393436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1-41D8-ADDE-15C124A44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'Electricity, gas, water and...'!$L$109:$L$128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100.05896172094523</c:v>
                </c:pt>
                <c:pt idx="2">
                  <c:v>99.578055184485692</c:v>
                </c:pt>
                <c:pt idx="3">
                  <c:v>97.557694965221799</c:v>
                </c:pt>
                <c:pt idx="4">
                  <c:v>98.86406559491455</c:v>
                </c:pt>
                <c:pt idx="5">
                  <c:v>99.121101847160162</c:v>
                </c:pt>
                <c:pt idx="6">
                  <c:v>98.978303929245939</c:v>
                </c:pt>
                <c:pt idx="7">
                  <c:v>99.383665760744393</c:v>
                </c:pt>
                <c:pt idx="8">
                  <c:v>99.575291353816382</c:v>
                </c:pt>
                <c:pt idx="9">
                  <c:v>99.739278640195309</c:v>
                </c:pt>
                <c:pt idx="10">
                  <c:v>99.794555253581464</c:v>
                </c:pt>
                <c:pt idx="11">
                  <c:v>99.845225482518771</c:v>
                </c:pt>
                <c:pt idx="12">
                  <c:v>100.00829149200791</c:v>
                </c:pt>
                <c:pt idx="13">
                  <c:v>100.70017043622461</c:v>
                </c:pt>
                <c:pt idx="14">
                  <c:v>100.71675342024045</c:v>
                </c:pt>
                <c:pt idx="15">
                  <c:v>99.648993504997932</c:v>
                </c:pt>
                <c:pt idx="16">
                  <c:v>101.02445990142337</c:v>
                </c:pt>
                <c:pt idx="17">
                  <c:v>103.06562255285827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E-4F07-AC23-50234FC4B73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'Electricity, gas, water and...'!$L$151:$L$170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98.811321398672618</c:v>
                </c:pt>
                <c:pt idx="2">
                  <c:v>98.405216780858723</c:v>
                </c:pt>
                <c:pt idx="3">
                  <c:v>96.908499116384334</c:v>
                </c:pt>
                <c:pt idx="4">
                  <c:v>97.336274799523508</c:v>
                </c:pt>
                <c:pt idx="5">
                  <c:v>99.021971059498782</c:v>
                </c:pt>
                <c:pt idx="6">
                  <c:v>98.59237297073679</c:v>
                </c:pt>
                <c:pt idx="7">
                  <c:v>98.333373122956985</c:v>
                </c:pt>
                <c:pt idx="8">
                  <c:v>96.345885731300953</c:v>
                </c:pt>
                <c:pt idx="9">
                  <c:v>96.673757148757019</c:v>
                </c:pt>
                <c:pt idx="10">
                  <c:v>96.921703098646276</c:v>
                </c:pt>
                <c:pt idx="11">
                  <c:v>97.925512930602409</c:v>
                </c:pt>
                <c:pt idx="12">
                  <c:v>98.72216333578821</c:v>
                </c:pt>
                <c:pt idx="13">
                  <c:v>99.588187854978869</c:v>
                </c:pt>
                <c:pt idx="14">
                  <c:v>99.572892331532259</c:v>
                </c:pt>
                <c:pt idx="15">
                  <c:v>97.970928966517306</c:v>
                </c:pt>
                <c:pt idx="16">
                  <c:v>99.104286840227431</c:v>
                </c:pt>
                <c:pt idx="17">
                  <c:v>102.85421945504523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E-4F07-AC23-50234FC4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6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96.766655239401217</c:v>
                </c:pt>
                <c:pt idx="1">
                  <c:v>96.679019676091798</c:v>
                </c:pt>
                <c:pt idx="2">
                  <c:v>97.010452209575519</c:v>
                </c:pt>
                <c:pt idx="3">
                  <c:v>98.284893292226656</c:v>
                </c:pt>
                <c:pt idx="4">
                  <c:v>95.806065504966497</c:v>
                </c:pt>
                <c:pt idx="5">
                  <c:v>95.755115846440049</c:v>
                </c:pt>
                <c:pt idx="6">
                  <c:v>96.149889786921378</c:v>
                </c:pt>
                <c:pt idx="7">
                  <c:v>99.19439579684763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C-4FE1-9E67-E866ED74FDF3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94.011541538109938</c:v>
                </c:pt>
                <c:pt idx="1">
                  <c:v>94.473222633989209</c:v>
                </c:pt>
                <c:pt idx="2">
                  <c:v>94.906727105177964</c:v>
                </c:pt>
                <c:pt idx="3">
                  <c:v>95.944206650902458</c:v>
                </c:pt>
                <c:pt idx="4">
                  <c:v>94.366635059302666</c:v>
                </c:pt>
                <c:pt idx="5">
                  <c:v>92.152883477084387</c:v>
                </c:pt>
                <c:pt idx="6">
                  <c:v>95.224099926524616</c:v>
                </c:pt>
                <c:pt idx="7">
                  <c:v>95.084646818447169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C-4FE1-9E67-E866ED74FDF3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91.457319163524176</c:v>
                </c:pt>
                <c:pt idx="1">
                  <c:v>92.467803689523151</c:v>
                </c:pt>
                <c:pt idx="2">
                  <c:v>92.875694254190435</c:v>
                </c:pt>
                <c:pt idx="3">
                  <c:v>95.982399952108707</c:v>
                </c:pt>
                <c:pt idx="4">
                  <c:v>93.918453000886032</c:v>
                </c:pt>
                <c:pt idx="5">
                  <c:v>92.132927447995939</c:v>
                </c:pt>
                <c:pt idx="6">
                  <c:v>93.935929463629691</c:v>
                </c:pt>
                <c:pt idx="7">
                  <c:v>95.116637478108572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C-4FE1-9E67-E866ED74F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98.445890766908363</c:v>
                </c:pt>
                <c:pt idx="1">
                  <c:v>96.999645880951618</c:v>
                </c:pt>
                <c:pt idx="2">
                  <c:v>97.944779667215215</c:v>
                </c:pt>
                <c:pt idx="3">
                  <c:v>98.065952414080982</c:v>
                </c:pt>
                <c:pt idx="4">
                  <c:v>97.69947178204059</c:v>
                </c:pt>
                <c:pt idx="5">
                  <c:v>97.420078519349403</c:v>
                </c:pt>
                <c:pt idx="6">
                  <c:v>95.448877805486291</c:v>
                </c:pt>
                <c:pt idx="7">
                  <c:v>95.899280575539564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4-4809-AFD7-7031FA58FF1E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96.661634784330218</c:v>
                </c:pt>
                <c:pt idx="1">
                  <c:v>95.702282458230044</c:v>
                </c:pt>
                <c:pt idx="2">
                  <c:v>96.767233497897237</c:v>
                </c:pt>
                <c:pt idx="3">
                  <c:v>94.698761652984558</c:v>
                </c:pt>
                <c:pt idx="4">
                  <c:v>96.851542952460377</c:v>
                </c:pt>
                <c:pt idx="5">
                  <c:v>96.186203028603472</c:v>
                </c:pt>
                <c:pt idx="6">
                  <c:v>94.077306733167092</c:v>
                </c:pt>
                <c:pt idx="7">
                  <c:v>94.100719424460436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4-4809-AFD7-7031FA58FF1E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94.240639461506092</c:v>
                </c:pt>
                <c:pt idx="1">
                  <c:v>93.580723046711526</c:v>
                </c:pt>
                <c:pt idx="2">
                  <c:v>94.580800877674164</c:v>
                </c:pt>
                <c:pt idx="3">
                  <c:v>95.925699179073334</c:v>
                </c:pt>
                <c:pt idx="4">
                  <c:v>96.030859049207677</c:v>
                </c:pt>
                <c:pt idx="5">
                  <c:v>95.020751542344357</c:v>
                </c:pt>
                <c:pt idx="6">
                  <c:v>91.380299251870326</c:v>
                </c:pt>
                <c:pt idx="7">
                  <c:v>92.753956834532374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F4-4809-AFD7-7031FA58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101.09609177771387</c:v>
                </c:pt>
                <c:pt idx="1">
                  <c:v>96.273145214255266</c:v>
                </c:pt>
                <c:pt idx="2">
                  <c:v>97.236662414225265</c:v>
                </c:pt>
                <c:pt idx="3">
                  <c:v>97.199288660183896</c:v>
                </c:pt>
                <c:pt idx="4">
                  <c:v>97.293366153345403</c:v>
                </c:pt>
                <c:pt idx="5">
                  <c:v>96.602474555976841</c:v>
                </c:pt>
                <c:pt idx="6">
                  <c:v>96.613378207824979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C-4DAB-9D4A-614A140AF77B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103.73565973220849</c:v>
                </c:pt>
                <c:pt idx="1">
                  <c:v>94.993605180380001</c:v>
                </c:pt>
                <c:pt idx="2">
                  <c:v>94.784108982392638</c:v>
                </c:pt>
                <c:pt idx="3">
                  <c:v>94.674032312989524</c:v>
                </c:pt>
                <c:pt idx="4">
                  <c:v>94.621315377260615</c:v>
                </c:pt>
                <c:pt idx="5">
                  <c:v>93.404510077828775</c:v>
                </c:pt>
                <c:pt idx="6">
                  <c:v>92.869162810265038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2C-4DAB-9D4A-614A140AF77B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101.83376473971815</c:v>
                </c:pt>
                <c:pt idx="1">
                  <c:v>93.39765408058625</c:v>
                </c:pt>
                <c:pt idx="2">
                  <c:v>93.20139150373447</c:v>
                </c:pt>
                <c:pt idx="3">
                  <c:v>93.316357032048131</c:v>
                </c:pt>
                <c:pt idx="4">
                  <c:v>93.616026201761699</c:v>
                </c:pt>
                <c:pt idx="5">
                  <c:v>92.282927559369369</c:v>
                </c:pt>
                <c:pt idx="6">
                  <c:v>90.692890197728232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2C-4DAB-9D4A-614A140AF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97.596496588247277</c:v>
                </c:pt>
                <c:pt idx="1">
                  <c:v>89.780324737344799</c:v>
                </c:pt>
                <c:pt idx="2">
                  <c:v>103.28695080530295</c:v>
                </c:pt>
                <c:pt idx="3">
                  <c:v>97.112272840428176</c:v>
                </c:pt>
                <c:pt idx="4">
                  <c:v>94.621227673988912</c:v>
                </c:pt>
                <c:pt idx="5">
                  <c:v>90.863285186429295</c:v>
                </c:pt>
                <c:pt idx="6">
                  <c:v>108.24742268041237</c:v>
                </c:pt>
                <c:pt idx="7">
                  <c:v>85.436893203883486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2-4A17-890F-194C3984D764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96.313270190447099</c:v>
                </c:pt>
                <c:pt idx="1">
                  <c:v>87.402101241642796</c:v>
                </c:pt>
                <c:pt idx="2">
                  <c:v>101.06278076038129</c:v>
                </c:pt>
                <c:pt idx="3">
                  <c:v>95.469255663430417</c:v>
                </c:pt>
                <c:pt idx="4">
                  <c:v>93.060973106138363</c:v>
                </c:pt>
                <c:pt idx="5">
                  <c:v>85.354383607658718</c:v>
                </c:pt>
                <c:pt idx="6">
                  <c:v>109.02061855670102</c:v>
                </c:pt>
                <c:pt idx="7">
                  <c:v>81.553398058252426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2-4A17-890F-194C3984D764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92.536510846318365</c:v>
                </c:pt>
                <c:pt idx="1">
                  <c:v>83.636103151862471</c:v>
                </c:pt>
                <c:pt idx="2">
                  <c:v>99.02728169168401</c:v>
                </c:pt>
                <c:pt idx="3">
                  <c:v>92.528752800597459</c:v>
                </c:pt>
                <c:pt idx="4">
                  <c:v>90.524738246766574</c:v>
                </c:pt>
                <c:pt idx="5">
                  <c:v>81.647967752771251</c:v>
                </c:pt>
                <c:pt idx="6">
                  <c:v>108.04639175257734</c:v>
                </c:pt>
                <c:pt idx="7">
                  <c:v>82.194174757281544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2-4A17-890F-194C3984D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Construction!$L$109:$L$128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99.494700814920861</c:v>
                </c:pt>
                <c:pt idx="2">
                  <c:v>98.477575131504082</c:v>
                </c:pt>
                <c:pt idx="3">
                  <c:v>97.019855803136238</c:v>
                </c:pt>
                <c:pt idx="4">
                  <c:v>95.649971407529961</c:v>
                </c:pt>
                <c:pt idx="5">
                  <c:v>95.499559406355047</c:v>
                </c:pt>
                <c:pt idx="6">
                  <c:v>95.571359852198924</c:v>
                </c:pt>
                <c:pt idx="7">
                  <c:v>95.734116989319332</c:v>
                </c:pt>
                <c:pt idx="8">
                  <c:v>96.311926110813914</c:v>
                </c:pt>
                <c:pt idx="9">
                  <c:v>96.64552857757073</c:v>
                </c:pt>
                <c:pt idx="10">
                  <c:v>96.56294387503884</c:v>
                </c:pt>
                <c:pt idx="11">
                  <c:v>96.756351004851496</c:v>
                </c:pt>
                <c:pt idx="12">
                  <c:v>96.850855148985929</c:v>
                </c:pt>
                <c:pt idx="13">
                  <c:v>97.055756026058177</c:v>
                </c:pt>
                <c:pt idx="14">
                  <c:v>96.887464862479447</c:v>
                </c:pt>
                <c:pt idx="15">
                  <c:v>96.365563598025346</c:v>
                </c:pt>
                <c:pt idx="16">
                  <c:v>94.965171107841144</c:v>
                </c:pt>
                <c:pt idx="17">
                  <c:v>93.137665293565917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1-4470-836A-22CE24A3921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Construction!$L$151:$L$170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99.531260632277537</c:v>
                </c:pt>
                <c:pt idx="2">
                  <c:v>99.693926822095989</c:v>
                </c:pt>
                <c:pt idx="3">
                  <c:v>100.086724655353</c:v>
                </c:pt>
                <c:pt idx="4">
                  <c:v>93.962997858022604</c:v>
                </c:pt>
                <c:pt idx="5">
                  <c:v>94.60281608551162</c:v>
                </c:pt>
                <c:pt idx="6">
                  <c:v>96.490801488256551</c:v>
                </c:pt>
                <c:pt idx="7">
                  <c:v>97.36480344592799</c:v>
                </c:pt>
                <c:pt idx="8">
                  <c:v>96.357864340254096</c:v>
                </c:pt>
                <c:pt idx="9">
                  <c:v>95.938816677665713</c:v>
                </c:pt>
                <c:pt idx="10">
                  <c:v>93.650417189764042</c:v>
                </c:pt>
                <c:pt idx="11">
                  <c:v>94.780963850287606</c:v>
                </c:pt>
                <c:pt idx="12">
                  <c:v>94.908017143514584</c:v>
                </c:pt>
                <c:pt idx="13">
                  <c:v>95.692003933746022</c:v>
                </c:pt>
                <c:pt idx="14">
                  <c:v>97.462518929534355</c:v>
                </c:pt>
                <c:pt idx="15">
                  <c:v>97.197577270899899</c:v>
                </c:pt>
                <c:pt idx="16">
                  <c:v>96.225460308367289</c:v>
                </c:pt>
                <c:pt idx="17">
                  <c:v>91.412411866070059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1-4470-836A-22CE24A39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96.523058075430967</c:v>
                </c:pt>
                <c:pt idx="1">
                  <c:v>96.716609636446179</c:v>
                </c:pt>
                <c:pt idx="2">
                  <c:v>96.574841333310644</c:v>
                </c:pt>
                <c:pt idx="3">
                  <c:v>96.670316543898068</c:v>
                </c:pt>
                <c:pt idx="4">
                  <c:v>96.531212620825656</c:v>
                </c:pt>
                <c:pt idx="5">
                  <c:v>94.671334111240753</c:v>
                </c:pt>
                <c:pt idx="6">
                  <c:v>95.497382198952891</c:v>
                </c:pt>
                <c:pt idx="7">
                  <c:v>100.55304172951232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A-45F4-8F6E-12FF2113F8FF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93.015974875788771</c:v>
                </c:pt>
                <c:pt idx="1">
                  <c:v>94.259326932660045</c:v>
                </c:pt>
                <c:pt idx="2">
                  <c:v>93.520613908220042</c:v>
                </c:pt>
                <c:pt idx="3">
                  <c:v>92.454708341628518</c:v>
                </c:pt>
                <c:pt idx="4">
                  <c:v>94.054892832896911</c:v>
                </c:pt>
                <c:pt idx="5">
                  <c:v>92.882147024504079</c:v>
                </c:pt>
                <c:pt idx="6">
                  <c:v>90.732984293193724</c:v>
                </c:pt>
                <c:pt idx="7">
                  <c:v>98.592257415786833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A-45F4-8F6E-12FF2113F8FF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94.66703614036112</c:v>
                </c:pt>
                <c:pt idx="1">
                  <c:v>95.793229460815255</c:v>
                </c:pt>
                <c:pt idx="2">
                  <c:v>95.594085518367905</c:v>
                </c:pt>
                <c:pt idx="3">
                  <c:v>93.994127015727642</c:v>
                </c:pt>
                <c:pt idx="4">
                  <c:v>97.010959169818648</c:v>
                </c:pt>
                <c:pt idx="5">
                  <c:v>92.609879424348506</c:v>
                </c:pt>
                <c:pt idx="6">
                  <c:v>92.120418848167546</c:v>
                </c:pt>
                <c:pt idx="7">
                  <c:v>98.642533936651589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BA-45F4-8F6E-12FF2113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95.922488194105199</c:v>
                </c:pt>
                <c:pt idx="1">
                  <c:v>95.287906351340666</c:v>
                </c:pt>
                <c:pt idx="2">
                  <c:v>95.46231121437846</c:v>
                </c:pt>
                <c:pt idx="3">
                  <c:v>96.515528622443455</c:v>
                </c:pt>
                <c:pt idx="4">
                  <c:v>95.614891243725594</c:v>
                </c:pt>
                <c:pt idx="5">
                  <c:v>92.664670658682638</c:v>
                </c:pt>
                <c:pt idx="6">
                  <c:v>89.942196531791907</c:v>
                </c:pt>
                <c:pt idx="7">
                  <c:v>94.457274826789842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3-4F08-9826-19C8430F161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93.479889268848723</c:v>
                </c:pt>
                <c:pt idx="1">
                  <c:v>93.955153049118096</c:v>
                </c:pt>
                <c:pt idx="2">
                  <c:v>94.054534271851296</c:v>
                </c:pt>
                <c:pt idx="3">
                  <c:v>91.321285575154207</c:v>
                </c:pt>
                <c:pt idx="4">
                  <c:v>93.865030674846622</c:v>
                </c:pt>
                <c:pt idx="5">
                  <c:v>91.866267465069868</c:v>
                </c:pt>
                <c:pt idx="6">
                  <c:v>85.780346820809257</c:v>
                </c:pt>
                <c:pt idx="7">
                  <c:v>94.110854503464196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3-4F08-9826-19C8430F161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94.08881289692232</c:v>
                </c:pt>
                <c:pt idx="1">
                  <c:v>94.200545756545111</c:v>
                </c:pt>
                <c:pt idx="2">
                  <c:v>94.335884644297138</c:v>
                </c:pt>
                <c:pt idx="3">
                  <c:v>91.812141543123047</c:v>
                </c:pt>
                <c:pt idx="4">
                  <c:v>95.365448968209705</c:v>
                </c:pt>
                <c:pt idx="5">
                  <c:v>88.672654690618756</c:v>
                </c:pt>
                <c:pt idx="6">
                  <c:v>85.255491329479767</c:v>
                </c:pt>
                <c:pt idx="7">
                  <c:v>92.378752886836025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3-4F08-9826-19C8430F1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90.429255711127482</c:v>
                </c:pt>
                <c:pt idx="1">
                  <c:v>93.011635544712405</c:v>
                </c:pt>
                <c:pt idx="2">
                  <c:v>96.825192028144059</c:v>
                </c:pt>
                <c:pt idx="3">
                  <c:v>97.708423513115747</c:v>
                </c:pt>
                <c:pt idx="4">
                  <c:v>97.720776917781066</c:v>
                </c:pt>
                <c:pt idx="5">
                  <c:v>96.284503723017522</c:v>
                </c:pt>
                <c:pt idx="6">
                  <c:v>94.310639104873886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4-40D4-99C3-C853EDEF2EDE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98.157700810611644</c:v>
                </c:pt>
                <c:pt idx="1">
                  <c:v>91.882096274748989</c:v>
                </c:pt>
                <c:pt idx="2">
                  <c:v>93.730377863219189</c:v>
                </c:pt>
                <c:pt idx="3">
                  <c:v>94.374513029174963</c:v>
                </c:pt>
                <c:pt idx="4">
                  <c:v>94.359835603863729</c:v>
                </c:pt>
                <c:pt idx="5">
                  <c:v>92.897435254594228</c:v>
                </c:pt>
                <c:pt idx="6">
                  <c:v>90.821164422529861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4-40D4-99C3-C853EDEF2EDE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99.894252026529117</c:v>
                </c:pt>
                <c:pt idx="1">
                  <c:v>93.845782115041771</c:v>
                </c:pt>
                <c:pt idx="2">
                  <c:v>95.567224903018271</c:v>
                </c:pt>
                <c:pt idx="3">
                  <c:v>96.102969439875324</c:v>
                </c:pt>
                <c:pt idx="4">
                  <c:v>96.116537667160415</c:v>
                </c:pt>
                <c:pt idx="5">
                  <c:v>94.283400606713968</c:v>
                </c:pt>
                <c:pt idx="6">
                  <c:v>89.644604589417781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4-40D4-99C3-C853EDEF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'Wholesale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99.990606129296424</c:v>
                </c:pt>
                <c:pt idx="2">
                  <c:v>98.005640406713752</c:v>
                </c:pt>
                <c:pt idx="3">
                  <c:v>96.165054392553515</c:v>
                </c:pt>
                <c:pt idx="4">
                  <c:v>95.208513297432404</c:v>
                </c:pt>
                <c:pt idx="5">
                  <c:v>95.066379949395625</c:v>
                </c:pt>
                <c:pt idx="6">
                  <c:v>94.8247941006492</c:v>
                </c:pt>
                <c:pt idx="7">
                  <c:v>94.658359217531412</c:v>
                </c:pt>
                <c:pt idx="8">
                  <c:v>95.028396037420279</c:v>
                </c:pt>
                <c:pt idx="9">
                  <c:v>95.969825253583451</c:v>
                </c:pt>
                <c:pt idx="10">
                  <c:v>95.859549380106643</c:v>
                </c:pt>
                <c:pt idx="11">
                  <c:v>96.019040967487001</c:v>
                </c:pt>
                <c:pt idx="12">
                  <c:v>96.130746343027397</c:v>
                </c:pt>
                <c:pt idx="13">
                  <c:v>96.220804973033466</c:v>
                </c:pt>
                <c:pt idx="14">
                  <c:v>95.455000296111137</c:v>
                </c:pt>
                <c:pt idx="15">
                  <c:v>93.924003586008027</c:v>
                </c:pt>
                <c:pt idx="16">
                  <c:v>93.673023866558026</c:v>
                </c:pt>
                <c:pt idx="17">
                  <c:v>94.963165816112934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0-42F7-96FF-6682121A636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'Wholesale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99.80753986996902</c:v>
                </c:pt>
                <c:pt idx="2">
                  <c:v>97.247529090362022</c:v>
                </c:pt>
                <c:pt idx="3">
                  <c:v>97.292890634450174</c:v>
                </c:pt>
                <c:pt idx="4">
                  <c:v>91.783217214714995</c:v>
                </c:pt>
                <c:pt idx="5">
                  <c:v>89.620886334710278</c:v>
                </c:pt>
                <c:pt idx="6">
                  <c:v>89.825343550460872</c:v>
                </c:pt>
                <c:pt idx="7">
                  <c:v>90.846260127087348</c:v>
                </c:pt>
                <c:pt idx="8">
                  <c:v>87.046118573718843</c:v>
                </c:pt>
                <c:pt idx="9">
                  <c:v>86.922128089705993</c:v>
                </c:pt>
                <c:pt idx="10">
                  <c:v>86.262253018568273</c:v>
                </c:pt>
                <c:pt idx="11">
                  <c:v>87.363194073127545</c:v>
                </c:pt>
                <c:pt idx="12">
                  <c:v>89.486253282092591</c:v>
                </c:pt>
                <c:pt idx="13">
                  <c:v>89.2517376681256</c:v>
                </c:pt>
                <c:pt idx="14">
                  <c:v>89.713519991138327</c:v>
                </c:pt>
                <c:pt idx="15">
                  <c:v>89.548381804828082</c:v>
                </c:pt>
                <c:pt idx="16">
                  <c:v>95.163157169253211</c:v>
                </c:pt>
                <c:pt idx="17">
                  <c:v>92.148197582417779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0-42F7-96FF-6682121A6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95.260115606936409</c:v>
                </c:pt>
                <c:pt idx="1">
                  <c:v>95.305541359421781</c:v>
                </c:pt>
                <c:pt idx="2">
                  <c:v>97.150682461143106</c:v>
                </c:pt>
                <c:pt idx="3">
                  <c:v>96.448830063814711</c:v>
                </c:pt>
                <c:pt idx="4">
                  <c:v>96.049311030216415</c:v>
                </c:pt>
                <c:pt idx="5">
                  <c:v>94.745045646849263</c:v>
                </c:pt>
                <c:pt idx="6">
                  <c:v>96.33359153111283</c:v>
                </c:pt>
                <c:pt idx="7">
                  <c:v>95.276690888764676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1-4F6C-BA9E-9D33CB035491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94.592938226896024</c:v>
                </c:pt>
                <c:pt idx="1">
                  <c:v>95.030541967827503</c:v>
                </c:pt>
                <c:pt idx="2">
                  <c:v>97.708598672272132</c:v>
                </c:pt>
                <c:pt idx="3">
                  <c:v>95.89931458284093</c:v>
                </c:pt>
                <c:pt idx="4">
                  <c:v>96.607633383210128</c:v>
                </c:pt>
                <c:pt idx="5">
                  <c:v>95.669116009797378</c:v>
                </c:pt>
                <c:pt idx="6">
                  <c:v>98.347534211205783</c:v>
                </c:pt>
                <c:pt idx="7">
                  <c:v>94.745667970933482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1-4F6C-BA9E-9D33CB035491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94.868737377254675</c:v>
                </c:pt>
                <c:pt idx="1">
                  <c:v>96.978316419653936</c:v>
                </c:pt>
                <c:pt idx="2">
                  <c:v>99.966277064571756</c:v>
                </c:pt>
                <c:pt idx="3">
                  <c:v>97.280902859844005</c:v>
                </c:pt>
                <c:pt idx="4">
                  <c:v>98.343881903655898</c:v>
                </c:pt>
                <c:pt idx="5">
                  <c:v>96.276553106212418</c:v>
                </c:pt>
                <c:pt idx="6">
                  <c:v>99.340046475600303</c:v>
                </c:pt>
                <c:pt idx="7">
                  <c:v>96.269983230855232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41-4F6C-BA9E-9D33CB035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93.7694148090726</c:v>
                </c:pt>
                <c:pt idx="1">
                  <c:v>93.111330660002707</c:v>
                </c:pt>
                <c:pt idx="2">
                  <c:v>95.373518718017777</c:v>
                </c:pt>
                <c:pt idx="3">
                  <c:v>94.62088082777737</c:v>
                </c:pt>
                <c:pt idx="4">
                  <c:v>94.756996057648806</c:v>
                </c:pt>
                <c:pt idx="5">
                  <c:v>93.93800580241259</c:v>
                </c:pt>
                <c:pt idx="6">
                  <c:v>95.682664913434152</c:v>
                </c:pt>
                <c:pt idx="7">
                  <c:v>91.650853889943079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E-4B3E-8740-2DF6D8CC66B8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94.406861897618072</c:v>
                </c:pt>
                <c:pt idx="1">
                  <c:v>94.603617390855149</c:v>
                </c:pt>
                <c:pt idx="2">
                  <c:v>96.839651225424177</c:v>
                </c:pt>
                <c:pt idx="3">
                  <c:v>95.430974741319574</c:v>
                </c:pt>
                <c:pt idx="4">
                  <c:v>96.813804692044201</c:v>
                </c:pt>
                <c:pt idx="5">
                  <c:v>95.640555810047331</c:v>
                </c:pt>
                <c:pt idx="6">
                  <c:v>97.457812842428226</c:v>
                </c:pt>
                <c:pt idx="7">
                  <c:v>93.738140417457302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E-4B3E-8740-2DF6D8CC66B8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94.696529454740144</c:v>
                </c:pt>
                <c:pt idx="1">
                  <c:v>95.693458088762327</c:v>
                </c:pt>
                <c:pt idx="2">
                  <c:v>98.193542957177485</c:v>
                </c:pt>
                <c:pt idx="3">
                  <c:v>96.247616316581826</c:v>
                </c:pt>
                <c:pt idx="4">
                  <c:v>97.911232469462945</c:v>
                </c:pt>
                <c:pt idx="5">
                  <c:v>96.213925790196981</c:v>
                </c:pt>
                <c:pt idx="6">
                  <c:v>97.283366206443134</c:v>
                </c:pt>
                <c:pt idx="7">
                  <c:v>94.63133640552995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4E-4B3E-8740-2DF6D8CC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101.32251093820392</c:v>
                </c:pt>
                <c:pt idx="1">
                  <c:v>92.035637711026453</c:v>
                </c:pt>
                <c:pt idx="2">
                  <c:v>95.755694613284433</c:v>
                </c:pt>
                <c:pt idx="3">
                  <c:v>96.857920871375953</c:v>
                </c:pt>
                <c:pt idx="4">
                  <c:v>96.707097933513026</c:v>
                </c:pt>
                <c:pt idx="5">
                  <c:v>94.674528152761525</c:v>
                </c:pt>
                <c:pt idx="6">
                  <c:v>92.789544840018024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7-4028-AB06-E1EEB0696923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106.64462481769661</c:v>
                </c:pt>
                <c:pt idx="1">
                  <c:v>93.571889506442687</c:v>
                </c:pt>
                <c:pt idx="2">
                  <c:v>95.216126267960703</c:v>
                </c:pt>
                <c:pt idx="3">
                  <c:v>96.343424635591873</c:v>
                </c:pt>
                <c:pt idx="4">
                  <c:v>96.595537586103617</c:v>
                </c:pt>
                <c:pt idx="5">
                  <c:v>94.369447693718186</c:v>
                </c:pt>
                <c:pt idx="6">
                  <c:v>91.46011716989635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7-4028-AB06-E1EEB0696923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109.91151699334927</c:v>
                </c:pt>
                <c:pt idx="1">
                  <c:v>95.43058764753637</c:v>
                </c:pt>
                <c:pt idx="2">
                  <c:v>96.530959166185042</c:v>
                </c:pt>
                <c:pt idx="3">
                  <c:v>97.097856799615585</c:v>
                </c:pt>
                <c:pt idx="4">
                  <c:v>97.363566936208443</c:v>
                </c:pt>
                <c:pt idx="5">
                  <c:v>94.936328285542672</c:v>
                </c:pt>
                <c:pt idx="6">
                  <c:v>91.404686795853991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7-4028-AB06-E1EEB069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'Retail trade'!$L$109:$L$128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100.23241383410371</c:v>
                </c:pt>
                <c:pt idx="2">
                  <c:v>96.637616485590712</c:v>
                </c:pt>
                <c:pt idx="3">
                  <c:v>94.309390930844344</c:v>
                </c:pt>
                <c:pt idx="4">
                  <c:v>91.709272773211666</c:v>
                </c:pt>
                <c:pt idx="5">
                  <c:v>91.572536896392847</c:v>
                </c:pt>
                <c:pt idx="6">
                  <c:v>92.124217855921998</c:v>
                </c:pt>
                <c:pt idx="7">
                  <c:v>92.443113416464783</c:v>
                </c:pt>
                <c:pt idx="8">
                  <c:v>93.488604105048822</c:v>
                </c:pt>
                <c:pt idx="9">
                  <c:v>94.024400665844269</c:v>
                </c:pt>
                <c:pt idx="10">
                  <c:v>94.47845295245456</c:v>
                </c:pt>
                <c:pt idx="11">
                  <c:v>95.176251802089681</c:v>
                </c:pt>
                <c:pt idx="12">
                  <c:v>97.404897968283223</c:v>
                </c:pt>
                <c:pt idx="13">
                  <c:v>95.389994500839734</c:v>
                </c:pt>
                <c:pt idx="14">
                  <c:v>96.335348453546956</c:v>
                </c:pt>
                <c:pt idx="15">
                  <c:v>96.314262146456002</c:v>
                </c:pt>
                <c:pt idx="16">
                  <c:v>96.232889437153517</c:v>
                </c:pt>
                <c:pt idx="17">
                  <c:v>97.406850541741591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0-4F8F-B7CF-B84D9E7F40D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'Retail trade'!$L$151:$L$170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99.438825345709532</c:v>
                </c:pt>
                <c:pt idx="2">
                  <c:v>97.313744590115121</c:v>
                </c:pt>
                <c:pt idx="3">
                  <c:v>95.943806518212682</c:v>
                </c:pt>
                <c:pt idx="4">
                  <c:v>95.847517426340289</c:v>
                </c:pt>
                <c:pt idx="5">
                  <c:v>96.682212830521124</c:v>
                </c:pt>
                <c:pt idx="6">
                  <c:v>98.120718196204166</c:v>
                </c:pt>
                <c:pt idx="7">
                  <c:v>96.771110812237808</c:v>
                </c:pt>
                <c:pt idx="8">
                  <c:v>97.805703404875487</c:v>
                </c:pt>
                <c:pt idx="9">
                  <c:v>94.800092437466276</c:v>
                </c:pt>
                <c:pt idx="10">
                  <c:v>94.12363246244675</c:v>
                </c:pt>
                <c:pt idx="11">
                  <c:v>99.584738692065727</c:v>
                </c:pt>
                <c:pt idx="12">
                  <c:v>104.35498496067375</c:v>
                </c:pt>
                <c:pt idx="13">
                  <c:v>100.75198410081609</c:v>
                </c:pt>
                <c:pt idx="14">
                  <c:v>100.09809540591179</c:v>
                </c:pt>
                <c:pt idx="15">
                  <c:v>99.08364328906292</c:v>
                </c:pt>
                <c:pt idx="16">
                  <c:v>99.298943851455064</c:v>
                </c:pt>
                <c:pt idx="17">
                  <c:v>98.194976434650783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0-4F8F-B7CF-B84D9E7F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80.051571433910084</c:v>
                </c:pt>
                <c:pt idx="1">
                  <c:v>77.258355627808143</c:v>
                </c:pt>
                <c:pt idx="2">
                  <c:v>77.781763631620137</c:v>
                </c:pt>
                <c:pt idx="3">
                  <c:v>79.091005628119362</c:v>
                </c:pt>
                <c:pt idx="4">
                  <c:v>83.835918694838199</c:v>
                </c:pt>
                <c:pt idx="5">
                  <c:v>78.599554870741301</c:v>
                </c:pt>
                <c:pt idx="6">
                  <c:v>82.240762812872475</c:v>
                </c:pt>
                <c:pt idx="7">
                  <c:v>77.947389941392942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F-433A-8EB6-2A72D2D28D18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83.52330057177025</c:v>
                </c:pt>
                <c:pt idx="1">
                  <c:v>78.450096644948218</c:v>
                </c:pt>
                <c:pt idx="2">
                  <c:v>83.2996347508479</c:v>
                </c:pt>
                <c:pt idx="3">
                  <c:v>83.057236911967721</c:v>
                </c:pt>
                <c:pt idx="4">
                  <c:v>86.774538646696982</c:v>
                </c:pt>
                <c:pt idx="5">
                  <c:v>82.982366033213495</c:v>
                </c:pt>
                <c:pt idx="6">
                  <c:v>85.727056019070318</c:v>
                </c:pt>
                <c:pt idx="7">
                  <c:v>81.477443096633507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F-433A-8EB6-2A72D2D28D18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82.969580328113906</c:v>
                </c:pt>
                <c:pt idx="1">
                  <c:v>75.980671010355721</c:v>
                </c:pt>
                <c:pt idx="2">
                  <c:v>83.623434646491006</c:v>
                </c:pt>
                <c:pt idx="3">
                  <c:v>83.342784326218549</c:v>
                </c:pt>
                <c:pt idx="4">
                  <c:v>85.713827226531151</c:v>
                </c:pt>
                <c:pt idx="5">
                  <c:v>81.463790446841301</c:v>
                </c:pt>
                <c:pt idx="6">
                  <c:v>89.538736591179983</c:v>
                </c:pt>
                <c:pt idx="7">
                  <c:v>81.313615919313065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5F-433A-8EB6-2A72D2D28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104.22476296709426</c:v>
                </c:pt>
                <c:pt idx="1">
                  <c:v>95.683002440472265</c:v>
                </c:pt>
                <c:pt idx="2">
                  <c:v>95.608108108108098</c:v>
                </c:pt>
                <c:pt idx="3">
                  <c:v>95.898782114730821</c:v>
                </c:pt>
                <c:pt idx="4">
                  <c:v>95.936064497984447</c:v>
                </c:pt>
                <c:pt idx="5">
                  <c:v>95.74371950117478</c:v>
                </c:pt>
                <c:pt idx="6">
                  <c:v>97.800829875518673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8-4D71-9C7A-FA85706F0559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104.07138873396542</c:v>
                </c:pt>
                <c:pt idx="1">
                  <c:v>93.028164369104942</c:v>
                </c:pt>
                <c:pt idx="2">
                  <c:v>93.61486486486487</c:v>
                </c:pt>
                <c:pt idx="3">
                  <c:v>93.398459353617085</c:v>
                </c:pt>
                <c:pt idx="4">
                  <c:v>93.423643011155903</c:v>
                </c:pt>
                <c:pt idx="5">
                  <c:v>92.138080607265493</c:v>
                </c:pt>
                <c:pt idx="6">
                  <c:v>91.659751037344392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8-4D71-9C7A-FA85706F0559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100.648912437256</c:v>
                </c:pt>
                <c:pt idx="1">
                  <c:v>89.422399577864255</c:v>
                </c:pt>
                <c:pt idx="2">
                  <c:v>91.122297297297294</c:v>
                </c:pt>
                <c:pt idx="3">
                  <c:v>91.004174377071053</c:v>
                </c:pt>
                <c:pt idx="4">
                  <c:v>91.161244961094965</c:v>
                </c:pt>
                <c:pt idx="5">
                  <c:v>88.76378095065968</c:v>
                </c:pt>
                <c:pt idx="6">
                  <c:v>85.620746887966803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78-4D71-9C7A-FA85706F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78.735085523571129</c:v>
                </c:pt>
                <c:pt idx="1">
                  <c:v>74.422876600320336</c:v>
                </c:pt>
                <c:pt idx="2">
                  <c:v>75.845471657591872</c:v>
                </c:pt>
                <c:pt idx="3">
                  <c:v>75.801015228426394</c:v>
                </c:pt>
                <c:pt idx="4">
                  <c:v>81.215554983260361</c:v>
                </c:pt>
                <c:pt idx="5">
                  <c:v>74.467115011968545</c:v>
                </c:pt>
                <c:pt idx="6">
                  <c:v>80.050434295320812</c:v>
                </c:pt>
                <c:pt idx="7">
                  <c:v>72.556053811659197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F-4B5B-A57A-B8B8795A2E32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83.42010846891948</c:v>
                </c:pt>
                <c:pt idx="1">
                  <c:v>77.005790835470819</c:v>
                </c:pt>
                <c:pt idx="2">
                  <c:v>82.135502861402017</c:v>
                </c:pt>
                <c:pt idx="3">
                  <c:v>81.38477157360407</c:v>
                </c:pt>
                <c:pt idx="4">
                  <c:v>85.217615245943861</c:v>
                </c:pt>
                <c:pt idx="5">
                  <c:v>80.200615524905956</c:v>
                </c:pt>
                <c:pt idx="6">
                  <c:v>86.186606892687024</c:v>
                </c:pt>
                <c:pt idx="7">
                  <c:v>77.608370702541109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F-4B5B-A57A-B8B8795A2E32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83.199148936170204</c:v>
                </c:pt>
                <c:pt idx="1">
                  <c:v>74.759708330066417</c:v>
                </c:pt>
                <c:pt idx="2">
                  <c:v>82.417474133683683</c:v>
                </c:pt>
                <c:pt idx="3">
                  <c:v>81.939654822335029</c:v>
                </c:pt>
                <c:pt idx="4">
                  <c:v>85.293329899562195</c:v>
                </c:pt>
                <c:pt idx="5">
                  <c:v>79.374672289980623</c:v>
                </c:pt>
                <c:pt idx="6">
                  <c:v>89.482207901372931</c:v>
                </c:pt>
                <c:pt idx="7">
                  <c:v>77.681614349775771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F-4B5B-A57A-B8B8795A2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82.695816956765867</c:v>
                </c:pt>
                <c:pt idx="1">
                  <c:v>70.861691481244321</c:v>
                </c:pt>
                <c:pt idx="2">
                  <c:v>77.65017878901304</c:v>
                </c:pt>
                <c:pt idx="3">
                  <c:v>83.205271974636929</c:v>
                </c:pt>
                <c:pt idx="4">
                  <c:v>85.276275398333581</c:v>
                </c:pt>
                <c:pt idx="5">
                  <c:v>85.885120564595169</c:v>
                </c:pt>
                <c:pt idx="6">
                  <c:v>83.425705991026661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4-4CE3-84F6-47377D49B994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93.166877222534168</c:v>
                </c:pt>
                <c:pt idx="1">
                  <c:v>76.109754180390411</c:v>
                </c:pt>
                <c:pt idx="2">
                  <c:v>79.844226588195937</c:v>
                </c:pt>
                <c:pt idx="3">
                  <c:v>84.078858108014572</c:v>
                </c:pt>
                <c:pt idx="4">
                  <c:v>85.50102324221605</c:v>
                </c:pt>
                <c:pt idx="5">
                  <c:v>85.747892570084289</c:v>
                </c:pt>
                <c:pt idx="6">
                  <c:v>84.085510688836109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4-4CE3-84F6-47377D49B994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94.036320887142054</c:v>
                </c:pt>
                <c:pt idx="1">
                  <c:v>75.687386167997815</c:v>
                </c:pt>
                <c:pt idx="2">
                  <c:v>79.383516369746829</c:v>
                </c:pt>
                <c:pt idx="3">
                  <c:v>84.102587531669229</c:v>
                </c:pt>
                <c:pt idx="4">
                  <c:v>85.841178190323049</c:v>
                </c:pt>
                <c:pt idx="5">
                  <c:v>86.087120172515199</c:v>
                </c:pt>
                <c:pt idx="6">
                  <c:v>83.317498020585916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4-4CE3-84F6-47377D49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'Accommodation and food serv...'!$L$109:$L$128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96.735763197764982</c:v>
                </c:pt>
                <c:pt idx="2">
                  <c:v>81.068010798020453</c:v>
                </c:pt>
                <c:pt idx="3">
                  <c:v>69.878409403254011</c:v>
                </c:pt>
                <c:pt idx="4">
                  <c:v>64.851859179578824</c:v>
                </c:pt>
                <c:pt idx="5">
                  <c:v>64.74178098289606</c:v>
                </c:pt>
                <c:pt idx="6">
                  <c:v>67.065373701535378</c:v>
                </c:pt>
                <c:pt idx="7">
                  <c:v>68.704994416419567</c:v>
                </c:pt>
                <c:pt idx="8">
                  <c:v>69.788116069424959</c:v>
                </c:pt>
                <c:pt idx="9">
                  <c:v>69.991541639169256</c:v>
                </c:pt>
                <c:pt idx="10">
                  <c:v>71.269457881479383</c:v>
                </c:pt>
                <c:pt idx="11">
                  <c:v>72.846271615626591</c:v>
                </c:pt>
                <c:pt idx="12">
                  <c:v>75.783460651360173</c:v>
                </c:pt>
                <c:pt idx="13">
                  <c:v>77.78173179958597</c:v>
                </c:pt>
                <c:pt idx="14">
                  <c:v>79.405020043792263</c:v>
                </c:pt>
                <c:pt idx="15">
                  <c:v>80.614021226900519</c:v>
                </c:pt>
                <c:pt idx="16">
                  <c:v>82.50566657061934</c:v>
                </c:pt>
                <c:pt idx="17">
                  <c:v>81.947430689907463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3-4206-AF3E-A5CF0819F15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'Accommodation and food serv...'!$L$151:$L$170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92.597720531723979</c:v>
                </c:pt>
                <c:pt idx="2">
                  <c:v>80.155400244991739</c:v>
                </c:pt>
                <c:pt idx="3">
                  <c:v>75.580290952198965</c:v>
                </c:pt>
                <c:pt idx="4">
                  <c:v>72.285232561662966</c:v>
                </c:pt>
                <c:pt idx="5">
                  <c:v>73.806338110728888</c:v>
                </c:pt>
                <c:pt idx="6">
                  <c:v>84.554629747736328</c:v>
                </c:pt>
                <c:pt idx="7">
                  <c:v>81.087960751712387</c:v>
                </c:pt>
                <c:pt idx="8">
                  <c:v>78.911605009952538</c:v>
                </c:pt>
                <c:pt idx="9">
                  <c:v>74.784213559049988</c:v>
                </c:pt>
                <c:pt idx="10">
                  <c:v>75.085093092833077</c:v>
                </c:pt>
                <c:pt idx="11">
                  <c:v>75.804695330127856</c:v>
                </c:pt>
                <c:pt idx="12">
                  <c:v>79.344998406615602</c:v>
                </c:pt>
                <c:pt idx="13">
                  <c:v>82.828530028861223</c:v>
                </c:pt>
                <c:pt idx="14">
                  <c:v>82.829413465931296</c:v>
                </c:pt>
                <c:pt idx="15">
                  <c:v>82.828830605980585</c:v>
                </c:pt>
                <c:pt idx="16">
                  <c:v>89.793448722488108</c:v>
                </c:pt>
                <c:pt idx="17">
                  <c:v>87.780223160810522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3-4206-AF3E-A5CF0819F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96.787293204504991</c:v>
                </c:pt>
                <c:pt idx="1">
                  <c:v>96.517533252720682</c:v>
                </c:pt>
                <c:pt idx="2">
                  <c:v>96.479719116695932</c:v>
                </c:pt>
                <c:pt idx="3">
                  <c:v>95.053656101821815</c:v>
                </c:pt>
                <c:pt idx="4">
                  <c:v>95.495708789582707</c:v>
                </c:pt>
                <c:pt idx="5">
                  <c:v>97.114367729264245</c:v>
                </c:pt>
                <c:pt idx="6">
                  <c:v>91.721132897603482</c:v>
                </c:pt>
                <c:pt idx="7">
                  <c:v>93.095458758109359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A-44D9-93F7-EAE653244274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95.325971713777037</c:v>
                </c:pt>
                <c:pt idx="1">
                  <c:v>90.766880926621269</c:v>
                </c:pt>
                <c:pt idx="2">
                  <c:v>94.992146354984754</c:v>
                </c:pt>
                <c:pt idx="3">
                  <c:v>88.64986274020464</c:v>
                </c:pt>
                <c:pt idx="4">
                  <c:v>95.214560520864154</c:v>
                </c:pt>
                <c:pt idx="5">
                  <c:v>94.833056352923407</c:v>
                </c:pt>
                <c:pt idx="6">
                  <c:v>90.476190476190482</c:v>
                </c:pt>
                <c:pt idx="7">
                  <c:v>94.85634847080631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A-44D9-93F7-EAE653244274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95.131849006781493</c:v>
                </c:pt>
                <c:pt idx="1">
                  <c:v>91.320562591484759</c:v>
                </c:pt>
                <c:pt idx="2">
                  <c:v>93.840062829160118</c:v>
                </c:pt>
                <c:pt idx="3">
                  <c:v>90.219216371350129</c:v>
                </c:pt>
                <c:pt idx="4">
                  <c:v>94.477537733057119</c:v>
                </c:pt>
                <c:pt idx="5">
                  <c:v>93.092914337513207</c:v>
                </c:pt>
                <c:pt idx="6">
                  <c:v>90.825396825396822</c:v>
                </c:pt>
                <c:pt idx="7">
                  <c:v>92.972196478220567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A-44D9-93F7-EAE65324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95.782283998192781</c:v>
                </c:pt>
                <c:pt idx="1">
                  <c:v>95.308540510923905</c:v>
                </c:pt>
                <c:pt idx="2">
                  <c:v>93.714128469219276</c:v>
                </c:pt>
                <c:pt idx="3">
                  <c:v>94.722318040703684</c:v>
                </c:pt>
                <c:pt idx="4">
                  <c:v>95.210197134035312</c:v>
                </c:pt>
                <c:pt idx="5">
                  <c:v>95.325708602685239</c:v>
                </c:pt>
                <c:pt idx="6">
                  <c:v>91.729323308270665</c:v>
                </c:pt>
                <c:pt idx="7">
                  <c:v>90.97909790979098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A-4A1A-9CEC-DACAE7F01007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94.759082573683799</c:v>
                </c:pt>
                <c:pt idx="1">
                  <c:v>89.726731045818781</c:v>
                </c:pt>
                <c:pt idx="2">
                  <c:v>93.16770186335404</c:v>
                </c:pt>
                <c:pt idx="3">
                  <c:v>93.497757847533634</c:v>
                </c:pt>
                <c:pt idx="4">
                  <c:v>94.798511598448272</c:v>
                </c:pt>
                <c:pt idx="5">
                  <c:v>93.436101442068619</c:v>
                </c:pt>
                <c:pt idx="6">
                  <c:v>91.729323308270665</c:v>
                </c:pt>
                <c:pt idx="7">
                  <c:v>93.839383938393837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2A-4A1A-9CEC-DACAE7F01007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94.770244771042073</c:v>
                </c:pt>
                <c:pt idx="1">
                  <c:v>90.110266420108204</c:v>
                </c:pt>
                <c:pt idx="2">
                  <c:v>92.753518358361504</c:v>
                </c:pt>
                <c:pt idx="3">
                  <c:v>94.18903070024146</c:v>
                </c:pt>
                <c:pt idx="4">
                  <c:v>95.45895020188425</c:v>
                </c:pt>
                <c:pt idx="5">
                  <c:v>91.703630034808555</c:v>
                </c:pt>
                <c:pt idx="6">
                  <c:v>90.112781954887211</c:v>
                </c:pt>
                <c:pt idx="7">
                  <c:v>93.023102310231025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2A-4A1A-9CEC-DACAE7F0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99.636748902678974</c:v>
                </c:pt>
                <c:pt idx="1">
                  <c:v>93.313455343066693</c:v>
                </c:pt>
                <c:pt idx="2">
                  <c:v>96.201325373788265</c:v>
                </c:pt>
                <c:pt idx="3">
                  <c:v>96.699509428494551</c:v>
                </c:pt>
                <c:pt idx="4">
                  <c:v>97.166273093485216</c:v>
                </c:pt>
                <c:pt idx="5">
                  <c:v>96.097931144660123</c:v>
                </c:pt>
                <c:pt idx="6">
                  <c:v>90.564024390243901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E-42FB-83D7-C6F64A2C3953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102.87573785379142</c:v>
                </c:pt>
                <c:pt idx="1">
                  <c:v>92.256151895263542</c:v>
                </c:pt>
                <c:pt idx="2">
                  <c:v>93.373131058656</c:v>
                </c:pt>
                <c:pt idx="3">
                  <c:v>93.995156382604378</c:v>
                </c:pt>
                <c:pt idx="4">
                  <c:v>94.186692596193907</c:v>
                </c:pt>
                <c:pt idx="5">
                  <c:v>92.711079159677297</c:v>
                </c:pt>
                <c:pt idx="6">
                  <c:v>87.576219512195124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E-42FB-83D7-C6F64A2C3953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102.86665657635841</c:v>
                </c:pt>
                <c:pt idx="1">
                  <c:v>92.411851394886554</c:v>
                </c:pt>
                <c:pt idx="2">
                  <c:v>94.133369845007948</c:v>
                </c:pt>
                <c:pt idx="3">
                  <c:v>94.59789695928464</c:v>
                </c:pt>
                <c:pt idx="4">
                  <c:v>94.546286190542332</c:v>
                </c:pt>
                <c:pt idx="5">
                  <c:v>91.67557312884415</c:v>
                </c:pt>
                <c:pt idx="6">
                  <c:v>83.732317073170734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E-42FB-83D7-C6F64A2C3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'Transport, postal and wareh...'!$L$109:$L$128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99.362167189861637</c:v>
                </c:pt>
                <c:pt idx="2">
                  <c:v>97.510522032321816</c:v>
                </c:pt>
                <c:pt idx="3">
                  <c:v>96.892686896872462</c:v>
                </c:pt>
                <c:pt idx="4">
                  <c:v>95.443553075223804</c:v>
                </c:pt>
                <c:pt idx="5">
                  <c:v>94.81037088710616</c:v>
                </c:pt>
                <c:pt idx="6">
                  <c:v>95.221950935937684</c:v>
                </c:pt>
                <c:pt idx="7">
                  <c:v>95.377514242529941</c:v>
                </c:pt>
                <c:pt idx="8">
                  <c:v>94.473433321706779</c:v>
                </c:pt>
                <c:pt idx="9">
                  <c:v>94.952447389838397</c:v>
                </c:pt>
                <c:pt idx="10">
                  <c:v>95.23985583071736</c:v>
                </c:pt>
                <c:pt idx="11">
                  <c:v>94.964539007092199</c:v>
                </c:pt>
                <c:pt idx="12">
                  <c:v>95.592372979886065</c:v>
                </c:pt>
                <c:pt idx="13">
                  <c:v>95.990233693756551</c:v>
                </c:pt>
                <c:pt idx="14">
                  <c:v>95.704685501685844</c:v>
                </c:pt>
                <c:pt idx="15">
                  <c:v>92.823857690966179</c:v>
                </c:pt>
                <c:pt idx="16">
                  <c:v>93.50215091268457</c:v>
                </c:pt>
                <c:pt idx="17">
                  <c:v>93.366729450063943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5-44AD-91A2-CEBB802BB48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'Transport, postal and wareh...'!$L$151:$L$170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100.63343685380453</c:v>
                </c:pt>
                <c:pt idx="2">
                  <c:v>98.427028291672414</c:v>
                </c:pt>
                <c:pt idx="3">
                  <c:v>97.215937982353807</c:v>
                </c:pt>
                <c:pt idx="4">
                  <c:v>96.623188672600861</c:v>
                </c:pt>
                <c:pt idx="5">
                  <c:v>95.769193661460577</c:v>
                </c:pt>
                <c:pt idx="6">
                  <c:v>94.284567623597411</c:v>
                </c:pt>
                <c:pt idx="7">
                  <c:v>92.84312947738637</c:v>
                </c:pt>
                <c:pt idx="8">
                  <c:v>90.148720406366493</c:v>
                </c:pt>
                <c:pt idx="9">
                  <c:v>90.166387224369444</c:v>
                </c:pt>
                <c:pt idx="10">
                  <c:v>90.054244340797723</c:v>
                </c:pt>
                <c:pt idx="11">
                  <c:v>91.505576594271133</c:v>
                </c:pt>
                <c:pt idx="12">
                  <c:v>93.500790270876749</c:v>
                </c:pt>
                <c:pt idx="13">
                  <c:v>93.722285571011</c:v>
                </c:pt>
                <c:pt idx="14">
                  <c:v>94.249129805680681</c:v>
                </c:pt>
                <c:pt idx="15">
                  <c:v>92.646605594583903</c:v>
                </c:pt>
                <c:pt idx="16">
                  <c:v>92.886714830577674</c:v>
                </c:pt>
                <c:pt idx="17">
                  <c:v>91.472004933866288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5-44AD-91A2-CEBB802B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93.743747803282233</c:v>
                </c:pt>
                <c:pt idx="1">
                  <c:v>96.090269852372714</c:v>
                </c:pt>
                <c:pt idx="2">
                  <c:v>92.775901901546121</c:v>
                </c:pt>
                <c:pt idx="3">
                  <c:v>97</c:v>
                </c:pt>
                <c:pt idx="4">
                  <c:v>94.765342960288805</c:v>
                </c:pt>
                <c:pt idx="5">
                  <c:v>93.037336024217964</c:v>
                </c:pt>
                <c:pt idx="6">
                  <c:v>98.507462686567166</c:v>
                </c:pt>
                <c:pt idx="7">
                  <c:v>94.572526416906825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C-4ACF-831B-5D524EFD53F7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91.997188201259902</c:v>
                </c:pt>
                <c:pt idx="1">
                  <c:v>94.463056363435555</c:v>
                </c:pt>
                <c:pt idx="2">
                  <c:v>91.17647058823529</c:v>
                </c:pt>
                <c:pt idx="3">
                  <c:v>93.302325581395351</c:v>
                </c:pt>
                <c:pt idx="4">
                  <c:v>91.917368632170067</c:v>
                </c:pt>
                <c:pt idx="5">
                  <c:v>92.734611503531781</c:v>
                </c:pt>
                <c:pt idx="6">
                  <c:v>96.417910447761187</c:v>
                </c:pt>
                <c:pt idx="7">
                  <c:v>93.22766570605188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C-4ACF-831B-5D524EFD53F7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93.238705491118495</c:v>
                </c:pt>
                <c:pt idx="1">
                  <c:v>95.150682914258368</c:v>
                </c:pt>
                <c:pt idx="2">
                  <c:v>91.486404833836858</c:v>
                </c:pt>
                <c:pt idx="3">
                  <c:v>95.239534883720935</c:v>
                </c:pt>
                <c:pt idx="4">
                  <c:v>94.205776173285201</c:v>
                </c:pt>
                <c:pt idx="5">
                  <c:v>94.795156407669012</c:v>
                </c:pt>
                <c:pt idx="6">
                  <c:v>94.692537313432851</c:v>
                </c:pt>
                <c:pt idx="7">
                  <c:v>96.170028818443811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BC-4ACF-831B-5D524EFD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91.79836716350836</c:v>
                </c:pt>
                <c:pt idx="1">
                  <c:v>93.722532689490535</c:v>
                </c:pt>
                <c:pt idx="2">
                  <c:v>90.19858320752526</c:v>
                </c:pt>
                <c:pt idx="3">
                  <c:v>96.814296814296824</c:v>
                </c:pt>
                <c:pt idx="4">
                  <c:v>91.385435168738894</c:v>
                </c:pt>
                <c:pt idx="5">
                  <c:v>88.344370860927157</c:v>
                </c:pt>
                <c:pt idx="6">
                  <c:v>93.032786885245898</c:v>
                </c:pt>
                <c:pt idx="7">
                  <c:v>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A-4B4A-9D70-C14DC002CCD8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90.011984121039617</c:v>
                </c:pt>
                <c:pt idx="1">
                  <c:v>90.901199066789644</c:v>
                </c:pt>
                <c:pt idx="2">
                  <c:v>89.141795378004872</c:v>
                </c:pt>
                <c:pt idx="3">
                  <c:v>94.01709401709401</c:v>
                </c:pt>
                <c:pt idx="4">
                  <c:v>89.253996447602134</c:v>
                </c:pt>
                <c:pt idx="5">
                  <c:v>87.682119205298008</c:v>
                </c:pt>
                <c:pt idx="6">
                  <c:v>93.032786885245898</c:v>
                </c:pt>
                <c:pt idx="7">
                  <c:v>93.28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A-4B4A-9D70-C14DC002CCD8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90.899258482510675</c:v>
                </c:pt>
                <c:pt idx="1">
                  <c:v>92.315229775920997</c:v>
                </c:pt>
                <c:pt idx="2">
                  <c:v>89.917779584252699</c:v>
                </c:pt>
                <c:pt idx="3">
                  <c:v>94.867132867132881</c:v>
                </c:pt>
                <c:pt idx="4">
                  <c:v>90.435168738898767</c:v>
                </c:pt>
                <c:pt idx="5">
                  <c:v>89.705960264900668</c:v>
                </c:pt>
                <c:pt idx="6">
                  <c:v>90.71311475409837</c:v>
                </c:pt>
                <c:pt idx="7">
                  <c:v>96.206399999999988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A-4B4A-9D70-C14DC002C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51.628847450011229</c:v>
                </c:pt>
                <c:pt idx="1">
                  <c:v>90.317300428103749</c:v>
                </c:pt>
                <c:pt idx="2">
                  <c:v>95.387203915741637</c:v>
                </c:pt>
                <c:pt idx="3">
                  <c:v>96.106964506255707</c:v>
                </c:pt>
                <c:pt idx="4">
                  <c:v>96.420027341079972</c:v>
                </c:pt>
                <c:pt idx="5">
                  <c:v>95.383206905571541</c:v>
                </c:pt>
                <c:pt idx="6">
                  <c:v>89.692982456140342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6-4F8F-9F3E-D7FE458EF24E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58.526173893507071</c:v>
                </c:pt>
                <c:pt idx="1">
                  <c:v>88.620624527826735</c:v>
                </c:pt>
                <c:pt idx="2">
                  <c:v>93.022900096145449</c:v>
                </c:pt>
                <c:pt idx="3">
                  <c:v>93.891961552918431</c:v>
                </c:pt>
                <c:pt idx="4">
                  <c:v>94.50615174299385</c:v>
                </c:pt>
                <c:pt idx="5">
                  <c:v>93.369081872874702</c:v>
                </c:pt>
                <c:pt idx="6">
                  <c:v>86.18421052631578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6-4F8F-9F3E-D7FE458EF24E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63.24870815547068</c:v>
                </c:pt>
                <c:pt idx="1">
                  <c:v>89.644925711407708</c:v>
                </c:pt>
                <c:pt idx="2">
                  <c:v>93.942793462109961</c:v>
                </c:pt>
                <c:pt idx="3">
                  <c:v>95.096117703914516</c:v>
                </c:pt>
                <c:pt idx="4">
                  <c:v>95.79494190020506</c:v>
                </c:pt>
                <c:pt idx="5">
                  <c:v>93.595605545383194</c:v>
                </c:pt>
                <c:pt idx="6">
                  <c:v>85.78289473684211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6-4F8F-9F3E-D7FE458EF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4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'Agriculture, forestry and f...'!$L$109:$L$128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100.55743922763058</c:v>
                </c:pt>
                <c:pt idx="2">
                  <c:v>100.13864145738751</c:v>
                </c:pt>
                <c:pt idx="3">
                  <c:v>98.285299695419809</c:v>
                </c:pt>
                <c:pt idx="4">
                  <c:v>96.019625308890284</c:v>
                </c:pt>
                <c:pt idx="5">
                  <c:v>95.785443365323829</c:v>
                </c:pt>
                <c:pt idx="6">
                  <c:v>96.085713464743407</c:v>
                </c:pt>
                <c:pt idx="7">
                  <c:v>95.92983161887247</c:v>
                </c:pt>
                <c:pt idx="8">
                  <c:v>95.77107637492098</c:v>
                </c:pt>
                <c:pt idx="9">
                  <c:v>95.884575599103499</c:v>
                </c:pt>
                <c:pt idx="10">
                  <c:v>95.715045112349856</c:v>
                </c:pt>
                <c:pt idx="11">
                  <c:v>95.447819090856839</c:v>
                </c:pt>
                <c:pt idx="12">
                  <c:v>95.448537440376995</c:v>
                </c:pt>
                <c:pt idx="13">
                  <c:v>95.936296764553759</c:v>
                </c:pt>
                <c:pt idx="14">
                  <c:v>96.306246767427155</c:v>
                </c:pt>
                <c:pt idx="15">
                  <c:v>95.749525889316715</c:v>
                </c:pt>
                <c:pt idx="16">
                  <c:v>93.30354577323142</c:v>
                </c:pt>
                <c:pt idx="17">
                  <c:v>89.669846560542496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A-425A-957B-2AB68E9ED61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'Agriculture, forestry and f...'!$L$151:$L$170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102.19127838559127</c:v>
                </c:pt>
                <c:pt idx="2">
                  <c:v>103.36358676785289</c:v>
                </c:pt>
                <c:pt idx="3">
                  <c:v>103.20064762832612</c:v>
                </c:pt>
                <c:pt idx="4">
                  <c:v>99.26208575717979</c:v>
                </c:pt>
                <c:pt idx="5">
                  <c:v>99.262239997597504</c:v>
                </c:pt>
                <c:pt idx="6">
                  <c:v>101.74121327862838</c:v>
                </c:pt>
                <c:pt idx="7">
                  <c:v>101.7837313612102</c:v>
                </c:pt>
                <c:pt idx="8">
                  <c:v>100.58107249150079</c:v>
                </c:pt>
                <c:pt idx="9">
                  <c:v>100.31566660219997</c:v>
                </c:pt>
                <c:pt idx="10">
                  <c:v>99.917787062095883</c:v>
                </c:pt>
                <c:pt idx="11">
                  <c:v>98.878896654343876</c:v>
                </c:pt>
                <c:pt idx="12">
                  <c:v>99.142105698878296</c:v>
                </c:pt>
                <c:pt idx="13">
                  <c:v>100.09820654056855</c:v>
                </c:pt>
                <c:pt idx="14">
                  <c:v>103.40186604080155</c:v>
                </c:pt>
                <c:pt idx="15">
                  <c:v>101.53601990546824</c:v>
                </c:pt>
                <c:pt idx="16">
                  <c:v>98.914866988586056</c:v>
                </c:pt>
                <c:pt idx="17">
                  <c:v>92.501353505648837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A-425A-957B-2AB68E9ED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'Information media and telec...'!$L$109:$L$128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99.292195888864967</c:v>
                </c:pt>
                <c:pt idx="2">
                  <c:v>96.908494301687639</c:v>
                </c:pt>
                <c:pt idx="3">
                  <c:v>94.203182182907014</c:v>
                </c:pt>
                <c:pt idx="4">
                  <c:v>91.97930733050211</c:v>
                </c:pt>
                <c:pt idx="5">
                  <c:v>91.467861779230347</c:v>
                </c:pt>
                <c:pt idx="6">
                  <c:v>92.008663261378686</c:v>
                </c:pt>
                <c:pt idx="7">
                  <c:v>91.682486251639034</c:v>
                </c:pt>
                <c:pt idx="8">
                  <c:v>89.170270922624297</c:v>
                </c:pt>
                <c:pt idx="9">
                  <c:v>89.242682218786499</c:v>
                </c:pt>
                <c:pt idx="10">
                  <c:v>89.296827602403269</c:v>
                </c:pt>
                <c:pt idx="11">
                  <c:v>89.393375997286199</c:v>
                </c:pt>
                <c:pt idx="12">
                  <c:v>92.281999595540512</c:v>
                </c:pt>
                <c:pt idx="13">
                  <c:v>93.245526482311419</c:v>
                </c:pt>
                <c:pt idx="14">
                  <c:v>93.038077904117017</c:v>
                </c:pt>
                <c:pt idx="15">
                  <c:v>92.254600726722373</c:v>
                </c:pt>
                <c:pt idx="16">
                  <c:v>91.424154059925243</c:v>
                </c:pt>
                <c:pt idx="17">
                  <c:v>92.49807229387244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5-4840-9F8E-931AFF58573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'Information media and telec...'!$L$151:$L$170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100.77214749582362</c:v>
                </c:pt>
                <c:pt idx="2">
                  <c:v>103.25033439661073</c:v>
                </c:pt>
                <c:pt idx="3">
                  <c:v>103.27713832117911</c:v>
                </c:pt>
                <c:pt idx="4">
                  <c:v>99.096914088582039</c:v>
                </c:pt>
                <c:pt idx="5">
                  <c:v>97.820968812045905</c:v>
                </c:pt>
                <c:pt idx="6">
                  <c:v>98.342712812572799</c:v>
                </c:pt>
                <c:pt idx="7">
                  <c:v>97.804964491774541</c:v>
                </c:pt>
                <c:pt idx="8">
                  <c:v>87.604066523194291</c:v>
                </c:pt>
                <c:pt idx="9">
                  <c:v>87.159077338619227</c:v>
                </c:pt>
                <c:pt idx="10">
                  <c:v>87.346429253314227</c:v>
                </c:pt>
                <c:pt idx="11">
                  <c:v>87.68854704746289</c:v>
                </c:pt>
                <c:pt idx="12">
                  <c:v>94.198686735023401</c:v>
                </c:pt>
                <c:pt idx="13">
                  <c:v>96.787470151673844</c:v>
                </c:pt>
                <c:pt idx="14">
                  <c:v>98.477011661809044</c:v>
                </c:pt>
                <c:pt idx="15">
                  <c:v>98.09809974999061</c:v>
                </c:pt>
                <c:pt idx="16">
                  <c:v>94.537877158400377</c:v>
                </c:pt>
                <c:pt idx="17">
                  <c:v>91.473572876853481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5-4840-9F8E-931AFF58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101.55139949403353</c:v>
                </c:pt>
                <c:pt idx="1">
                  <c:v>99.969321190983663</c:v>
                </c:pt>
                <c:pt idx="2">
                  <c:v>97.485741826652742</c:v>
                </c:pt>
                <c:pt idx="3">
                  <c:v>101.39201199271869</c:v>
                </c:pt>
                <c:pt idx="4">
                  <c:v>102.52885783718104</c:v>
                </c:pt>
                <c:pt idx="5">
                  <c:v>89.982110912343472</c:v>
                </c:pt>
                <c:pt idx="6">
                  <c:v>100.73937153419594</c:v>
                </c:pt>
                <c:pt idx="7">
                  <c:v>102.54237288135593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0-4AA3-9054-33DF82E691E0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99.445516189772093</c:v>
                </c:pt>
                <c:pt idx="1">
                  <c:v>98.128592650003228</c:v>
                </c:pt>
                <c:pt idx="2">
                  <c:v>96.13221945537795</c:v>
                </c:pt>
                <c:pt idx="3">
                  <c:v>99.989292215440628</c:v>
                </c:pt>
                <c:pt idx="4">
                  <c:v>102.08080194410694</c:v>
                </c:pt>
                <c:pt idx="5">
                  <c:v>85.65295169946333</c:v>
                </c:pt>
                <c:pt idx="6">
                  <c:v>100</c:v>
                </c:pt>
                <c:pt idx="7">
                  <c:v>101.15012106537532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0-4AA3-9054-33DF82E691E0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102.10604502870608</c:v>
                </c:pt>
                <c:pt idx="1">
                  <c:v>99.623425692695207</c:v>
                </c:pt>
                <c:pt idx="2">
                  <c:v>98.300666720218501</c:v>
                </c:pt>
                <c:pt idx="3">
                  <c:v>100.91872791519434</c:v>
                </c:pt>
                <c:pt idx="4">
                  <c:v>101.57396719319563</c:v>
                </c:pt>
                <c:pt idx="5">
                  <c:v>87.147048300536682</c:v>
                </c:pt>
                <c:pt idx="6">
                  <c:v>100.49168207024029</c:v>
                </c:pt>
                <c:pt idx="7">
                  <c:v>102.43220338983052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00-4AA3-9054-33DF82E6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102.24146366439486</c:v>
                </c:pt>
                <c:pt idx="1">
                  <c:v>99.664586323131871</c:v>
                </c:pt>
                <c:pt idx="2">
                  <c:v>97.391084093211759</c:v>
                </c:pt>
                <c:pt idx="3">
                  <c:v>100.33163658799937</c:v>
                </c:pt>
                <c:pt idx="4">
                  <c:v>101.32389162561577</c:v>
                </c:pt>
                <c:pt idx="5">
                  <c:v>97.15179968701095</c:v>
                </c:pt>
                <c:pt idx="6">
                  <c:v>94.474539544962084</c:v>
                </c:pt>
                <c:pt idx="7">
                  <c:v>100.51519835136527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D-4087-86D7-16D48CCE1C15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100.00341339644324</c:v>
                </c:pt>
                <c:pt idx="1">
                  <c:v>98.745118980075432</c:v>
                </c:pt>
                <c:pt idx="2">
                  <c:v>96.466565349544069</c:v>
                </c:pt>
                <c:pt idx="3">
                  <c:v>99.59895110288447</c:v>
                </c:pt>
                <c:pt idx="4">
                  <c:v>100.45566502463055</c:v>
                </c:pt>
                <c:pt idx="5">
                  <c:v>95.837245696400629</c:v>
                </c:pt>
                <c:pt idx="6">
                  <c:v>94.041170097508129</c:v>
                </c:pt>
                <c:pt idx="7">
                  <c:v>99.948480164863469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D-4087-86D7-16D48CCE1C15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103.23599085209753</c:v>
                </c:pt>
                <c:pt idx="1">
                  <c:v>99.983012381937726</c:v>
                </c:pt>
                <c:pt idx="2">
                  <c:v>98.299012158054708</c:v>
                </c:pt>
                <c:pt idx="3">
                  <c:v>100.77279037482647</c:v>
                </c:pt>
                <c:pt idx="4">
                  <c:v>100.99507389162561</c:v>
                </c:pt>
                <c:pt idx="5">
                  <c:v>96.476995305164323</c:v>
                </c:pt>
                <c:pt idx="6">
                  <c:v>95.811484290357527</c:v>
                </c:pt>
                <c:pt idx="7">
                  <c:v>99.477588871715611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8D-4087-86D7-16D48CCE1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99.111282843894898</c:v>
                </c:pt>
                <c:pt idx="1">
                  <c:v>100.70471153720904</c:v>
                </c:pt>
                <c:pt idx="2">
                  <c:v>100.81513581748347</c:v>
                </c:pt>
                <c:pt idx="3">
                  <c:v>100.75303031716854</c:v>
                </c:pt>
                <c:pt idx="4">
                  <c:v>100.49597933908552</c:v>
                </c:pt>
                <c:pt idx="5">
                  <c:v>99.000843170320408</c:v>
                </c:pt>
                <c:pt idx="6">
                  <c:v>98.76543209876543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E-4CB3-8534-D84329647657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108.57805255023183</c:v>
                </c:pt>
                <c:pt idx="1">
                  <c:v>100.64479151740937</c:v>
                </c:pt>
                <c:pt idx="2">
                  <c:v>99.185633904723787</c:v>
                </c:pt>
                <c:pt idx="3">
                  <c:v>98.819599316953912</c:v>
                </c:pt>
                <c:pt idx="4">
                  <c:v>98.453366202970003</c:v>
                </c:pt>
                <c:pt idx="5">
                  <c:v>96.306913996627316</c:v>
                </c:pt>
                <c:pt idx="6">
                  <c:v>94.391534391534393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E-4CB3-8534-D84329647657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106.90687789799074</c:v>
                </c:pt>
                <c:pt idx="1">
                  <c:v>102.27370422957182</c:v>
                </c:pt>
                <c:pt idx="2">
                  <c:v>101.70636637237619</c:v>
                </c:pt>
                <c:pt idx="3">
                  <c:v>101.35468940998629</c:v>
                </c:pt>
                <c:pt idx="4">
                  <c:v>100.66191230850504</c:v>
                </c:pt>
                <c:pt idx="5">
                  <c:v>97.674030354131531</c:v>
                </c:pt>
                <c:pt idx="6">
                  <c:v>92.861375661375661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E-4CB3-8534-D84329647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'Financial and insurance ser...'!$L$109:$L$128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100.32366444024046</c:v>
                </c:pt>
                <c:pt idx="2">
                  <c:v>99.606014902296906</c:v>
                </c:pt>
                <c:pt idx="3">
                  <c:v>98.990886726916713</c:v>
                </c:pt>
                <c:pt idx="4">
                  <c:v>99.455902791753786</c:v>
                </c:pt>
                <c:pt idx="5">
                  <c:v>99.614065078572082</c:v>
                </c:pt>
                <c:pt idx="6">
                  <c:v>99.768912586924145</c:v>
                </c:pt>
                <c:pt idx="7">
                  <c:v>100.28838572656393</c:v>
                </c:pt>
                <c:pt idx="8">
                  <c:v>100.14064131492526</c:v>
                </c:pt>
                <c:pt idx="9">
                  <c:v>100.24884515485934</c:v>
                </c:pt>
                <c:pt idx="10">
                  <c:v>100.52586592668185</c:v>
                </c:pt>
                <c:pt idx="11">
                  <c:v>100.71338767991551</c:v>
                </c:pt>
                <c:pt idx="12">
                  <c:v>100.56895804674311</c:v>
                </c:pt>
                <c:pt idx="13">
                  <c:v>100.49200783234798</c:v>
                </c:pt>
                <c:pt idx="14">
                  <c:v>100.36083731304058</c:v>
                </c:pt>
                <c:pt idx="15">
                  <c:v>99.649580562139079</c:v>
                </c:pt>
                <c:pt idx="16">
                  <c:v>99.005803230014848</c:v>
                </c:pt>
                <c:pt idx="17">
                  <c:v>100.97601757779667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0F-9FDE-394D2934365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'Financial and insurance ser...'!$L$151:$L$170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106.51772709324459</c:v>
                </c:pt>
                <c:pt idx="2">
                  <c:v>107.40771152188549</c:v>
                </c:pt>
                <c:pt idx="3">
                  <c:v>99.716904686294214</c:v>
                </c:pt>
                <c:pt idx="4">
                  <c:v>98.194727403099407</c:v>
                </c:pt>
                <c:pt idx="5">
                  <c:v>95.471993167281667</c:v>
                </c:pt>
                <c:pt idx="6">
                  <c:v>92.09661761287424</c:v>
                </c:pt>
                <c:pt idx="7">
                  <c:v>92.424245672737229</c:v>
                </c:pt>
                <c:pt idx="8">
                  <c:v>90.228003274321111</c:v>
                </c:pt>
                <c:pt idx="9">
                  <c:v>90.588053695742204</c:v>
                </c:pt>
                <c:pt idx="10">
                  <c:v>91.806185751118321</c:v>
                </c:pt>
                <c:pt idx="11">
                  <c:v>93.248179107234307</c:v>
                </c:pt>
                <c:pt idx="12">
                  <c:v>91.646788426657295</c:v>
                </c:pt>
                <c:pt idx="13">
                  <c:v>92.089524368889585</c:v>
                </c:pt>
                <c:pt idx="14">
                  <c:v>92.644431186095076</c:v>
                </c:pt>
                <c:pt idx="15">
                  <c:v>91.623533093300438</c:v>
                </c:pt>
                <c:pt idx="16">
                  <c:v>92.047970608508521</c:v>
                </c:pt>
                <c:pt idx="17">
                  <c:v>93.448116768656149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0F-9FDE-394D29343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93.515639055231432</c:v>
                </c:pt>
                <c:pt idx="1">
                  <c:v>93.053400903230255</c:v>
                </c:pt>
                <c:pt idx="2">
                  <c:v>94.620492935775729</c:v>
                </c:pt>
                <c:pt idx="3">
                  <c:v>92.571228806152774</c:v>
                </c:pt>
                <c:pt idx="4">
                  <c:v>96.540443281262782</c:v>
                </c:pt>
                <c:pt idx="5">
                  <c:v>94.117647058823522</c:v>
                </c:pt>
                <c:pt idx="6">
                  <c:v>98.442714126807559</c:v>
                </c:pt>
                <c:pt idx="7">
                  <c:v>93.48441926345609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4FC-BD1E-F59F69038EAE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91.811663111362407</c:v>
                </c:pt>
                <c:pt idx="1">
                  <c:v>89.888647567828457</c:v>
                </c:pt>
                <c:pt idx="2">
                  <c:v>92.686187993047199</c:v>
                </c:pt>
                <c:pt idx="3">
                  <c:v>91.435063800034953</c:v>
                </c:pt>
                <c:pt idx="4">
                  <c:v>93.637032796270546</c:v>
                </c:pt>
                <c:pt idx="5">
                  <c:v>92.743265530511266</c:v>
                </c:pt>
                <c:pt idx="6">
                  <c:v>97.775305895439374</c:v>
                </c:pt>
                <c:pt idx="7">
                  <c:v>89.745042492917847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4FC-BD1E-F59F69038EAE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90.646277210928062</c:v>
                </c:pt>
                <c:pt idx="1">
                  <c:v>89.534388251111807</c:v>
                </c:pt>
                <c:pt idx="2">
                  <c:v>92.212327851317028</c:v>
                </c:pt>
                <c:pt idx="3">
                  <c:v>91.0886208704772</c:v>
                </c:pt>
                <c:pt idx="4">
                  <c:v>92.915351271775577</c:v>
                </c:pt>
                <c:pt idx="5">
                  <c:v>92.074766355140184</c:v>
                </c:pt>
                <c:pt idx="6">
                  <c:v>97.234705228031146</c:v>
                </c:pt>
                <c:pt idx="7">
                  <c:v>86.512181303116151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4FC-BD1E-F59F69038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91.804304644771577</c:v>
                </c:pt>
                <c:pt idx="1">
                  <c:v>91.699590011181513</c:v>
                </c:pt>
                <c:pt idx="2">
                  <c:v>91.169053042629358</c:v>
                </c:pt>
                <c:pt idx="3">
                  <c:v>92.337298810356899</c:v>
                </c:pt>
                <c:pt idx="4">
                  <c:v>93.076984571108795</c:v>
                </c:pt>
                <c:pt idx="5">
                  <c:v>93.131081854607899</c:v>
                </c:pt>
                <c:pt idx="6">
                  <c:v>94.840834248079034</c:v>
                </c:pt>
                <c:pt idx="7">
                  <c:v>91.439688715953309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9-40F9-92D8-FB7244DFDA42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91.148540175777526</c:v>
                </c:pt>
                <c:pt idx="1">
                  <c:v>90.447260529258287</c:v>
                </c:pt>
                <c:pt idx="2">
                  <c:v>92.157500813537268</c:v>
                </c:pt>
                <c:pt idx="3">
                  <c:v>93.404478656403072</c:v>
                </c:pt>
                <c:pt idx="4">
                  <c:v>93.236869453993123</c:v>
                </c:pt>
                <c:pt idx="5">
                  <c:v>94.046937607326839</c:v>
                </c:pt>
                <c:pt idx="6">
                  <c:v>95.279912184412723</c:v>
                </c:pt>
                <c:pt idx="7">
                  <c:v>88.715953307392994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9-40F9-92D8-FB7244DFDA42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89.990694130771971</c:v>
                </c:pt>
                <c:pt idx="1">
                  <c:v>89.024748415952288</c:v>
                </c:pt>
                <c:pt idx="2">
                  <c:v>90.743654409371942</c:v>
                </c:pt>
                <c:pt idx="3">
                  <c:v>92.988453463960823</c:v>
                </c:pt>
                <c:pt idx="4">
                  <c:v>92.109041490127112</c:v>
                </c:pt>
                <c:pt idx="5">
                  <c:v>93.06697195191758</c:v>
                </c:pt>
                <c:pt idx="6">
                  <c:v>93.266739846322722</c:v>
                </c:pt>
                <c:pt idx="7">
                  <c:v>86.190661478599225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9-40F9-92D8-FB7244DF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89.37624254473161</c:v>
                </c:pt>
                <c:pt idx="1">
                  <c:v>88.306369414947824</c:v>
                </c:pt>
                <c:pt idx="2">
                  <c:v>93.23049769263298</c:v>
                </c:pt>
                <c:pt idx="3">
                  <c:v>94.922682729479462</c:v>
                </c:pt>
                <c:pt idx="4">
                  <c:v>95.784617148097212</c:v>
                </c:pt>
                <c:pt idx="5">
                  <c:v>95.70153603302775</c:v>
                </c:pt>
                <c:pt idx="6">
                  <c:v>97.097869712874342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B-405A-A251-FF30607A0E30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98.583499005964214</c:v>
                </c:pt>
                <c:pt idx="1">
                  <c:v>88.480569300050036</c:v>
                </c:pt>
                <c:pt idx="2">
                  <c:v>91.320255189277631</c:v>
                </c:pt>
                <c:pt idx="3">
                  <c:v>92.679582846354407</c:v>
                </c:pt>
                <c:pt idx="4">
                  <c:v>93.987849610270516</c:v>
                </c:pt>
                <c:pt idx="5">
                  <c:v>93.254811486855687</c:v>
                </c:pt>
                <c:pt idx="6">
                  <c:v>95.708552022229085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B-405A-A251-FF30607A0E30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100.45377733598411</c:v>
                </c:pt>
                <c:pt idx="1">
                  <c:v>87.910046144437644</c:v>
                </c:pt>
                <c:pt idx="2">
                  <c:v>90.436836976705706</c:v>
                </c:pt>
                <c:pt idx="3">
                  <c:v>92.036590847792851</c:v>
                </c:pt>
                <c:pt idx="4">
                  <c:v>93.406464924346622</c:v>
                </c:pt>
                <c:pt idx="5">
                  <c:v>92.023556553943294</c:v>
                </c:pt>
                <c:pt idx="6">
                  <c:v>92.67860450756406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B-405A-A251-FF30607A0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'Rental, hiring and real est...'!$L$109:$L$128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98.924377847879427</c:v>
                </c:pt>
                <c:pt idx="2">
                  <c:v>96.037066246056781</c:v>
                </c:pt>
                <c:pt idx="3">
                  <c:v>92.787854889589909</c:v>
                </c:pt>
                <c:pt idx="4">
                  <c:v>90.745706274097444</c:v>
                </c:pt>
                <c:pt idx="5">
                  <c:v>89.829565369786195</c:v>
                </c:pt>
                <c:pt idx="6">
                  <c:v>89.765159481247821</c:v>
                </c:pt>
                <c:pt idx="7">
                  <c:v>90.092008412197686</c:v>
                </c:pt>
                <c:pt idx="8">
                  <c:v>90.752716438836316</c:v>
                </c:pt>
                <c:pt idx="9">
                  <c:v>91.134770417104804</c:v>
                </c:pt>
                <c:pt idx="10">
                  <c:v>91.390203294777422</c:v>
                </c:pt>
                <c:pt idx="11">
                  <c:v>91.863389414651238</c:v>
                </c:pt>
                <c:pt idx="12">
                  <c:v>92.58280757097792</c:v>
                </c:pt>
                <c:pt idx="13">
                  <c:v>92.877672625306701</c:v>
                </c:pt>
                <c:pt idx="14">
                  <c:v>93.072642832106553</c:v>
                </c:pt>
                <c:pt idx="15">
                  <c:v>93.14537329127235</c:v>
                </c:pt>
                <c:pt idx="16">
                  <c:v>91.8046792849632</c:v>
                </c:pt>
                <c:pt idx="17">
                  <c:v>90.842744479495281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5-446B-B63E-CECAF2E8AAA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'Rental, hiring and real est...'!$L$151:$L$170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99.439560691188717</c:v>
                </c:pt>
                <c:pt idx="2">
                  <c:v>98.67001712384112</c:v>
                </c:pt>
                <c:pt idx="3">
                  <c:v>97.922952650991235</c:v>
                </c:pt>
                <c:pt idx="4">
                  <c:v>94.523064844327195</c:v>
                </c:pt>
                <c:pt idx="5">
                  <c:v>93.599582006137183</c:v>
                </c:pt>
                <c:pt idx="6">
                  <c:v>94.890657785248592</c:v>
                </c:pt>
                <c:pt idx="7">
                  <c:v>95.151660958378869</c:v>
                </c:pt>
                <c:pt idx="8">
                  <c:v>89.955228848695242</c:v>
                </c:pt>
                <c:pt idx="9">
                  <c:v>89.226254553059022</c:v>
                </c:pt>
                <c:pt idx="10">
                  <c:v>87.966060101845727</c:v>
                </c:pt>
                <c:pt idx="11">
                  <c:v>89.455643278455682</c:v>
                </c:pt>
                <c:pt idx="12">
                  <c:v>93.199502562363406</c:v>
                </c:pt>
                <c:pt idx="13">
                  <c:v>92.732839508955635</c:v>
                </c:pt>
                <c:pt idx="14">
                  <c:v>95.617393813222023</c:v>
                </c:pt>
                <c:pt idx="15">
                  <c:v>95.396294722053526</c:v>
                </c:pt>
                <c:pt idx="16">
                  <c:v>92.064941050981957</c:v>
                </c:pt>
                <c:pt idx="17">
                  <c:v>88.243739996398375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5-446B-B63E-CECAF2E8A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97.405876264605411</c:v>
                </c:pt>
                <c:pt idx="1">
                  <c:v>96.639466591427151</c:v>
                </c:pt>
                <c:pt idx="2">
                  <c:v>97.974575235301302</c:v>
                </c:pt>
                <c:pt idx="3">
                  <c:v>98.560972584046652</c:v>
                </c:pt>
                <c:pt idx="4">
                  <c:v>99.438271351838949</c:v>
                </c:pt>
                <c:pt idx="5">
                  <c:v>96.211849192100544</c:v>
                </c:pt>
                <c:pt idx="6">
                  <c:v>94.135707706478357</c:v>
                </c:pt>
                <c:pt idx="7">
                  <c:v>98.769908987485778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3-413A-A952-5E432AE72F77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94.309200883055027</c:v>
                </c:pt>
                <c:pt idx="1">
                  <c:v>93.339817791670683</c:v>
                </c:pt>
                <c:pt idx="2">
                  <c:v>94.180418041804188</c:v>
                </c:pt>
                <c:pt idx="3">
                  <c:v>93.301079270561956</c:v>
                </c:pt>
                <c:pt idx="4">
                  <c:v>95.912091516667346</c:v>
                </c:pt>
                <c:pt idx="5">
                  <c:v>98.509874326750449</c:v>
                </c:pt>
                <c:pt idx="6">
                  <c:v>92.324224746699414</c:v>
                </c:pt>
                <c:pt idx="7">
                  <c:v>95.321387940841859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3-413A-A952-5E432AE72F77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94.529426193709725</c:v>
                </c:pt>
                <c:pt idx="1">
                  <c:v>93.310221931824088</c:v>
                </c:pt>
                <c:pt idx="2">
                  <c:v>93.873414008067471</c:v>
                </c:pt>
                <c:pt idx="3">
                  <c:v>93.517925815655616</c:v>
                </c:pt>
                <c:pt idx="4">
                  <c:v>95.423469596949445</c:v>
                </c:pt>
                <c:pt idx="5">
                  <c:v>97.898025134649913</c:v>
                </c:pt>
                <c:pt idx="6">
                  <c:v>90.757138470985566</c:v>
                </c:pt>
                <c:pt idx="7">
                  <c:v>93.782849829351548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3-413A-A952-5E432AE72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102.52564044639227</c:v>
                </c:pt>
                <c:pt idx="1">
                  <c:v>99.014647137150462</c:v>
                </c:pt>
                <c:pt idx="2">
                  <c:v>96.872137507408809</c:v>
                </c:pt>
                <c:pt idx="3">
                  <c:v>97.103365384615387</c:v>
                </c:pt>
                <c:pt idx="4">
                  <c:v>95.063054217421978</c:v>
                </c:pt>
                <c:pt idx="5">
                  <c:v>113.54899203000468</c:v>
                </c:pt>
                <c:pt idx="6">
                  <c:v>86.611426079371995</c:v>
                </c:pt>
                <c:pt idx="7">
                  <c:v>92.715231788079464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1-4B57-B7D5-F96F44B0B242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101.80725613337552</c:v>
                </c:pt>
                <c:pt idx="1">
                  <c:v>95.752330226364847</c:v>
                </c:pt>
                <c:pt idx="2">
                  <c:v>95.856457783285748</c:v>
                </c:pt>
                <c:pt idx="3">
                  <c:v>93.449519230769226</c:v>
                </c:pt>
                <c:pt idx="4">
                  <c:v>93.933908134147458</c:v>
                </c:pt>
                <c:pt idx="5">
                  <c:v>111.39240506329114</c:v>
                </c:pt>
                <c:pt idx="6">
                  <c:v>89.446140427387704</c:v>
                </c:pt>
                <c:pt idx="7">
                  <c:v>92.05298013245033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1-4B57-B7D5-F96F44B0B242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104.03234988478742</c:v>
                </c:pt>
                <c:pt idx="1">
                  <c:v>94.59786950732358</c:v>
                </c:pt>
                <c:pt idx="2">
                  <c:v>96.896977207823696</c:v>
                </c:pt>
                <c:pt idx="3">
                  <c:v>95.330769230769235</c:v>
                </c:pt>
                <c:pt idx="4">
                  <c:v>95.714000797766261</c:v>
                </c:pt>
                <c:pt idx="5">
                  <c:v>113.04641350210971</c:v>
                </c:pt>
                <c:pt idx="6">
                  <c:v>87.5874400348888</c:v>
                </c:pt>
                <c:pt idx="7">
                  <c:v>94.569536423841072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1-4B57-B7D5-F96F44B0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96.624590328166818</c:v>
                </c:pt>
                <c:pt idx="1">
                  <c:v>96.185339773953004</c:v>
                </c:pt>
                <c:pt idx="2">
                  <c:v>97.322920869114171</c:v>
                </c:pt>
                <c:pt idx="3">
                  <c:v>98.908028298984931</c:v>
                </c:pt>
                <c:pt idx="4">
                  <c:v>97.870171378189227</c:v>
                </c:pt>
                <c:pt idx="5">
                  <c:v>95.772357723577244</c:v>
                </c:pt>
                <c:pt idx="6">
                  <c:v>95.646867371847037</c:v>
                </c:pt>
                <c:pt idx="7">
                  <c:v>97.6149042890777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D-463E-A9F1-2C730E8849E0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94.383381277460529</c:v>
                </c:pt>
                <c:pt idx="1">
                  <c:v>94.404164517188022</c:v>
                </c:pt>
                <c:pt idx="2">
                  <c:v>95.965650394789918</c:v>
                </c:pt>
                <c:pt idx="3">
                  <c:v>97.395673126217574</c:v>
                </c:pt>
                <c:pt idx="4">
                  <c:v>96.462225161183667</c:v>
                </c:pt>
                <c:pt idx="5">
                  <c:v>106.82926829268294</c:v>
                </c:pt>
                <c:pt idx="6">
                  <c:v>94.182262001627336</c:v>
                </c:pt>
                <c:pt idx="7">
                  <c:v>94.359709284471279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D-463E-A9F1-2C730E8849E0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94.388647975612884</c:v>
                </c:pt>
                <c:pt idx="1">
                  <c:v>93.696684331473051</c:v>
                </c:pt>
                <c:pt idx="2">
                  <c:v>95.855368566653226</c:v>
                </c:pt>
                <c:pt idx="3">
                  <c:v>96.666256536450319</c:v>
                </c:pt>
                <c:pt idx="4">
                  <c:v>96.053231939163496</c:v>
                </c:pt>
                <c:pt idx="5">
                  <c:v>106.41585365853659</c:v>
                </c:pt>
                <c:pt idx="6">
                  <c:v>92.248169243287222</c:v>
                </c:pt>
                <c:pt idx="7">
                  <c:v>92.67601596888116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D-463E-A9F1-2C730E884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92.445564657284891</c:v>
                </c:pt>
                <c:pt idx="1">
                  <c:v>94.819513231191038</c:v>
                </c:pt>
                <c:pt idx="2">
                  <c:v>98.018516384311013</c:v>
                </c:pt>
                <c:pt idx="3">
                  <c:v>98.406313104474435</c:v>
                </c:pt>
                <c:pt idx="4">
                  <c:v>98.38109087241213</c:v>
                </c:pt>
                <c:pt idx="5">
                  <c:v>98.067301484828917</c:v>
                </c:pt>
                <c:pt idx="6">
                  <c:v>98.324897565678484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2-4E8D-BA70-980B3E1031FA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98.683749912483378</c:v>
                </c:pt>
                <c:pt idx="1">
                  <c:v>93.025747965360438</c:v>
                </c:pt>
                <c:pt idx="2">
                  <c:v>95.121969958895164</c:v>
                </c:pt>
                <c:pt idx="3">
                  <c:v>95.238601339143372</c:v>
                </c:pt>
                <c:pt idx="4">
                  <c:v>95.089477090670684</c:v>
                </c:pt>
                <c:pt idx="5">
                  <c:v>94.534780503550678</c:v>
                </c:pt>
                <c:pt idx="6">
                  <c:v>94.564955410942403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2-4E8D-BA70-980B3E1031FA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97.750892669607225</c:v>
                </c:pt>
                <c:pt idx="1">
                  <c:v>93.777449532250117</c:v>
                </c:pt>
                <c:pt idx="2">
                  <c:v>95.516607122277293</c:v>
                </c:pt>
                <c:pt idx="3">
                  <c:v>95.107492826017634</c:v>
                </c:pt>
                <c:pt idx="4">
                  <c:v>94.677235246156556</c:v>
                </c:pt>
                <c:pt idx="5">
                  <c:v>93.301767269205939</c:v>
                </c:pt>
                <c:pt idx="6">
                  <c:v>91.391901663051328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2-4E8D-BA70-980B3E10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7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'Professional, scientific an...'!$L$109:$L$128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99.502520569942305</c:v>
                </c:pt>
                <c:pt idx="2">
                  <c:v>98.260958547503989</c:v>
                </c:pt>
                <c:pt idx="3">
                  <c:v>97.324023960876346</c:v>
                </c:pt>
                <c:pt idx="4">
                  <c:v>96.74209447386265</c:v>
                </c:pt>
                <c:pt idx="5">
                  <c:v>96.356278035226126</c:v>
                </c:pt>
                <c:pt idx="6">
                  <c:v>96.248213448362335</c:v>
                </c:pt>
                <c:pt idx="7">
                  <c:v>96.382029117839878</c:v>
                </c:pt>
                <c:pt idx="8">
                  <c:v>96.494479260257975</c:v>
                </c:pt>
                <c:pt idx="9">
                  <c:v>96.776841567869837</c:v>
                </c:pt>
                <c:pt idx="10">
                  <c:v>96.75277723739238</c:v>
                </c:pt>
                <c:pt idx="11">
                  <c:v>96.810464160452852</c:v>
                </c:pt>
                <c:pt idx="12">
                  <c:v>96.478623790177025</c:v>
                </c:pt>
                <c:pt idx="13">
                  <c:v>97.222256581987963</c:v>
                </c:pt>
                <c:pt idx="14">
                  <c:v>96.718704844239696</c:v>
                </c:pt>
                <c:pt idx="15">
                  <c:v>95.807071539656107</c:v>
                </c:pt>
                <c:pt idx="16">
                  <c:v>94.661429488700449</c:v>
                </c:pt>
                <c:pt idx="17">
                  <c:v>94.441096928649259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3-4102-A8AC-CA28D771C23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'Professional, scientific an...'!$L$151:$L$170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100.46576947667619</c:v>
                </c:pt>
                <c:pt idx="2">
                  <c:v>100.17355515727556</c:v>
                </c:pt>
                <c:pt idx="3">
                  <c:v>100.23641489722969</c:v>
                </c:pt>
                <c:pt idx="4">
                  <c:v>97.663292478491286</c:v>
                </c:pt>
                <c:pt idx="5">
                  <c:v>96.738096530435186</c:v>
                </c:pt>
                <c:pt idx="6">
                  <c:v>96.069526585485463</c:v>
                </c:pt>
                <c:pt idx="7">
                  <c:v>96.905704802964436</c:v>
                </c:pt>
                <c:pt idx="8">
                  <c:v>94.668763102678227</c:v>
                </c:pt>
                <c:pt idx="9">
                  <c:v>92.95747851973158</c:v>
                </c:pt>
                <c:pt idx="10">
                  <c:v>92.192724257247562</c:v>
                </c:pt>
                <c:pt idx="11">
                  <c:v>93.24560098189238</c:v>
                </c:pt>
                <c:pt idx="12">
                  <c:v>94.724977785802139</c:v>
                </c:pt>
                <c:pt idx="13">
                  <c:v>96.4345315674868</c:v>
                </c:pt>
                <c:pt idx="14">
                  <c:v>96.530165191665006</c:v>
                </c:pt>
                <c:pt idx="15">
                  <c:v>95.16792781371737</c:v>
                </c:pt>
                <c:pt idx="16">
                  <c:v>102.11887284357223</c:v>
                </c:pt>
                <c:pt idx="17">
                  <c:v>102.45592722231618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3-4102-A8AC-CA28D771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92.922722498898935</c:v>
                </c:pt>
                <c:pt idx="1">
                  <c:v>94.238212702805697</c:v>
                </c:pt>
                <c:pt idx="2">
                  <c:v>96.266677437160894</c:v>
                </c:pt>
                <c:pt idx="3">
                  <c:v>96.373873873873876</c:v>
                </c:pt>
                <c:pt idx="4">
                  <c:v>92.574836295603376</c:v>
                </c:pt>
                <c:pt idx="5">
                  <c:v>97.506234413965089</c:v>
                </c:pt>
                <c:pt idx="6">
                  <c:v>99.189736664415946</c:v>
                </c:pt>
                <c:pt idx="7">
                  <c:v>100.21893814997263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F-4E19-9F9B-1E3CCBD561DF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91.629400006775754</c:v>
                </c:pt>
                <c:pt idx="1">
                  <c:v>92.830355173174496</c:v>
                </c:pt>
                <c:pt idx="2">
                  <c:v>93.506738290453313</c:v>
                </c:pt>
                <c:pt idx="3">
                  <c:v>95.292792792792795</c:v>
                </c:pt>
                <c:pt idx="4">
                  <c:v>92.114125350795135</c:v>
                </c:pt>
                <c:pt idx="5">
                  <c:v>91.367734509879156</c:v>
                </c:pt>
                <c:pt idx="6">
                  <c:v>93.652937204591495</c:v>
                </c:pt>
                <c:pt idx="7">
                  <c:v>95.621237000547339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F-4E19-9F9B-1E3CCBD561DF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90.328590303892682</c:v>
                </c:pt>
                <c:pt idx="1">
                  <c:v>91.237049515672936</c:v>
                </c:pt>
                <c:pt idx="2">
                  <c:v>92.707298356153316</c:v>
                </c:pt>
                <c:pt idx="3">
                  <c:v>94.308648648648656</c:v>
                </c:pt>
                <c:pt idx="4">
                  <c:v>91.895416276894309</c:v>
                </c:pt>
                <c:pt idx="5">
                  <c:v>89.614425474774606</c:v>
                </c:pt>
                <c:pt idx="6">
                  <c:v>91.359216745442268</c:v>
                </c:pt>
                <c:pt idx="7">
                  <c:v>94.588669950738918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F-4E19-9F9B-1E3CCBD5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94.585071053444551</c:v>
                </c:pt>
                <c:pt idx="1">
                  <c:v>94.000744408477232</c:v>
                </c:pt>
                <c:pt idx="2">
                  <c:v>96.314271757457334</c:v>
                </c:pt>
                <c:pt idx="3">
                  <c:v>95.498423014431808</c:v>
                </c:pt>
                <c:pt idx="4">
                  <c:v>95.019798474068836</c:v>
                </c:pt>
                <c:pt idx="5">
                  <c:v>93.751103265666373</c:v>
                </c:pt>
                <c:pt idx="6">
                  <c:v>98.824061510628681</c:v>
                </c:pt>
                <c:pt idx="7">
                  <c:v>102.37055520898315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8-4F96-A4BD-D36A0501E7A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93.245095767686124</c:v>
                </c:pt>
                <c:pt idx="1">
                  <c:v>92.455532872401619</c:v>
                </c:pt>
                <c:pt idx="2">
                  <c:v>94.150738248688171</c:v>
                </c:pt>
                <c:pt idx="3">
                  <c:v>96.224792124629644</c:v>
                </c:pt>
                <c:pt idx="4">
                  <c:v>95.367478994301905</c:v>
                </c:pt>
                <c:pt idx="5">
                  <c:v>79.276257722859668</c:v>
                </c:pt>
                <c:pt idx="6">
                  <c:v>96.653098145635468</c:v>
                </c:pt>
                <c:pt idx="7">
                  <c:v>96.709295071740485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8-4F96-A4BD-D36A0501E7A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90.97225440222428</c:v>
                </c:pt>
                <c:pt idx="1">
                  <c:v>89.793731178308391</c:v>
                </c:pt>
                <c:pt idx="2">
                  <c:v>93.094026252343966</c:v>
                </c:pt>
                <c:pt idx="3">
                  <c:v>94.123100449201957</c:v>
                </c:pt>
                <c:pt idx="4">
                  <c:v>93.597141293500314</c:v>
                </c:pt>
                <c:pt idx="5">
                  <c:v>73.641659311562222</c:v>
                </c:pt>
                <c:pt idx="6">
                  <c:v>94.618724559023065</c:v>
                </c:pt>
                <c:pt idx="7">
                  <c:v>96.305053025577038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88-4F96-A4BD-D36A0501E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92.528314887386415</c:v>
                </c:pt>
                <c:pt idx="1">
                  <c:v>90.884844603013377</c:v>
                </c:pt>
                <c:pt idx="2">
                  <c:v>95.269931932361558</c:v>
                </c:pt>
                <c:pt idx="3">
                  <c:v>96.27948121828895</c:v>
                </c:pt>
                <c:pt idx="4">
                  <c:v>96.213377556661143</c:v>
                </c:pt>
                <c:pt idx="5">
                  <c:v>93.665594855305471</c:v>
                </c:pt>
                <c:pt idx="6">
                  <c:v>87.61363636363636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0-497E-B7D1-F8AFE28FA275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100.34020929331209</c:v>
                </c:pt>
                <c:pt idx="1">
                  <c:v>91.58889728436823</c:v>
                </c:pt>
                <c:pt idx="2">
                  <c:v>94.192515311091668</c:v>
                </c:pt>
                <c:pt idx="3">
                  <c:v>94.993493295901516</c:v>
                </c:pt>
                <c:pt idx="4">
                  <c:v>95.17355749985704</c:v>
                </c:pt>
                <c:pt idx="5">
                  <c:v>92.694533762057873</c:v>
                </c:pt>
                <c:pt idx="6">
                  <c:v>86.428571428571431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0-497E-B7D1-F8AFE28FA275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99.245855045002372</c:v>
                </c:pt>
                <c:pt idx="1">
                  <c:v>89.615638276046695</c:v>
                </c:pt>
                <c:pt idx="2">
                  <c:v>92.789012331412906</c:v>
                </c:pt>
                <c:pt idx="3">
                  <c:v>93.857568978374346</c:v>
                </c:pt>
                <c:pt idx="4">
                  <c:v>94.125579001543997</c:v>
                </c:pt>
                <c:pt idx="5">
                  <c:v>91.246816720257229</c:v>
                </c:pt>
                <c:pt idx="6">
                  <c:v>82.742532467532456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B0-497E-B7D1-F8AFE28F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'Administrative and support 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99.57690187431092</c:v>
                </c:pt>
                <c:pt idx="2">
                  <c:v>97.259785005512683</c:v>
                </c:pt>
                <c:pt idx="3">
                  <c:v>93.176543550165377</c:v>
                </c:pt>
                <c:pt idx="4">
                  <c:v>90.634095920617426</c:v>
                </c:pt>
                <c:pt idx="5">
                  <c:v>89.173925027563399</c:v>
                </c:pt>
                <c:pt idx="6">
                  <c:v>89.468577728776182</c:v>
                </c:pt>
                <c:pt idx="7">
                  <c:v>89.595369349503855</c:v>
                </c:pt>
                <c:pt idx="8">
                  <c:v>89.91827453142227</c:v>
                </c:pt>
                <c:pt idx="9">
                  <c:v>91.141400220507165</c:v>
                </c:pt>
                <c:pt idx="10">
                  <c:v>91.021499448732072</c:v>
                </c:pt>
                <c:pt idx="11">
                  <c:v>92.825799338478504</c:v>
                </c:pt>
                <c:pt idx="12">
                  <c:v>93.173787210584351</c:v>
                </c:pt>
                <c:pt idx="13">
                  <c:v>94.490904079382574</c:v>
                </c:pt>
                <c:pt idx="14">
                  <c:v>94.937293274531413</c:v>
                </c:pt>
                <c:pt idx="15">
                  <c:v>95.130374862183018</c:v>
                </c:pt>
                <c:pt idx="16">
                  <c:v>93.100192943770679</c:v>
                </c:pt>
                <c:pt idx="17">
                  <c:v>91.382918963616305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6-47CB-9DCB-131FB326CEF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'Administrative and support 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101.81753891257787</c:v>
                </c:pt>
                <c:pt idx="2">
                  <c:v>102.52095944441011</c:v>
                </c:pt>
                <c:pt idx="3">
                  <c:v>99.215945074020226</c:v>
                </c:pt>
                <c:pt idx="4">
                  <c:v>93.216356058056334</c:v>
                </c:pt>
                <c:pt idx="5">
                  <c:v>90.699753521988185</c:v>
                </c:pt>
                <c:pt idx="6">
                  <c:v>93.682602167937844</c:v>
                </c:pt>
                <c:pt idx="7">
                  <c:v>98.85538226417539</c:v>
                </c:pt>
                <c:pt idx="8">
                  <c:v>97.082274969827367</c:v>
                </c:pt>
                <c:pt idx="9">
                  <c:v>95.88588701862264</c:v>
                </c:pt>
                <c:pt idx="10">
                  <c:v>94.224787361359191</c:v>
                </c:pt>
                <c:pt idx="11">
                  <c:v>96.29787084259533</c:v>
                </c:pt>
                <c:pt idx="12">
                  <c:v>97.948518646230298</c:v>
                </c:pt>
                <c:pt idx="13">
                  <c:v>96.842330421930995</c:v>
                </c:pt>
                <c:pt idx="14">
                  <c:v>98.597738429400977</c:v>
                </c:pt>
                <c:pt idx="15">
                  <c:v>99.049301002438938</c:v>
                </c:pt>
                <c:pt idx="16">
                  <c:v>98.898250700725825</c:v>
                </c:pt>
                <c:pt idx="17">
                  <c:v>94.90968275514679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6-47CB-9DCB-131FB326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101.27817239035926</c:v>
                </c:pt>
                <c:pt idx="1">
                  <c:v>96.263821067897865</c:v>
                </c:pt>
                <c:pt idx="2">
                  <c:v>103.9479093258163</c:v>
                </c:pt>
                <c:pt idx="3">
                  <c:v>92.081971134678255</c:v>
                </c:pt>
                <c:pt idx="4">
                  <c:v>100.81309931026748</c:v>
                </c:pt>
                <c:pt idx="5">
                  <c:v>95.308673798169863</c:v>
                </c:pt>
                <c:pt idx="6">
                  <c:v>101.22051563357104</c:v>
                </c:pt>
                <c:pt idx="7">
                  <c:v>95.774307402214376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12E-A619-A05B39A240E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99.847326823001509</c:v>
                </c:pt>
                <c:pt idx="1">
                  <c:v>95.204704817914504</c:v>
                </c:pt>
                <c:pt idx="2">
                  <c:v>103.9479093258163</c:v>
                </c:pt>
                <c:pt idx="3">
                  <c:v>93.955824894346534</c:v>
                </c:pt>
                <c:pt idx="4">
                  <c:v>101.01216845174676</c:v>
                </c:pt>
                <c:pt idx="5">
                  <c:v>95.308673798169863</c:v>
                </c:pt>
                <c:pt idx="6">
                  <c:v>101.39879319802523</c:v>
                </c:pt>
                <c:pt idx="7">
                  <c:v>93.526084223758644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8-412E-A619-A05B39A240E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99.121905808097253</c:v>
                </c:pt>
                <c:pt idx="1">
                  <c:v>93.517756163763849</c:v>
                </c:pt>
                <c:pt idx="2">
                  <c:v>103.9479093258163</c:v>
                </c:pt>
                <c:pt idx="3">
                  <c:v>94.785742763734945</c:v>
                </c:pt>
                <c:pt idx="4">
                  <c:v>101.13632030505242</c:v>
                </c:pt>
                <c:pt idx="5">
                  <c:v>95.308673798169863</c:v>
                </c:pt>
                <c:pt idx="6">
                  <c:v>101.76220515633571</c:v>
                </c:pt>
                <c:pt idx="7">
                  <c:v>91.929700720398387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8-412E-A619-A05B39A2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100.75127392200562</c:v>
                </c:pt>
                <c:pt idx="1">
                  <c:v>95.579597336507888</c:v>
                </c:pt>
                <c:pt idx="2">
                  <c:v>105.96350301231119</c:v>
                </c:pt>
                <c:pt idx="3">
                  <c:v>93.851955797228555</c:v>
                </c:pt>
                <c:pt idx="4">
                  <c:v>100.7235294117647</c:v>
                </c:pt>
                <c:pt idx="5">
                  <c:v>95.603656897015327</c:v>
                </c:pt>
                <c:pt idx="6">
                  <c:v>101.7401244760574</c:v>
                </c:pt>
                <c:pt idx="7">
                  <c:v>96.503383822107637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1-4011-ACF1-1CC934D0A651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102.57923428655135</c:v>
                </c:pt>
                <c:pt idx="1">
                  <c:v>95.120419670072337</c:v>
                </c:pt>
                <c:pt idx="2">
                  <c:v>105.96350301231119</c:v>
                </c:pt>
                <c:pt idx="3">
                  <c:v>97.83371338361691</c:v>
                </c:pt>
                <c:pt idx="4">
                  <c:v>104.16764705882353</c:v>
                </c:pt>
                <c:pt idx="5">
                  <c:v>95.603656897015327</c:v>
                </c:pt>
                <c:pt idx="6">
                  <c:v>105.09335704305856</c:v>
                </c:pt>
                <c:pt idx="7">
                  <c:v>95.129713180792791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1-4011-ACF1-1CC934D0A651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101.37031107762814</c:v>
                </c:pt>
                <c:pt idx="1">
                  <c:v>94.045865438704368</c:v>
                </c:pt>
                <c:pt idx="2">
                  <c:v>105.96350301231119</c:v>
                </c:pt>
                <c:pt idx="3">
                  <c:v>98.287493422206623</c:v>
                </c:pt>
                <c:pt idx="4">
                  <c:v>103.899</c:v>
                </c:pt>
                <c:pt idx="5">
                  <c:v>95.603656897015327</c:v>
                </c:pt>
                <c:pt idx="6">
                  <c:v>103.59354756763624</c:v>
                </c:pt>
                <c:pt idx="7">
                  <c:v>93.515066065098296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71-4011-ACF1-1CC934D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82.162974089372881</c:v>
                </c:pt>
                <c:pt idx="1">
                  <c:v>101.17665218114031</c:v>
                </c:pt>
                <c:pt idx="2">
                  <c:v>100.82436394338481</c:v>
                </c:pt>
                <c:pt idx="3">
                  <c:v>100.15558999604947</c:v>
                </c:pt>
                <c:pt idx="4">
                  <c:v>99.46018804655138</c:v>
                </c:pt>
                <c:pt idx="5">
                  <c:v>96.869189707910991</c:v>
                </c:pt>
                <c:pt idx="6">
                  <c:v>90.518219644433245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3-4198-BE7C-10B980966ED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92.696207285016897</c:v>
                </c:pt>
                <c:pt idx="1">
                  <c:v>103.1025147823609</c:v>
                </c:pt>
                <c:pt idx="2">
                  <c:v>101.09427665388016</c:v>
                </c:pt>
                <c:pt idx="3">
                  <c:v>100.17321542528946</c:v>
                </c:pt>
                <c:pt idx="4">
                  <c:v>99.10710763363798</c:v>
                </c:pt>
                <c:pt idx="5">
                  <c:v>96.212439273076228</c:v>
                </c:pt>
                <c:pt idx="6">
                  <c:v>92.245618459210689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3-4198-BE7C-10B980966ED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91.290274126924515</c:v>
                </c:pt>
                <c:pt idx="1">
                  <c:v>101.94495499988128</c:v>
                </c:pt>
                <c:pt idx="2">
                  <c:v>100.21591687220364</c:v>
                </c:pt>
                <c:pt idx="3">
                  <c:v>99.792907284164471</c:v>
                </c:pt>
                <c:pt idx="4">
                  <c:v>98.883871391938996</c:v>
                </c:pt>
                <c:pt idx="5">
                  <c:v>95.367660289090139</c:v>
                </c:pt>
                <c:pt idx="6">
                  <c:v>89.526919682259489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3-4198-BE7C-10B98096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97.521613832853021</c:v>
                </c:pt>
                <c:pt idx="1">
                  <c:v>96.531791907514446</c:v>
                </c:pt>
                <c:pt idx="2">
                  <c:v>97.335402923295817</c:v>
                </c:pt>
                <c:pt idx="3">
                  <c:v>97.977528089887642</c:v>
                </c:pt>
                <c:pt idx="4">
                  <c:v>96.102232524094177</c:v>
                </c:pt>
                <c:pt idx="5">
                  <c:v>102.47349823321554</c:v>
                </c:pt>
                <c:pt idx="6">
                  <c:v>88.095238095238088</c:v>
                </c:pt>
                <c:pt idx="7">
                  <c:v>115.78947368421053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4-40FA-9FBF-301E695D95FC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95.792507204610956</c:v>
                </c:pt>
                <c:pt idx="1">
                  <c:v>95.317919075144502</c:v>
                </c:pt>
                <c:pt idx="2">
                  <c:v>97.736385978528006</c:v>
                </c:pt>
                <c:pt idx="3">
                  <c:v>96.68539325842697</c:v>
                </c:pt>
                <c:pt idx="4">
                  <c:v>95.565450774673664</c:v>
                </c:pt>
                <c:pt idx="5">
                  <c:v>104.59363957597174</c:v>
                </c:pt>
                <c:pt idx="6">
                  <c:v>96.320346320346317</c:v>
                </c:pt>
                <c:pt idx="7">
                  <c:v>92.10526315789474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94-40FA-9FBF-301E695D95FC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100.4420749279539</c:v>
                </c:pt>
                <c:pt idx="1">
                  <c:v>96.104046242774572</c:v>
                </c:pt>
                <c:pt idx="2">
                  <c:v>99.651532790065971</c:v>
                </c:pt>
                <c:pt idx="3">
                  <c:v>98.160674157303376</c:v>
                </c:pt>
                <c:pt idx="4">
                  <c:v>97.352324020983289</c:v>
                </c:pt>
                <c:pt idx="5">
                  <c:v>108.48763250883391</c:v>
                </c:pt>
                <c:pt idx="6">
                  <c:v>96.922077922077918</c:v>
                </c:pt>
                <c:pt idx="7">
                  <c:v>93.94736842105263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4-40FA-9FBF-301E695D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'Public administration and s...'!$L$109:$L$128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97.629597553054253</c:v>
                </c:pt>
                <c:pt idx="2">
                  <c:v>96.189302846129692</c:v>
                </c:pt>
                <c:pt idx="3">
                  <c:v>95.311189653542499</c:v>
                </c:pt>
                <c:pt idx="4">
                  <c:v>95.104126323878774</c:v>
                </c:pt>
                <c:pt idx="5">
                  <c:v>95.267276370079202</c:v>
                </c:pt>
                <c:pt idx="6">
                  <c:v>95.339855269136592</c:v>
                </c:pt>
                <c:pt idx="7">
                  <c:v>95.393069630000099</c:v>
                </c:pt>
                <c:pt idx="8">
                  <c:v>95.793930818281353</c:v>
                </c:pt>
                <c:pt idx="9">
                  <c:v>96.07204828021554</c:v>
                </c:pt>
                <c:pt idx="10">
                  <c:v>96.263863942010076</c:v>
                </c:pt>
                <c:pt idx="11">
                  <c:v>96.773441002198709</c:v>
                </c:pt>
                <c:pt idx="12">
                  <c:v>97.912594268706599</c:v>
                </c:pt>
                <c:pt idx="13">
                  <c:v>99.820077519143453</c:v>
                </c:pt>
                <c:pt idx="14">
                  <c:v>99.945260872349579</c:v>
                </c:pt>
                <c:pt idx="15">
                  <c:v>99.737282682613696</c:v>
                </c:pt>
                <c:pt idx="16">
                  <c:v>99.92330423061793</c:v>
                </c:pt>
                <c:pt idx="17">
                  <c:v>99.184405295210098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1A-B8F9-BCD980239C3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'Public administration and s...'!$L$151:$L$170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95.02854040781871</c:v>
                </c:pt>
                <c:pt idx="2">
                  <c:v>92.905788151075669</c:v>
                </c:pt>
                <c:pt idx="3">
                  <c:v>92.943689041145589</c:v>
                </c:pt>
                <c:pt idx="4">
                  <c:v>93.594295180834592</c:v>
                </c:pt>
                <c:pt idx="5">
                  <c:v>95.962430249975696</c:v>
                </c:pt>
                <c:pt idx="6">
                  <c:v>94.492132428690013</c:v>
                </c:pt>
                <c:pt idx="7">
                  <c:v>94.692759538721575</c:v>
                </c:pt>
                <c:pt idx="8">
                  <c:v>94.621423885698391</c:v>
                </c:pt>
                <c:pt idx="9">
                  <c:v>94.504572625483988</c:v>
                </c:pt>
                <c:pt idx="10">
                  <c:v>94.615772241960883</c:v>
                </c:pt>
                <c:pt idx="11">
                  <c:v>95.968296153561852</c:v>
                </c:pt>
                <c:pt idx="12">
                  <c:v>96.614595993985944</c:v>
                </c:pt>
                <c:pt idx="13">
                  <c:v>98.798609947053976</c:v>
                </c:pt>
                <c:pt idx="14">
                  <c:v>99.118289598476792</c:v>
                </c:pt>
                <c:pt idx="15">
                  <c:v>96.541884299013716</c:v>
                </c:pt>
                <c:pt idx="16">
                  <c:v>96.736236407340186</c:v>
                </c:pt>
                <c:pt idx="17">
                  <c:v>96.324188502810543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2-401A-B8F9-BCD98023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96.008233557133764</c:v>
                </c:pt>
                <c:pt idx="1">
                  <c:v>95.668875688464325</c:v>
                </c:pt>
                <c:pt idx="2">
                  <c:v>94.916199633456401</c:v>
                </c:pt>
                <c:pt idx="3">
                  <c:v>100.18869348630086</c:v>
                </c:pt>
                <c:pt idx="4">
                  <c:v>96.912527938780926</c:v>
                </c:pt>
                <c:pt idx="5">
                  <c:v>95.222034851039908</c:v>
                </c:pt>
                <c:pt idx="6">
                  <c:v>97.832512315270932</c:v>
                </c:pt>
                <c:pt idx="7">
                  <c:v>96.804477342480595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F-4320-9634-99CDAEE809AC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96.078283454214315</c:v>
                </c:pt>
                <c:pt idx="1">
                  <c:v>94.214991668468656</c:v>
                </c:pt>
                <c:pt idx="2">
                  <c:v>95.458046694467313</c:v>
                </c:pt>
                <c:pt idx="3">
                  <c:v>101.79636198958413</c:v>
                </c:pt>
                <c:pt idx="4">
                  <c:v>99.33704587642535</c:v>
                </c:pt>
                <c:pt idx="5">
                  <c:v>96.402473299606513</c:v>
                </c:pt>
                <c:pt idx="6">
                  <c:v>98.193760262725789</c:v>
                </c:pt>
                <c:pt idx="7">
                  <c:v>99.025094782451703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F-4320-9634-99CDAEE809AC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96.110247761097526</c:v>
                </c:pt>
                <c:pt idx="1">
                  <c:v>92.759708460002273</c:v>
                </c:pt>
                <c:pt idx="2">
                  <c:v>94.102579085765896</c:v>
                </c:pt>
                <c:pt idx="3">
                  <c:v>100.96837497169598</c:v>
                </c:pt>
                <c:pt idx="4">
                  <c:v>99.952040004545978</c:v>
                </c:pt>
                <c:pt idx="5">
                  <c:v>95.807757166947724</c:v>
                </c:pt>
                <c:pt idx="6">
                  <c:v>97.846305418719211</c:v>
                </c:pt>
                <c:pt idx="7">
                  <c:v>97.414695793464517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F-4320-9634-99CDAEE80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96.500853118420096</c:v>
                </c:pt>
                <c:pt idx="1">
                  <c:v>94.380119239984396</c:v>
                </c:pt>
                <c:pt idx="2">
                  <c:v>94.905110848084263</c:v>
                </c:pt>
                <c:pt idx="3">
                  <c:v>99.505068102629082</c:v>
                </c:pt>
                <c:pt idx="4">
                  <c:v>96.509338510760472</c:v>
                </c:pt>
                <c:pt idx="5">
                  <c:v>95.31072529612203</c:v>
                </c:pt>
                <c:pt idx="6">
                  <c:v>97.580501690090728</c:v>
                </c:pt>
                <c:pt idx="7">
                  <c:v>97.020830908879319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8-4FC0-8083-71F72A9CD899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97.463334059391556</c:v>
                </c:pt>
                <c:pt idx="1">
                  <c:v>93.455730762801579</c:v>
                </c:pt>
                <c:pt idx="2">
                  <c:v>96.060803532243682</c:v>
                </c:pt>
                <c:pt idx="3">
                  <c:v>100.25736458663287</c:v>
                </c:pt>
                <c:pt idx="4">
                  <c:v>101.34130000820367</c:v>
                </c:pt>
                <c:pt idx="5">
                  <c:v>96.154470225539512</c:v>
                </c:pt>
                <c:pt idx="6">
                  <c:v>98.487813556306705</c:v>
                </c:pt>
                <c:pt idx="7">
                  <c:v>98.917723728616309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8-4FC0-8083-71F72A9CD899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97.414424961881934</c:v>
                </c:pt>
                <c:pt idx="1">
                  <c:v>91.493664679333591</c:v>
                </c:pt>
                <c:pt idx="2">
                  <c:v>94.917665208197576</c:v>
                </c:pt>
                <c:pt idx="3">
                  <c:v>101.32958504909723</c:v>
                </c:pt>
                <c:pt idx="4">
                  <c:v>102.10320216576882</c:v>
                </c:pt>
                <c:pt idx="5">
                  <c:v>95.926010060035694</c:v>
                </c:pt>
                <c:pt idx="6">
                  <c:v>97.663049279487652</c:v>
                </c:pt>
                <c:pt idx="7">
                  <c:v>97.346910275805897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B8-4FC0-8083-71F72A9CD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70.880020686088614</c:v>
                </c:pt>
                <c:pt idx="1">
                  <c:v>91.484480900907158</c:v>
                </c:pt>
                <c:pt idx="2">
                  <c:v>98.132453825857525</c:v>
                </c:pt>
                <c:pt idx="3">
                  <c:v>98.490107251319202</c:v>
                </c:pt>
                <c:pt idx="4">
                  <c:v>98.686513890783431</c:v>
                </c:pt>
                <c:pt idx="5">
                  <c:v>95.294464571573002</c:v>
                </c:pt>
                <c:pt idx="6">
                  <c:v>91.124793512539412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3-4690-A602-868BEADB801B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78.374418203757969</c:v>
                </c:pt>
                <c:pt idx="1">
                  <c:v>92.931076431128574</c:v>
                </c:pt>
                <c:pt idx="2">
                  <c:v>98.668073878627965</c:v>
                </c:pt>
                <c:pt idx="3">
                  <c:v>98.385176515694212</c:v>
                </c:pt>
                <c:pt idx="4">
                  <c:v>98.251716455235766</c:v>
                </c:pt>
                <c:pt idx="5">
                  <c:v>95.392408796023247</c:v>
                </c:pt>
                <c:pt idx="6">
                  <c:v>88.879711668418679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3-4690-A602-868BEADB801B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75.95931735907601</c:v>
                </c:pt>
                <c:pt idx="1">
                  <c:v>90.811942581071222</c:v>
                </c:pt>
                <c:pt idx="2">
                  <c:v>98.366216358839054</c:v>
                </c:pt>
                <c:pt idx="3">
                  <c:v>98.42995368922341</c:v>
                </c:pt>
                <c:pt idx="4">
                  <c:v>98.1923339244305</c:v>
                </c:pt>
                <c:pt idx="5">
                  <c:v>94.643693655741842</c:v>
                </c:pt>
                <c:pt idx="6">
                  <c:v>86.781949241627871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3-4690-A602-868BEADB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'Education and training'!$L$109:$L$128</c:f>
              <c:numCache>
                <c:formatCode>0.0</c:formatCode>
                <c:ptCount val="20"/>
                <c:pt idx="0">
                  <c:v>100</c:v>
                </c:pt>
                <c:pt idx="1">
                  <c:v>100.59430640919128</c:v>
                </c:pt>
                <c:pt idx="2">
                  <c:v>99.491528924671456</c:v>
                </c:pt>
                <c:pt idx="3">
                  <c:v>96.968452072211846</c:v>
                </c:pt>
                <c:pt idx="4">
                  <c:v>93.83282306445912</c:v>
                </c:pt>
                <c:pt idx="5">
                  <c:v>91.225632174938838</c:v>
                </c:pt>
                <c:pt idx="6">
                  <c:v>90.291886036381328</c:v>
                </c:pt>
                <c:pt idx="7">
                  <c:v>91.034912489270582</c:v>
                </c:pt>
                <c:pt idx="8">
                  <c:v>92.639849627511367</c:v>
                </c:pt>
                <c:pt idx="9">
                  <c:v>94.694618996690522</c:v>
                </c:pt>
                <c:pt idx="10">
                  <c:v>95.119205541198667</c:v>
                </c:pt>
                <c:pt idx="11">
                  <c:v>95.488022069320067</c:v>
                </c:pt>
                <c:pt idx="12">
                  <c:v>96.037804267898039</c:v>
                </c:pt>
                <c:pt idx="13">
                  <c:v>95.691594104443695</c:v>
                </c:pt>
                <c:pt idx="14">
                  <c:v>96.258933530402686</c:v>
                </c:pt>
                <c:pt idx="15">
                  <c:v>97.241220238778297</c:v>
                </c:pt>
                <c:pt idx="16">
                  <c:v>96.378047269105252</c:v>
                </c:pt>
                <c:pt idx="17">
                  <c:v>95.698125852041926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3-4239-89E8-43528EE2AFF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'Education and training'!$L$151:$L$170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102.12220207068845</c:v>
                </c:pt>
                <c:pt idx="2">
                  <c:v>101.51983679654415</c:v>
                </c:pt>
                <c:pt idx="3">
                  <c:v>99.502017018785864</c:v>
                </c:pt>
                <c:pt idx="4">
                  <c:v>97.857876271791596</c:v>
                </c:pt>
                <c:pt idx="5">
                  <c:v>96.822634366458814</c:v>
                </c:pt>
                <c:pt idx="6">
                  <c:v>96.019412702766218</c:v>
                </c:pt>
                <c:pt idx="7">
                  <c:v>97.705166428388807</c:v>
                </c:pt>
                <c:pt idx="8">
                  <c:v>98.399669791974958</c:v>
                </c:pt>
                <c:pt idx="9">
                  <c:v>99.56954689292553</c:v>
                </c:pt>
                <c:pt idx="10">
                  <c:v>99.441725684571168</c:v>
                </c:pt>
                <c:pt idx="11">
                  <c:v>100.42209576563823</c:v>
                </c:pt>
                <c:pt idx="12">
                  <c:v>101.50740271435797</c:v>
                </c:pt>
                <c:pt idx="13">
                  <c:v>103.01112329070634</c:v>
                </c:pt>
                <c:pt idx="14">
                  <c:v>108.54880258910097</c:v>
                </c:pt>
                <c:pt idx="15">
                  <c:v>107.01349273525187</c:v>
                </c:pt>
                <c:pt idx="16">
                  <c:v>101.13508443484317</c:v>
                </c:pt>
                <c:pt idx="17">
                  <c:v>100.52239282365446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3-4239-89E8-43528EE2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102.11178277673174</c:v>
                </c:pt>
                <c:pt idx="1">
                  <c:v>101.11813941601176</c:v>
                </c:pt>
                <c:pt idx="2">
                  <c:v>99.190579241730134</c:v>
                </c:pt>
                <c:pt idx="3">
                  <c:v>101.31715771230503</c:v>
                </c:pt>
                <c:pt idx="4">
                  <c:v>103.80795710717115</c:v>
                </c:pt>
                <c:pt idx="5">
                  <c:v>98.602603369065861</c:v>
                </c:pt>
                <c:pt idx="6">
                  <c:v>104.47080291970804</c:v>
                </c:pt>
                <c:pt idx="7">
                  <c:v>101.75704989154013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A-48D3-A12E-778FBCBB5634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102.22376374987611</c:v>
                </c:pt>
                <c:pt idx="1">
                  <c:v>102.94805443741615</c:v>
                </c:pt>
                <c:pt idx="2">
                  <c:v>97.219021387819339</c:v>
                </c:pt>
                <c:pt idx="3">
                  <c:v>98.209127671865971</c:v>
                </c:pt>
                <c:pt idx="4">
                  <c:v>102.80570279656369</c:v>
                </c:pt>
                <c:pt idx="5">
                  <c:v>98.602603369065861</c:v>
                </c:pt>
                <c:pt idx="6">
                  <c:v>102.03010948905109</c:v>
                </c:pt>
                <c:pt idx="7">
                  <c:v>104.72885032537963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8D3-A12E-778FBCBB5634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99.012070161530076</c:v>
                </c:pt>
                <c:pt idx="1">
                  <c:v>97.788614146060951</c:v>
                </c:pt>
                <c:pt idx="2">
                  <c:v>96.001433349259429</c:v>
                </c:pt>
                <c:pt idx="3">
                  <c:v>95.65961871750433</c:v>
                </c:pt>
                <c:pt idx="4">
                  <c:v>100.16980442332297</c:v>
                </c:pt>
                <c:pt idx="5">
                  <c:v>98.602603369065861</c:v>
                </c:pt>
                <c:pt idx="6">
                  <c:v>99.766423357664237</c:v>
                </c:pt>
                <c:pt idx="7">
                  <c:v>98.459869848156174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2A-48D3-A12E-778FBCBB5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100.26533311512881</c:v>
                </c:pt>
                <c:pt idx="1">
                  <c:v>100.77810748433893</c:v>
                </c:pt>
                <c:pt idx="2">
                  <c:v>98.280936001746156</c:v>
                </c:pt>
                <c:pt idx="3">
                  <c:v>100.27175554079352</c:v>
                </c:pt>
                <c:pt idx="4">
                  <c:v>104.15207980425372</c:v>
                </c:pt>
                <c:pt idx="5">
                  <c:v>98.16975060337893</c:v>
                </c:pt>
                <c:pt idx="6">
                  <c:v>101.50793650793651</c:v>
                </c:pt>
                <c:pt idx="7">
                  <c:v>101.21942623528581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4-489B-88DC-51914004A998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101.57885276292527</c:v>
                </c:pt>
                <c:pt idx="1">
                  <c:v>102.24398285525882</c:v>
                </c:pt>
                <c:pt idx="2">
                  <c:v>97.299850221656897</c:v>
                </c:pt>
                <c:pt idx="3">
                  <c:v>98.737846488314503</c:v>
                </c:pt>
                <c:pt idx="4">
                  <c:v>103.90739695087521</c:v>
                </c:pt>
                <c:pt idx="5">
                  <c:v>98.16975060337893</c:v>
                </c:pt>
                <c:pt idx="6">
                  <c:v>99.6111111111111</c:v>
                </c:pt>
                <c:pt idx="7">
                  <c:v>102.60097272150561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4-489B-88DC-51914004A998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97.548810293529797</c:v>
                </c:pt>
                <c:pt idx="1">
                  <c:v>95.758595450049455</c:v>
                </c:pt>
                <c:pt idx="2">
                  <c:v>95.363163559455984</c:v>
                </c:pt>
                <c:pt idx="3">
                  <c:v>95.116432151699982</c:v>
                </c:pt>
                <c:pt idx="4">
                  <c:v>101.47934500282328</c:v>
                </c:pt>
                <c:pt idx="5">
                  <c:v>98.16975060337893</c:v>
                </c:pt>
                <c:pt idx="6">
                  <c:v>96.819047619047623</c:v>
                </c:pt>
                <c:pt idx="7">
                  <c:v>99.303869739902723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24-489B-88DC-51914004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100.00496228662168</c:v>
                </c:pt>
                <c:pt idx="1">
                  <c:v>100.98783735735897</c:v>
                </c:pt>
                <c:pt idx="2">
                  <c:v>101.27010491930348</c:v>
                </c:pt>
                <c:pt idx="3">
                  <c:v>101.25845252758853</c:v>
                </c:pt>
                <c:pt idx="4">
                  <c:v>100.96958782730114</c:v>
                </c:pt>
                <c:pt idx="5">
                  <c:v>99.047741761309609</c:v>
                </c:pt>
                <c:pt idx="6">
                  <c:v>94.408057680664868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B-404E-83EA-4295153A9438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107.1804287415641</c:v>
                </c:pt>
                <c:pt idx="1">
                  <c:v>102.21081019434735</c:v>
                </c:pt>
                <c:pt idx="2">
                  <c:v>101.40879771890485</c:v>
                </c:pt>
                <c:pt idx="3">
                  <c:v>101.25373922224176</c:v>
                </c:pt>
                <c:pt idx="4">
                  <c:v>100.90238221073855</c:v>
                </c:pt>
                <c:pt idx="5">
                  <c:v>98.602291064602625</c:v>
                </c:pt>
                <c:pt idx="6">
                  <c:v>94.088832627002034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B-404E-83EA-4295153A9438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103.35917030567686</c:v>
                </c:pt>
                <c:pt idx="1">
                  <c:v>99.091411014134962</c:v>
                </c:pt>
                <c:pt idx="2">
                  <c:v>97.79404257675165</c:v>
                </c:pt>
                <c:pt idx="3">
                  <c:v>97.63375103692718</c:v>
                </c:pt>
                <c:pt idx="4">
                  <c:v>97.134665700993722</c:v>
                </c:pt>
                <c:pt idx="5">
                  <c:v>94.313643921684132</c:v>
                </c:pt>
                <c:pt idx="6">
                  <c:v>89.423523584126812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B-404E-83EA-4295153A9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'Health care and social assi...'!$L$109:$L$128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99.642710908833209</c:v>
                </c:pt>
                <c:pt idx="2">
                  <c:v>98.330682372950747</c:v>
                </c:pt>
                <c:pt idx="3">
                  <c:v>96.902247804427361</c:v>
                </c:pt>
                <c:pt idx="4">
                  <c:v>95.784513666881892</c:v>
                </c:pt>
                <c:pt idx="5">
                  <c:v>95.282471639973338</c:v>
                </c:pt>
                <c:pt idx="6">
                  <c:v>95.582804453613448</c:v>
                </c:pt>
                <c:pt idx="7">
                  <c:v>96.096526454484845</c:v>
                </c:pt>
                <c:pt idx="8">
                  <c:v>96.823965731743812</c:v>
                </c:pt>
                <c:pt idx="9">
                  <c:v>97.01629159514323</c:v>
                </c:pt>
                <c:pt idx="10">
                  <c:v>97.423647091555239</c:v>
                </c:pt>
                <c:pt idx="11">
                  <c:v>98.319199252481667</c:v>
                </c:pt>
                <c:pt idx="12">
                  <c:v>99.539297206780162</c:v>
                </c:pt>
                <c:pt idx="13">
                  <c:v>100.65650640167563</c:v>
                </c:pt>
                <c:pt idx="14">
                  <c:v>101.74208780190763</c:v>
                </c:pt>
                <c:pt idx="15">
                  <c:v>102.69459624036075</c:v>
                </c:pt>
                <c:pt idx="16">
                  <c:v>101.02560670246777</c:v>
                </c:pt>
                <c:pt idx="17">
                  <c:v>97.268668272991164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E-4ABD-B60B-693639A9F76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'Health care and social assi...'!$L$151:$L$170</c:f>
              <c:numCache>
                <c:formatCode>0.0</c:formatCode>
                <c:ptCount val="20"/>
                <c:pt idx="0">
                  <c:v>100</c:v>
                </c:pt>
                <c:pt idx="1">
                  <c:v>99.325692113333915</c:v>
                </c:pt>
                <c:pt idx="2">
                  <c:v>97.935712367024834</c:v>
                </c:pt>
                <c:pt idx="3">
                  <c:v>98.471254440667948</c:v>
                </c:pt>
                <c:pt idx="4">
                  <c:v>99.88139177214903</c:v>
                </c:pt>
                <c:pt idx="5">
                  <c:v>99.668338320505683</c:v>
                </c:pt>
                <c:pt idx="6">
                  <c:v>98.586646287399887</c:v>
                </c:pt>
                <c:pt idx="7">
                  <c:v>98.399518794342029</c:v>
                </c:pt>
                <c:pt idx="8">
                  <c:v>98.25809263345721</c:v>
                </c:pt>
                <c:pt idx="9">
                  <c:v>99.01171911574572</c:v>
                </c:pt>
                <c:pt idx="10">
                  <c:v>99.294925266594078</c:v>
                </c:pt>
                <c:pt idx="11">
                  <c:v>99.451810560631159</c:v>
                </c:pt>
                <c:pt idx="12">
                  <c:v>100.16293079343622</c:v>
                </c:pt>
                <c:pt idx="13">
                  <c:v>101.64413313508464</c:v>
                </c:pt>
                <c:pt idx="14">
                  <c:v>103.04461956758972</c:v>
                </c:pt>
                <c:pt idx="15">
                  <c:v>101.86628735071035</c:v>
                </c:pt>
                <c:pt idx="16">
                  <c:v>102.65351922805372</c:v>
                </c:pt>
                <c:pt idx="17">
                  <c:v>98.413296537379466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E-4ABD-B60B-693639A9F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78.37537256995418</c:v>
                </c:pt>
                <c:pt idx="1">
                  <c:v>82.90870901240811</c:v>
                </c:pt>
                <c:pt idx="2">
                  <c:v>83.051394628099175</c:v>
                </c:pt>
                <c:pt idx="3">
                  <c:v>74.962868661150011</c:v>
                </c:pt>
                <c:pt idx="4">
                  <c:v>86.576712806793068</c:v>
                </c:pt>
                <c:pt idx="5">
                  <c:v>80.147551978537891</c:v>
                </c:pt>
                <c:pt idx="6">
                  <c:v>86.111111111111114</c:v>
                </c:pt>
                <c:pt idx="7">
                  <c:v>83.615084525357602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6-4093-B7A3-B72D591732BE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82.014324480626371</c:v>
                </c:pt>
                <c:pt idx="1">
                  <c:v>83.26656034851608</c:v>
                </c:pt>
                <c:pt idx="2">
                  <c:v>85.995609504132233</c:v>
                </c:pt>
                <c:pt idx="3">
                  <c:v>79.652026310205812</c:v>
                </c:pt>
                <c:pt idx="4">
                  <c:v>90.438525066883798</c:v>
                </c:pt>
                <c:pt idx="5">
                  <c:v>84.305835010060363</c:v>
                </c:pt>
                <c:pt idx="6">
                  <c:v>94.547325102880663</c:v>
                </c:pt>
                <c:pt idx="7">
                  <c:v>84.395318595578672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6-4093-B7A3-B72D591732BE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83.250767382890686</c:v>
                </c:pt>
                <c:pt idx="1">
                  <c:v>83.983663308568993</c:v>
                </c:pt>
                <c:pt idx="2">
                  <c:v>87.195247933884289</c:v>
                </c:pt>
                <c:pt idx="3">
                  <c:v>80.898790579248896</c:v>
                </c:pt>
                <c:pt idx="4">
                  <c:v>92.994765615912527</c:v>
                </c:pt>
                <c:pt idx="5">
                  <c:v>86.402414486921529</c:v>
                </c:pt>
                <c:pt idx="6">
                  <c:v>96.858024691358025</c:v>
                </c:pt>
                <c:pt idx="7">
                  <c:v>82.568270481144339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6-4093-B7A3-B72D59173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92.566510172143978</c:v>
                </c:pt>
                <c:pt idx="1">
                  <c:v>97.999105290983763</c:v>
                </c:pt>
                <c:pt idx="2">
                  <c:v>96.909492273730677</c:v>
                </c:pt>
                <c:pt idx="3">
                  <c:v>96.901443248028656</c:v>
                </c:pt>
                <c:pt idx="4">
                  <c:v>97.3627959914499</c:v>
                </c:pt>
                <c:pt idx="5">
                  <c:v>96.417649628658808</c:v>
                </c:pt>
                <c:pt idx="6">
                  <c:v>93.696275071633238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F-4559-8726-194029B98192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94.522691705790294</c:v>
                </c:pt>
                <c:pt idx="1">
                  <c:v>94.574809874334051</c:v>
                </c:pt>
                <c:pt idx="2">
                  <c:v>95.895134365935093</c:v>
                </c:pt>
                <c:pt idx="3">
                  <c:v>96.551440159766116</c:v>
                </c:pt>
                <c:pt idx="4">
                  <c:v>96.674346945007358</c:v>
                </c:pt>
                <c:pt idx="5">
                  <c:v>95.072083879423332</c:v>
                </c:pt>
                <c:pt idx="6">
                  <c:v>92.120343839541547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F-4559-8726-194029B98192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96.492957746478879</c:v>
                </c:pt>
                <c:pt idx="1">
                  <c:v>95.744519907275603</c:v>
                </c:pt>
                <c:pt idx="2">
                  <c:v>97.465053910568656</c:v>
                </c:pt>
                <c:pt idx="3">
                  <c:v>98.173766239113874</c:v>
                </c:pt>
                <c:pt idx="4">
                  <c:v>98.534214252005668</c:v>
                </c:pt>
                <c:pt idx="5">
                  <c:v>96.688335517693318</c:v>
                </c:pt>
                <c:pt idx="6">
                  <c:v>92.209169054441261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F-4559-8726-194029B9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74.882769204535776</c:v>
                </c:pt>
                <c:pt idx="1">
                  <c:v>75.762847500086977</c:v>
                </c:pt>
                <c:pt idx="2">
                  <c:v>78.936688311688314</c:v>
                </c:pt>
                <c:pt idx="3">
                  <c:v>69.884241971620611</c:v>
                </c:pt>
                <c:pt idx="4">
                  <c:v>82.450892412005189</c:v>
                </c:pt>
                <c:pt idx="5">
                  <c:v>75.198187995469993</c:v>
                </c:pt>
                <c:pt idx="6">
                  <c:v>85.566037735849051</c:v>
                </c:pt>
                <c:pt idx="7">
                  <c:v>79.875518672199178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C-455F-8767-A292B7E7F76F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80.846619490152619</c:v>
                </c:pt>
                <c:pt idx="1">
                  <c:v>78.299293691938345</c:v>
                </c:pt>
                <c:pt idx="2">
                  <c:v>84.131493506493499</c:v>
                </c:pt>
                <c:pt idx="3">
                  <c:v>74.103808812546674</c:v>
                </c:pt>
                <c:pt idx="4">
                  <c:v>87.994815036394456</c:v>
                </c:pt>
                <c:pt idx="5">
                  <c:v>84.65458663646659</c:v>
                </c:pt>
                <c:pt idx="6">
                  <c:v>95.283018867924525</c:v>
                </c:pt>
                <c:pt idx="7">
                  <c:v>82.053941908713696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C-455F-8767-A292B7E7F76F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82.420069912183465</c:v>
                </c:pt>
                <c:pt idx="1">
                  <c:v>80.844786193938972</c:v>
                </c:pt>
                <c:pt idx="2">
                  <c:v>87.316210575139138</c:v>
                </c:pt>
                <c:pt idx="3">
                  <c:v>76.938013442867813</c:v>
                </c:pt>
                <c:pt idx="4">
                  <c:v>90.588692790906364</c:v>
                </c:pt>
                <c:pt idx="5">
                  <c:v>85.885617214043037</c:v>
                </c:pt>
                <c:pt idx="6">
                  <c:v>97.477358490566033</c:v>
                </c:pt>
                <c:pt idx="7">
                  <c:v>80.203319502074692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2C-455F-8767-A292B7E7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47.920977107388374</c:v>
                </c:pt>
                <c:pt idx="1">
                  <c:v>73.186101524023726</c:v>
                </c:pt>
                <c:pt idx="2">
                  <c:v>81.969089868345733</c:v>
                </c:pt>
                <c:pt idx="3">
                  <c:v>84.68183571153105</c:v>
                </c:pt>
                <c:pt idx="4">
                  <c:v>84.500202347227855</c:v>
                </c:pt>
                <c:pt idx="5">
                  <c:v>83.062098501070665</c:v>
                </c:pt>
                <c:pt idx="6">
                  <c:v>74.761077324066022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3-4A97-9350-1B702AB59DA8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66.168324100647396</c:v>
                </c:pt>
                <c:pt idx="1">
                  <c:v>77.719393492845228</c:v>
                </c:pt>
                <c:pt idx="2">
                  <c:v>84.321694333142531</c:v>
                </c:pt>
                <c:pt idx="3">
                  <c:v>85.850366370998842</c:v>
                </c:pt>
                <c:pt idx="4">
                  <c:v>86.149332254148121</c:v>
                </c:pt>
                <c:pt idx="5">
                  <c:v>85.074946466809422</c:v>
                </c:pt>
                <c:pt idx="6">
                  <c:v>77.193744569939184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3-4A97-9350-1B702AB59DA8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69.888006407261557</c:v>
                </c:pt>
                <c:pt idx="1">
                  <c:v>80.379338426338848</c:v>
                </c:pt>
                <c:pt idx="2">
                  <c:v>86.390555237550089</c:v>
                </c:pt>
                <c:pt idx="3">
                  <c:v>88.184959506363299</c:v>
                </c:pt>
                <c:pt idx="4">
                  <c:v>88.114832051800889</c:v>
                </c:pt>
                <c:pt idx="5">
                  <c:v>86.809207708779439</c:v>
                </c:pt>
                <c:pt idx="6">
                  <c:v>80.066898349261521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3-4A97-9350-1B702AB5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3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'Arts and recreation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95.445693647181372</c:v>
                </c:pt>
                <c:pt idx="2">
                  <c:v>85.131279508168873</c:v>
                </c:pt>
                <c:pt idx="3">
                  <c:v>76.008514203548344</c:v>
                </c:pt>
                <c:pt idx="4">
                  <c:v>72.81512176896166</c:v>
                </c:pt>
                <c:pt idx="5">
                  <c:v>71.849348414342813</c:v>
                </c:pt>
                <c:pt idx="6">
                  <c:v>74.820828096871708</c:v>
                </c:pt>
                <c:pt idx="7">
                  <c:v>75.758296253523994</c:v>
                </c:pt>
                <c:pt idx="8">
                  <c:v>74.455124939143829</c:v>
                </c:pt>
                <c:pt idx="9">
                  <c:v>73.715227064298077</c:v>
                </c:pt>
                <c:pt idx="10">
                  <c:v>73.849959806618898</c:v>
                </c:pt>
                <c:pt idx="11">
                  <c:v>74.110367627911188</c:v>
                </c:pt>
                <c:pt idx="12">
                  <c:v>75.982473421419101</c:v>
                </c:pt>
                <c:pt idx="13">
                  <c:v>77.886847140608907</c:v>
                </c:pt>
                <c:pt idx="14">
                  <c:v>80.897387996331645</c:v>
                </c:pt>
                <c:pt idx="15">
                  <c:v>79.681962795647792</c:v>
                </c:pt>
                <c:pt idx="16">
                  <c:v>81.945812529012827</c:v>
                </c:pt>
                <c:pt idx="17">
                  <c:v>83.72331102883733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E-4AC5-8726-5F28856ECA9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'Arts and recreation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95.805488465300442</c:v>
                </c:pt>
                <c:pt idx="2">
                  <c:v>90.738555422741712</c:v>
                </c:pt>
                <c:pt idx="3">
                  <c:v>88.479838057596325</c:v>
                </c:pt>
                <c:pt idx="4">
                  <c:v>87.566732704356625</c:v>
                </c:pt>
                <c:pt idx="5">
                  <c:v>102.02102905557867</c:v>
                </c:pt>
                <c:pt idx="6">
                  <c:v>102.16626612526018</c:v>
                </c:pt>
                <c:pt idx="7">
                  <c:v>100.81328182142776</c:v>
                </c:pt>
                <c:pt idx="8">
                  <c:v>88.654655265773428</c:v>
                </c:pt>
                <c:pt idx="9">
                  <c:v>84.627868881700607</c:v>
                </c:pt>
                <c:pt idx="10">
                  <c:v>83.636818198612545</c:v>
                </c:pt>
                <c:pt idx="11">
                  <c:v>84.089879613314665</c:v>
                </c:pt>
                <c:pt idx="12">
                  <c:v>93.956905982226885</c:v>
                </c:pt>
                <c:pt idx="13">
                  <c:v>97.252211603775081</c:v>
                </c:pt>
                <c:pt idx="14">
                  <c:v>95.012776405583082</c:v>
                </c:pt>
                <c:pt idx="15">
                  <c:v>91.036196470163986</c:v>
                </c:pt>
                <c:pt idx="16">
                  <c:v>97.374932561366407</c:v>
                </c:pt>
                <c:pt idx="17">
                  <c:v>99.024458437202327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E-4AC5-8726-5F28856EC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95.323849574438114</c:v>
                </c:pt>
                <c:pt idx="1">
                  <c:v>95.555444205040843</c:v>
                </c:pt>
                <c:pt idx="2">
                  <c:v>95.018169984270756</c:v>
                </c:pt>
                <c:pt idx="3">
                  <c:v>96.461393111740961</c:v>
                </c:pt>
                <c:pt idx="4">
                  <c:v>98.304298525925162</c:v>
                </c:pt>
                <c:pt idx="5">
                  <c:v>95.929903900508762</c:v>
                </c:pt>
                <c:pt idx="6">
                  <c:v>103.97967823878069</c:v>
                </c:pt>
                <c:pt idx="7">
                  <c:v>102.17799474277132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C-44EC-813B-0BFC07820F63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94.512968067767972</c:v>
                </c:pt>
                <c:pt idx="1">
                  <c:v>94.966678358470716</c:v>
                </c:pt>
                <c:pt idx="2">
                  <c:v>95.376145793784247</c:v>
                </c:pt>
                <c:pt idx="3">
                  <c:v>95.671218758052049</c:v>
                </c:pt>
                <c:pt idx="4">
                  <c:v>98.809401092670853</c:v>
                </c:pt>
                <c:pt idx="5">
                  <c:v>95.986433013001687</c:v>
                </c:pt>
                <c:pt idx="6">
                  <c:v>101.27011007620661</c:v>
                </c:pt>
                <c:pt idx="7">
                  <c:v>97.897108524220798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C-44EC-813B-0BFC07820F63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92.275941165818239</c:v>
                </c:pt>
                <c:pt idx="1">
                  <c:v>92.370897429473359</c:v>
                </c:pt>
                <c:pt idx="2">
                  <c:v>93.931062537289151</c:v>
                </c:pt>
                <c:pt idx="3">
                  <c:v>95.210512754444736</c:v>
                </c:pt>
                <c:pt idx="4">
                  <c:v>96.574579940212359</c:v>
                </c:pt>
                <c:pt idx="5">
                  <c:v>94.936687394007919</c:v>
                </c:pt>
                <c:pt idx="6">
                  <c:v>94.874682472480956</c:v>
                </c:pt>
                <c:pt idx="7">
                  <c:v>97.786706721742391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C-44EC-813B-0BFC07820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94.286688684663986</c:v>
                </c:pt>
                <c:pt idx="1">
                  <c:v>93.167556029882604</c:v>
                </c:pt>
                <c:pt idx="2">
                  <c:v>94.805782412958393</c:v>
                </c:pt>
                <c:pt idx="3">
                  <c:v>94.738998606899941</c:v>
                </c:pt>
                <c:pt idx="4">
                  <c:v>93.556041501884337</c:v>
                </c:pt>
                <c:pt idx="5">
                  <c:v>93.889018965113564</c:v>
                </c:pt>
                <c:pt idx="6">
                  <c:v>100.17079419299743</c:v>
                </c:pt>
                <c:pt idx="7">
                  <c:v>97.325153374233125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9-48AA-ABB5-84047C289F5B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93.710511200459507</c:v>
                </c:pt>
                <c:pt idx="1">
                  <c:v>92.535752401280675</c:v>
                </c:pt>
                <c:pt idx="2">
                  <c:v>95.002601633373303</c:v>
                </c:pt>
                <c:pt idx="3">
                  <c:v>94.689830369581244</c:v>
                </c:pt>
                <c:pt idx="4">
                  <c:v>94.8541385567394</c:v>
                </c:pt>
                <c:pt idx="5">
                  <c:v>96.487941933973303</c:v>
                </c:pt>
                <c:pt idx="6">
                  <c:v>98.71904355251921</c:v>
                </c:pt>
                <c:pt idx="7">
                  <c:v>96.981595092024548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9-48AA-ABB5-84047C289F5B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90.546237794371052</c:v>
                </c:pt>
                <c:pt idx="1">
                  <c:v>88.540789754535751</c:v>
                </c:pt>
                <c:pt idx="2">
                  <c:v>94.565120014478666</c:v>
                </c:pt>
                <c:pt idx="3">
                  <c:v>94.778169302630516</c:v>
                </c:pt>
                <c:pt idx="4">
                  <c:v>92.223793793328056</c:v>
                </c:pt>
                <c:pt idx="5">
                  <c:v>95.432451416530085</c:v>
                </c:pt>
                <c:pt idx="6">
                  <c:v>92.418445772843725</c:v>
                </c:pt>
                <c:pt idx="7">
                  <c:v>95.517055214723939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9-48AA-ABB5-84047C289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89.507019262161279</c:v>
                </c:pt>
                <c:pt idx="1">
                  <c:v>91.600857129099055</c:v>
                </c:pt>
                <c:pt idx="2">
                  <c:v>95.993458708094849</c:v>
                </c:pt>
                <c:pt idx="3">
                  <c:v>97.319015373884739</c:v>
                </c:pt>
                <c:pt idx="4">
                  <c:v>98.022706756475245</c:v>
                </c:pt>
                <c:pt idx="5">
                  <c:v>96.487416259279385</c:v>
                </c:pt>
                <c:pt idx="6">
                  <c:v>94.33300876338852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7-4A01-8611-B00FDD6B2FBB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94.345412993796927</c:v>
                </c:pt>
                <c:pt idx="1">
                  <c:v>92.488082053257571</c:v>
                </c:pt>
                <c:pt idx="2">
                  <c:v>95.48180083748359</c:v>
                </c:pt>
                <c:pt idx="3">
                  <c:v>96.589555058269639</c:v>
                </c:pt>
                <c:pt idx="4">
                  <c:v>97.236303034511494</c:v>
                </c:pt>
                <c:pt idx="5">
                  <c:v>95.741444866920162</c:v>
                </c:pt>
                <c:pt idx="6">
                  <c:v>93.008763388510232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7-4A01-8611-B00FDD6B2FBB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92.509304603330065</c:v>
                </c:pt>
                <c:pt idx="1">
                  <c:v>90.166634564453219</c:v>
                </c:pt>
                <c:pt idx="2">
                  <c:v>93.288337173864562</c:v>
                </c:pt>
                <c:pt idx="3">
                  <c:v>95.128658199889557</c:v>
                </c:pt>
                <c:pt idx="4">
                  <c:v>96.208006388445256</c:v>
                </c:pt>
                <c:pt idx="5">
                  <c:v>94.538837588267256</c:v>
                </c:pt>
                <c:pt idx="6">
                  <c:v>91.154430379746827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7-4A01-8611-B00FDD6B2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'Other services'!$L$109:$L$128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99.529232939478277</c:v>
                </c:pt>
                <c:pt idx="2">
                  <c:v>96.809609990540906</c:v>
                </c:pt>
                <c:pt idx="3">
                  <c:v>93.348843312756628</c:v>
                </c:pt>
                <c:pt idx="4">
                  <c:v>90.443866085634767</c:v>
                </c:pt>
                <c:pt idx="5">
                  <c:v>89.588994658078775</c:v>
                </c:pt>
                <c:pt idx="6">
                  <c:v>89.812349297130012</c:v>
                </c:pt>
                <c:pt idx="7">
                  <c:v>89.730060745900602</c:v>
                </c:pt>
                <c:pt idx="8">
                  <c:v>91.087411765349131</c:v>
                </c:pt>
                <c:pt idx="9">
                  <c:v>92.117795651009061</c:v>
                </c:pt>
                <c:pt idx="10">
                  <c:v>92.528965023264959</c:v>
                </c:pt>
                <c:pt idx="11">
                  <c:v>92.76352840185244</c:v>
                </c:pt>
                <c:pt idx="12">
                  <c:v>94.277801774808225</c:v>
                </c:pt>
                <c:pt idx="13">
                  <c:v>94.892095378171931</c:v>
                </c:pt>
                <c:pt idx="14">
                  <c:v>95.552864243027344</c:v>
                </c:pt>
                <c:pt idx="15">
                  <c:v>95.407424012947459</c:v>
                </c:pt>
                <c:pt idx="16">
                  <c:v>94.756496968172641</c:v>
                </c:pt>
                <c:pt idx="17">
                  <c:v>92.486421022127701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5-4571-B3DB-47A46EBA06A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'Other services'!$L$151:$L$170</c:f>
              <c:numCache>
                <c:formatCode>0.0</c:formatCode>
                <c:ptCount val="20"/>
                <c:pt idx="0">
                  <c:v>100</c:v>
                </c:pt>
                <c:pt idx="1">
                  <c:v>100.55260702627015</c:v>
                </c:pt>
                <c:pt idx="2">
                  <c:v>102.14190530006621</c:v>
                </c:pt>
                <c:pt idx="3">
                  <c:v>102.44547299642292</c:v>
                </c:pt>
                <c:pt idx="4">
                  <c:v>98.378182579054226</c:v>
                </c:pt>
                <c:pt idx="5">
                  <c:v>96.829425408138874</c:v>
                </c:pt>
                <c:pt idx="6">
                  <c:v>99.523826568810094</c:v>
                </c:pt>
                <c:pt idx="7">
                  <c:v>99.385509797283731</c:v>
                </c:pt>
                <c:pt idx="8">
                  <c:v>98.980033263708293</c:v>
                </c:pt>
                <c:pt idx="9">
                  <c:v>97.70485221275365</c:v>
                </c:pt>
                <c:pt idx="10">
                  <c:v>97.803575305261745</c:v>
                </c:pt>
                <c:pt idx="11">
                  <c:v>99.422185557629689</c:v>
                </c:pt>
                <c:pt idx="12">
                  <c:v>102.65333743344837</c:v>
                </c:pt>
                <c:pt idx="13">
                  <c:v>102.99836664730178</c:v>
                </c:pt>
                <c:pt idx="14">
                  <c:v>105.17151848308559</c:v>
                </c:pt>
                <c:pt idx="15">
                  <c:v>105.87449836887401</c:v>
                </c:pt>
                <c:pt idx="16">
                  <c:v>103.23444526251622</c:v>
                </c:pt>
                <c:pt idx="17">
                  <c:v>99.289626343840482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5-4571-B3DB-47A46EBA0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Mining!$L$109:$L$128</c:f>
              <c:numCache>
                <c:formatCode>0.0</c:formatCode>
                <c:ptCount val="20"/>
                <c:pt idx="0">
                  <c:v>100</c:v>
                </c:pt>
                <c:pt idx="1">
                  <c:v>99.496491629592001</c:v>
                </c:pt>
                <c:pt idx="2">
                  <c:v>98.459889585414999</c:v>
                </c:pt>
                <c:pt idx="3">
                  <c:v>94.475363257286077</c:v>
                </c:pt>
                <c:pt idx="4">
                  <c:v>91.78421707797682</c:v>
                </c:pt>
                <c:pt idx="5">
                  <c:v>91.940516793846257</c:v>
                </c:pt>
                <c:pt idx="6">
                  <c:v>92.085094031025491</c:v>
                </c:pt>
                <c:pt idx="7">
                  <c:v>92.245301239791672</c:v>
                </c:pt>
                <c:pt idx="8">
                  <c:v>93.53421568244363</c:v>
                </c:pt>
                <c:pt idx="9">
                  <c:v>93.676001853268062</c:v>
                </c:pt>
                <c:pt idx="10">
                  <c:v>93.979111659400587</c:v>
                </c:pt>
                <c:pt idx="11">
                  <c:v>94.290594664597563</c:v>
                </c:pt>
                <c:pt idx="12">
                  <c:v>96.364356966222516</c:v>
                </c:pt>
                <c:pt idx="13">
                  <c:v>97.016908279977443</c:v>
                </c:pt>
                <c:pt idx="14">
                  <c:v>95.19936586972419</c:v>
                </c:pt>
                <c:pt idx="15">
                  <c:v>95.786048017505564</c:v>
                </c:pt>
                <c:pt idx="16">
                  <c:v>95.903272804407649</c:v>
                </c:pt>
                <c:pt idx="17">
                  <c:v>97.408539546619181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E-4895-81A6-94DAADC90D4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Mining!$K$109:$K$128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Mining!$L$151:$L$170</c:f>
              <c:numCache>
                <c:formatCode>0.0</c:formatCode>
                <c:ptCount val="20"/>
                <c:pt idx="0">
                  <c:v>100</c:v>
                </c:pt>
                <c:pt idx="1">
                  <c:v>96.965589193016854</c:v>
                </c:pt>
                <c:pt idx="2">
                  <c:v>94.871611505391158</c:v>
                </c:pt>
                <c:pt idx="3">
                  <c:v>83.588347874633257</c:v>
                </c:pt>
                <c:pt idx="4">
                  <c:v>73.57061820141503</c:v>
                </c:pt>
                <c:pt idx="5">
                  <c:v>73.95401510421145</c:v>
                </c:pt>
                <c:pt idx="6">
                  <c:v>73.656391364212894</c:v>
                </c:pt>
                <c:pt idx="7">
                  <c:v>74.957773952773181</c:v>
                </c:pt>
                <c:pt idx="8">
                  <c:v>78.058893862547194</c:v>
                </c:pt>
                <c:pt idx="9">
                  <c:v>77.443217503804746</c:v>
                </c:pt>
                <c:pt idx="10">
                  <c:v>76.91344379711073</c:v>
                </c:pt>
                <c:pt idx="11">
                  <c:v>77.637804946789345</c:v>
                </c:pt>
                <c:pt idx="12">
                  <c:v>76.526828511012482</c:v>
                </c:pt>
                <c:pt idx="13">
                  <c:v>77.128162313012737</c:v>
                </c:pt>
                <c:pt idx="14">
                  <c:v>75.103105672594822</c:v>
                </c:pt>
                <c:pt idx="15">
                  <c:v>75.703111796112637</c:v>
                </c:pt>
                <c:pt idx="16">
                  <c:v>76.582778380190121</c:v>
                </c:pt>
                <c:pt idx="17">
                  <c:v>77.43263512090877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E-4895-81A6-94DAADC90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96.551418922599268</c:v>
                </c:pt>
                <c:pt idx="1">
                  <c:v>97.558511533928268</c:v>
                </c:pt>
                <c:pt idx="2">
                  <c:v>96.541088762322843</c:v>
                </c:pt>
                <c:pt idx="3">
                  <c:v>96.36771614893766</c:v>
                </c:pt>
                <c:pt idx="4">
                  <c:v>96.920637406522843</c:v>
                </c:pt>
                <c:pt idx="5">
                  <c:v>96.988152844985819</c:v>
                </c:pt>
                <c:pt idx="6">
                  <c:v>96.322552060256982</c:v>
                </c:pt>
                <c:pt idx="7">
                  <c:v>97.665505226480832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5-455A-B804-4642F757F22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93.657742796448602</c:v>
                </c:pt>
                <c:pt idx="1">
                  <c:v>94.034012460010103</c:v>
                </c:pt>
                <c:pt idx="2">
                  <c:v>94.664988930727162</c:v>
                </c:pt>
                <c:pt idx="3">
                  <c:v>91.585442816071804</c:v>
                </c:pt>
                <c:pt idx="4">
                  <c:v>92.754786421831568</c:v>
                </c:pt>
                <c:pt idx="5">
                  <c:v>94.827298514934085</c:v>
                </c:pt>
                <c:pt idx="6">
                  <c:v>94.727514399645557</c:v>
                </c:pt>
                <c:pt idx="7">
                  <c:v>95.470383275261327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5-455A-B804-4642F757F22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95.30171850318645</c:v>
                </c:pt>
                <c:pt idx="1">
                  <c:v>95.969651456474153</c:v>
                </c:pt>
                <c:pt idx="2">
                  <c:v>96.204128744157885</c:v>
                </c:pt>
                <c:pt idx="3">
                  <c:v>95.159946707804494</c:v>
                </c:pt>
                <c:pt idx="4">
                  <c:v>96.966093731647163</c:v>
                </c:pt>
                <c:pt idx="5">
                  <c:v>95.055898548306345</c:v>
                </c:pt>
                <c:pt idx="6">
                  <c:v>95.537439078422693</c:v>
                </c:pt>
                <c:pt idx="7">
                  <c:v>96.029268292682929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5-455A-B804-4642F757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D5C61AE-4DBC-43A4-A15E-4DBAC40A6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716222-4AED-4C72-B7EA-193662E9F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DB96DAB-9097-475C-8E3C-049C4A5BD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E3D490-ABC2-44C5-93D4-C803F17C1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A08932-946D-4E45-97C6-B2A06FFB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15A7539-1F2A-417B-B75D-A3F8AD536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DC53F4-7F6E-4704-9070-89FEA9853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43A5593-51AC-4C11-BA60-24096AE88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C7DB38-9616-403D-81A3-966CEE9A0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AC0AE4-9ACA-4594-BED1-EA6A9E29F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14A191E-9F7F-4685-AAF4-2AD515EC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362047-A35A-40C3-BDA1-A8CC536BB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7A7DC7-7034-4C03-BDCC-A25E67A32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0BD0EE-17A5-4140-8D97-8FA8EE7CE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5BC9ED-CD83-45BF-ACD7-20579D6AD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CBAC168-9C96-4BF5-B22F-CEE778F93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1FC66A-2679-4134-B518-84593A029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64B50A-510F-4541-BA33-D7C41C618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B25EAE1-9BF8-44C1-A0B2-A6D8EA2F1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47A4791-9F4A-4AE0-B5BF-785106850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A791847-7167-4E93-88F8-779BA5B50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C67025-D867-448E-8A49-E98ADA066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B73747-19F3-4942-AC80-A42DD0324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4C848E-A6B5-4B87-AAE7-DD2A48D3C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A0CB25-C1E1-496C-B7DE-07E1E606B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A6CCF94-AF4D-44E4-B71E-37082A111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CEB8C6-6849-47E3-8B6F-61D70B5DF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B5C5BF-08FB-41B3-8A69-5CAA92914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264D9C-4193-4754-BCEE-D60A25FAC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6781AD-9D0B-4CC7-B60C-F00723628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02D93AF-6DD7-474B-8BEF-0A898E59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CB23DB-45D6-4766-8E90-F21881482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B874FC-E456-45F9-8C64-2D5C33E93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943A95-13F0-4510-B1BE-B6DAAD9A7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8DBF2C-ADE6-407F-9690-094B23661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DD705CC-BE08-4087-9F48-9AFE2FD3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69BA24-265A-4C18-BAA5-DFF0C27DA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5319A3-EE2D-49E9-9D84-4378A93AC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E58A6E-EC4A-4287-8CB9-481BF905D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1D30301-A9C1-45A6-BF23-227A449F6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7DCD59C-2F8D-44B7-84DA-E811870D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6BE8EB-A2BB-45DB-8947-A244D844E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CE9CAA-FC62-45C0-9B99-DEA3E40EC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116B7D-4BD3-4208-89FA-FBADA319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C4F940-3CCE-4350-8BEC-1AF9D4C7F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E8F730C-1D68-47B9-80D1-5B5824A32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009E46-013E-4D67-93B5-714068D88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196635-91E9-4EB6-8A34-4453584FD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98B435-43DB-49FA-9BB8-BAC9C5B34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257989-A0C6-4174-8D7E-C2DAC82EC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EF059D4-D571-4D24-AA1C-AD22D18E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10812F-8E3B-4949-B66F-709884FCC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3AE6A7-2042-42C8-8081-FEE2518C1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34CA98-8778-429B-A649-50ACEE5C5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4644017-8E2B-4EFF-A7AC-BDB93F353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67EC82A-FA82-45A3-B2AE-6BE5E059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5C19EC-0262-4231-9759-DE8F77F11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880ADF-91A8-4888-9D1A-24EE890EF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C96AA0-83C2-40C8-B874-ED3110B1B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134B00F-05DE-46AD-8A0F-2C9F60BFA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4F37D5A-1757-4EC2-896B-87113B79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508543-4692-407D-A523-070DBAD2A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C9452-6ED6-4B01-A989-59B3BA14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7DB264-F02B-494E-BBD6-6A1B85A23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2BB877-EC9D-469A-8245-4A8161D3A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ED30A5-E2E7-42F5-A16A-B82C6480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88AB28-F09A-4AA2-99B2-8DC92468B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2CCE6F-3D0E-4F13-89E4-4934A211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6506E9-ED61-4B08-BCE8-1488FFE8A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8BAE2E-3F72-44AC-AC32-5669245F3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6BDA9FE-F41E-4CC2-A776-3E0D6946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0D4297-FA1A-4037-8559-E89B83613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A06D7D-79D5-46FA-816F-485E47FED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D9D987-6851-4C71-8D6A-2AC86EE3B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DC34DB-8705-426E-80F9-13D158BE5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B2E30CD-09C0-4F37-AE68-E1F7C0E21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9E29AD-0856-4ED8-8D1F-BCC1B9C17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DC0DB9-6C87-4E0E-90DD-E3AAE2513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B90F9A-AAFA-412B-9419-2E68C6A56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780DF0-2305-4834-9BB7-BAF17C076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1E55F80-3098-46DE-9E44-8F81C53AD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A74953-0D70-4588-82D6-30AE5A886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A527E3-2425-46DE-A03B-2ACADC9FC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943E7A-6818-4B53-87D1-9B43A512A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94B1B7-66F5-422C-B8F3-775710DF4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14C6435-B939-45F8-8E61-CF6D74C7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524286-2A89-49D4-B01B-4B951A583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FC7940-8E00-4588-8B5D-D4BDD147C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DB501C-A394-4CDD-B057-2E5BE8CE1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8F6783-6807-45B2-9247-266DAB48F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5156985-8E4C-4237-8F91-88425315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2EA9D0-D16F-401B-A743-025B7BD93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4BCD57-C936-430C-B4B8-D3EA7E064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89B504-7CC2-48D2-BC2C-1CFC3D3D5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1B9FF1-A4A9-49E8-9900-19C9E60DE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66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9A4B-45C8-4A8A-AB27-EFB3F75DE25C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-6.6332705499360545E-2</v>
      </c>
      <c r="C11" s="32">
        <v>-2.733094964704974E-2</v>
      </c>
      <c r="D11" s="32">
        <v>-1.4483245711329751E-3</v>
      </c>
      <c r="E11" s="32">
        <v>7.3073155823430991E-3</v>
      </c>
      <c r="F11" s="32">
        <v>-8.5279950661337089E-2</v>
      </c>
      <c r="G11" s="32">
        <v>-2.4010091339905837E-2</v>
      </c>
      <c r="H11" s="32">
        <v>-1.5230486935529752E-2</v>
      </c>
      <c r="I11" s="68">
        <v>2.5916679240736151E-3</v>
      </c>
      <c r="J11" s="46"/>
      <c r="K11" s="46"/>
      <c r="L11" s="47"/>
    </row>
    <row r="12" spans="1:12" x14ac:dyDescent="0.25">
      <c r="A12" s="69" t="s">
        <v>6</v>
      </c>
      <c r="B12" s="32">
        <v>-4.8708678574500563E-2</v>
      </c>
      <c r="C12" s="32">
        <v>-1.4930677196211883E-2</v>
      </c>
      <c r="D12" s="32">
        <v>-1.5996028074294344E-3</v>
      </c>
      <c r="E12" s="32">
        <v>-5.2680021251599873E-3</v>
      </c>
      <c r="F12" s="32">
        <v>-0.10484868624986121</v>
      </c>
      <c r="G12" s="32">
        <v>-3.7297208720830644E-2</v>
      </c>
      <c r="H12" s="32">
        <v>-7.3763228908755307E-3</v>
      </c>
      <c r="I12" s="68">
        <v>-8.8651310289858953E-3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-8.9502671448437376E-2</v>
      </c>
      <c r="C13" s="32">
        <v>-5.3596051618056806E-2</v>
      </c>
      <c r="D13" s="32">
        <v>5.6486328085527671E-3</v>
      </c>
      <c r="E13" s="32">
        <v>4.3187687766826466E-2</v>
      </c>
      <c r="F13" s="32">
        <v>-3.8613744444613185E-2</v>
      </c>
      <c r="G13" s="32">
        <v>0</v>
      </c>
      <c r="H13" s="32">
        <v>0</v>
      </c>
      <c r="I13" s="68">
        <v>0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-6.4430201759262284E-2</v>
      </c>
      <c r="C14" s="32">
        <v>-2.1891217394277129E-2</v>
      </c>
      <c r="D14" s="32">
        <v>-1.0205841991766329E-2</v>
      </c>
      <c r="E14" s="32">
        <v>-1.6578211164964829E-3</v>
      </c>
      <c r="F14" s="32">
        <v>-0.12052905484618037</v>
      </c>
      <c r="G14" s="32">
        <v>-3.1730719568204169E-2</v>
      </c>
      <c r="H14" s="32">
        <v>-3.0588824214411781E-2</v>
      </c>
      <c r="I14" s="68">
        <v>-4.4807603442259536E-3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-8.8783866523802213E-2</v>
      </c>
      <c r="C15" s="32">
        <v>-4.1041440135314633E-2</v>
      </c>
      <c r="D15" s="32">
        <v>1.4913477111925699E-2</v>
      </c>
      <c r="E15" s="32">
        <v>-3.575538385664967E-2</v>
      </c>
      <c r="F15" s="32">
        <v>-7.4814834363879812E-2</v>
      </c>
      <c r="G15" s="32">
        <v>4.6323014910054638E-4</v>
      </c>
      <c r="H15" s="32">
        <v>3.2080890782326676E-2</v>
      </c>
      <c r="I15" s="68">
        <v>-4.9515125378211122E-3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-5.1379420197515069E-2</v>
      </c>
      <c r="C16" s="32">
        <v>-7.1839783058079698E-3</v>
      </c>
      <c r="D16" s="32">
        <v>-3.9737757559539233E-3</v>
      </c>
      <c r="E16" s="32">
        <v>8.4101641556104667E-3</v>
      </c>
      <c r="F16" s="32">
        <v>-5.9041204659301294E-2</v>
      </c>
      <c r="G16" s="32">
        <v>-3.1179599944948899E-2</v>
      </c>
      <c r="H16" s="32">
        <v>-4.6475916191397348E-2</v>
      </c>
      <c r="I16" s="68">
        <v>3.6581000352423398E-2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-7.2322024151811437E-2</v>
      </c>
      <c r="C17" s="32">
        <v>-4.0314098750743654E-2</v>
      </c>
      <c r="D17" s="32">
        <v>-1.7998539079620124E-2</v>
      </c>
      <c r="E17" s="32">
        <v>1.4700432365657878E-2</v>
      </c>
      <c r="F17" s="32">
        <v>-0.13247042367600292</v>
      </c>
      <c r="G17" s="32">
        <v>-0.1060703082362624</v>
      </c>
      <c r="H17" s="32">
        <v>-0.1370280318971</v>
      </c>
      <c r="I17" s="68">
        <v>0.13414442321310283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-9.4641126240480045E-2</v>
      </c>
      <c r="C18" s="32">
        <v>-1.0363269424823351E-2</v>
      </c>
      <c r="D18" s="32">
        <v>-1.0389610389610615E-3</v>
      </c>
      <c r="E18" s="32">
        <v>7.4397126731657881E-3</v>
      </c>
      <c r="F18" s="32">
        <v>-0.11937757850471764</v>
      </c>
      <c r="G18" s="32">
        <v>-6.0455887908109629E-3</v>
      </c>
      <c r="H18" s="32">
        <v>-3.24408065555577E-2</v>
      </c>
      <c r="I18" s="68">
        <v>2.2123600661944964E-2</v>
      </c>
      <c r="J18" s="46"/>
      <c r="K18" s="46"/>
      <c r="L18" s="47"/>
    </row>
    <row r="19" spans="1:12" x14ac:dyDescent="0.25">
      <c r="A19" s="70" t="s">
        <v>1</v>
      </c>
      <c r="B19" s="32">
        <v>-7.0483870967741891E-2</v>
      </c>
      <c r="C19" s="32">
        <v>5.0575514475061922E-3</v>
      </c>
      <c r="D19" s="32">
        <v>-1.8562670299727468E-2</v>
      </c>
      <c r="E19" s="32">
        <v>1.7059024223813335E-3</v>
      </c>
      <c r="F19" s="32">
        <v>-0.10302483630880988</v>
      </c>
      <c r="G19" s="32">
        <v>5.1403726129846339E-2</v>
      </c>
      <c r="H19" s="32">
        <v>5.1403726129846339E-2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-6.60981758477589E-2</v>
      </c>
      <c r="C21" s="32">
        <v>-3.0414506554995113E-2</v>
      </c>
      <c r="D21" s="32">
        <v>-2.0412787003011301E-3</v>
      </c>
      <c r="E21" s="32">
        <v>7.835206566118913E-3</v>
      </c>
      <c r="F21" s="32">
        <v>-8.4051870704800913E-2</v>
      </c>
      <c r="G21" s="32">
        <v>-2.3474900608101645E-2</v>
      </c>
      <c r="H21" s="32">
        <v>-1.8184433608747663E-2</v>
      </c>
      <c r="I21" s="68">
        <v>6.524687447442501E-3</v>
      </c>
      <c r="J21" s="46"/>
      <c r="K21" s="46"/>
      <c r="L21" s="46"/>
    </row>
    <row r="22" spans="1:12" x14ac:dyDescent="0.25">
      <c r="A22" s="69" t="s">
        <v>13</v>
      </c>
      <c r="B22" s="32">
        <v>-6.9298777830081759E-2</v>
      </c>
      <c r="C22" s="32">
        <v>-2.0356752888065044E-2</v>
      </c>
      <c r="D22" s="32">
        <v>6.6039327422351413E-4</v>
      </c>
      <c r="E22" s="32">
        <v>5.7027590042322274E-3</v>
      </c>
      <c r="F22" s="32">
        <v>-9.1349648703815456E-2</v>
      </c>
      <c r="G22" s="32">
        <v>-2.6418180225591614E-2</v>
      </c>
      <c r="H22" s="32">
        <v>-2.4201804773854585E-3</v>
      </c>
      <c r="I22" s="68">
        <v>-1.2111436466740066E-2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2.8666565763584062E-2</v>
      </c>
      <c r="C23" s="32">
        <v>3.2416831231961041E-2</v>
      </c>
      <c r="D23" s="32">
        <v>-8.8274238634777902E-5</v>
      </c>
      <c r="E23" s="32">
        <v>1.4780531501940919E-2</v>
      </c>
      <c r="F23" s="32">
        <v>0.15695675706649803</v>
      </c>
      <c r="G23" s="32">
        <v>1.3749494979977239E-2</v>
      </c>
      <c r="H23" s="32">
        <v>-2.2394061046326463E-2</v>
      </c>
      <c r="I23" s="68">
        <v>1.5612212554793281E-2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-7.5881486051134428E-2</v>
      </c>
      <c r="C24" s="32">
        <v>-9.6621001212031654E-3</v>
      </c>
      <c r="D24" s="32">
        <v>1.6876869067741218E-3</v>
      </c>
      <c r="E24" s="32">
        <v>1.1061448317307709E-2</v>
      </c>
      <c r="F24" s="32">
        <v>-6.0831009163138883E-2</v>
      </c>
      <c r="G24" s="32">
        <v>-3.902719641073471E-4</v>
      </c>
      <c r="H24" s="32">
        <v>-9.6543401785225136E-3</v>
      </c>
      <c r="I24" s="68">
        <v>1.5368097760712018E-2</v>
      </c>
      <c r="J24" s="46"/>
      <c r="K24" s="46" t="s">
        <v>48</v>
      </c>
      <c r="L24" s="47">
        <v>99.636748902678974</v>
      </c>
    </row>
    <row r="25" spans="1:12" x14ac:dyDescent="0.25">
      <c r="A25" s="69" t="s">
        <v>50</v>
      </c>
      <c r="B25" s="32">
        <v>-5.8666301549920585E-2</v>
      </c>
      <c r="C25" s="32">
        <v>-2.1496123060106842E-2</v>
      </c>
      <c r="D25" s="32">
        <v>8.1419438090211127E-3</v>
      </c>
      <c r="E25" s="32">
        <v>1.0862218216746378E-2</v>
      </c>
      <c r="F25" s="32">
        <v>-8.3154614679030736E-2</v>
      </c>
      <c r="G25" s="32">
        <v>-1.5707375790785738E-2</v>
      </c>
      <c r="H25" s="32">
        <v>-7.9283473400606486E-3</v>
      </c>
      <c r="I25" s="68">
        <v>1.6975609353693244E-3</v>
      </c>
      <c r="J25" s="46"/>
      <c r="K25" s="46" t="s">
        <v>49</v>
      </c>
      <c r="L25" s="47">
        <v>93.313455343066693</v>
      </c>
    </row>
    <row r="26" spans="1:12" x14ac:dyDescent="0.25">
      <c r="A26" s="69" t="s">
        <v>51</v>
      </c>
      <c r="B26" s="32">
        <v>-5.4021030407153559E-2</v>
      </c>
      <c r="C26" s="32">
        <v>-2.1733434653709027E-2</v>
      </c>
      <c r="D26" s="32">
        <v>6.4124642149305799E-3</v>
      </c>
      <c r="E26" s="32">
        <v>1.0480874073744317E-2</v>
      </c>
      <c r="F26" s="32">
        <v>-9.9826021398163767E-2</v>
      </c>
      <c r="G26" s="32">
        <v>-2.1854157581254863E-2</v>
      </c>
      <c r="H26" s="32">
        <v>-1.017800193882934E-2</v>
      </c>
      <c r="I26" s="68">
        <v>5.9924333105549898E-3</v>
      </c>
      <c r="J26" s="46"/>
      <c r="K26" s="46" t="s">
        <v>50</v>
      </c>
      <c r="L26" s="47">
        <v>96.201325373788265</v>
      </c>
    </row>
    <row r="27" spans="1:12" ht="17.25" customHeight="1" x14ac:dyDescent="0.25">
      <c r="A27" s="69" t="s">
        <v>52</v>
      </c>
      <c r="B27" s="32">
        <v>-5.4537138094576609E-2</v>
      </c>
      <c r="C27" s="32">
        <v>-2.6963953844582833E-2</v>
      </c>
      <c r="D27" s="32">
        <v>3.8178811086413411E-3</v>
      </c>
      <c r="E27" s="32">
        <v>1.0227103420386019E-2</v>
      </c>
      <c r="F27" s="32">
        <v>-8.4051887683364246E-2</v>
      </c>
      <c r="G27" s="32">
        <v>-2.7728358385223473E-2</v>
      </c>
      <c r="H27" s="32">
        <v>-1.3097239662208882E-2</v>
      </c>
      <c r="I27" s="68">
        <v>2.4228603656757386E-3</v>
      </c>
      <c r="J27" s="59"/>
      <c r="K27" s="50" t="s">
        <v>51</v>
      </c>
      <c r="L27" s="47">
        <v>96.699509428494551</v>
      </c>
    </row>
    <row r="28" spans="1:12" x14ac:dyDescent="0.25">
      <c r="A28" s="69" t="s">
        <v>53</v>
      </c>
      <c r="B28" s="32">
        <v>-8.3244268711558433E-2</v>
      </c>
      <c r="C28" s="32">
        <v>-4.6019284319022469E-2</v>
      </c>
      <c r="D28" s="32">
        <v>-1.1169172446473974E-2</v>
      </c>
      <c r="E28" s="32">
        <v>3.4582630873642994E-3</v>
      </c>
      <c r="F28" s="32">
        <v>-8.47190042104774E-2</v>
      </c>
      <c r="G28" s="32">
        <v>-4.5511963107576658E-2</v>
      </c>
      <c r="H28" s="32">
        <v>-2.5688355397024076E-2</v>
      </c>
      <c r="I28" s="68">
        <v>6.9484801090302639E-4</v>
      </c>
      <c r="J28" s="54"/>
      <c r="K28" s="41" t="s">
        <v>52</v>
      </c>
      <c r="L28" s="47">
        <v>97.166273093485216</v>
      </c>
    </row>
    <row r="29" spans="1:12" ht="15.75" thickBot="1" x14ac:dyDescent="0.3">
      <c r="A29" s="71" t="s">
        <v>54</v>
      </c>
      <c r="B29" s="72">
        <v>-0.16267682926829263</v>
      </c>
      <c r="C29" s="72">
        <v>-7.5435111934017862E-2</v>
      </c>
      <c r="D29" s="72">
        <v>-4.389208006962575E-2</v>
      </c>
      <c r="E29" s="72">
        <v>-9.4827586206897019E-3</v>
      </c>
      <c r="F29" s="72">
        <v>-9.8047289629535239E-2</v>
      </c>
      <c r="G29" s="72">
        <v>-5.6625769948021709E-2</v>
      </c>
      <c r="H29" s="72">
        <v>-6.0396221085678548E-2</v>
      </c>
      <c r="I29" s="73">
        <v>-5.4891574222363237E-3</v>
      </c>
      <c r="J29" s="54"/>
      <c r="K29" s="41" t="s">
        <v>53</v>
      </c>
      <c r="L29" s="47">
        <v>96.097931144660123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90.564024390243901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102.87573785379142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92.256151895263542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93.373131058656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93.995156382604378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94.186692596193907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92.711079159677297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87.576219512195124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102.86665657635841</v>
      </c>
    </row>
    <row r="43" spans="1:12" x14ac:dyDescent="0.25">
      <c r="K43" s="46" t="s">
        <v>49</v>
      </c>
      <c r="L43" s="47">
        <v>92.411851394886554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94.133369845007948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94.59789695928464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94.546286190542332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91.67557312884415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83.732317073170734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96.787293204504991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96.517533252720682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96.479719116695932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95.053656101821815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95.495708789582707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97.114367729264245</v>
      </c>
    </row>
    <row r="59" spans="1:12" ht="15.4" customHeight="1" x14ac:dyDescent="0.25">
      <c r="K59" s="41" t="s">
        <v>2</v>
      </c>
      <c r="L59" s="47">
        <v>91.721132897603482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93.095458758109359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95.325971713777037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90.766880926621269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94.992146354984754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88.64986274020464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95.214560520864154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94.833056352923407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90.476190476190482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94.85634847080631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95.131849006781493</v>
      </c>
    </row>
    <row r="72" spans="1:12" ht="15.4" customHeight="1" x14ac:dyDescent="0.25">
      <c r="K72" s="46" t="s">
        <v>5</v>
      </c>
      <c r="L72" s="47">
        <v>91.320562591484759</v>
      </c>
    </row>
    <row r="73" spans="1:12" ht="15.4" customHeight="1" x14ac:dyDescent="0.25">
      <c r="K73" s="46" t="s">
        <v>46</v>
      </c>
      <c r="L73" s="47">
        <v>93.840062829160118</v>
      </c>
    </row>
    <row r="74" spans="1:12" ht="15.4" customHeight="1" x14ac:dyDescent="0.25">
      <c r="K74" s="50" t="s">
        <v>4</v>
      </c>
      <c r="L74" s="47">
        <v>90.219216371350129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94.477537733057119</v>
      </c>
    </row>
    <row r="76" spans="1:12" ht="15.4" customHeight="1" x14ac:dyDescent="0.25">
      <c r="K76" s="41" t="s">
        <v>45</v>
      </c>
      <c r="L76" s="47">
        <v>93.092914337513207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90.825396825396822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92.972196478220567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95.782283998192781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95.308540510923905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93.714128469219276</v>
      </c>
    </row>
    <row r="85" spans="1:12" ht="15.4" customHeight="1" x14ac:dyDescent="0.25">
      <c r="K85" s="50" t="s">
        <v>4</v>
      </c>
      <c r="L85" s="47">
        <v>94.722318040703684</v>
      </c>
    </row>
    <row r="86" spans="1:12" ht="15.4" customHeight="1" x14ac:dyDescent="0.25">
      <c r="K86" s="41" t="s">
        <v>3</v>
      </c>
      <c r="L86" s="47">
        <v>95.210197134035312</v>
      </c>
    </row>
    <row r="87" spans="1:12" ht="15.4" customHeight="1" x14ac:dyDescent="0.25">
      <c r="K87" s="41" t="s">
        <v>45</v>
      </c>
      <c r="L87" s="47">
        <v>95.325708602685239</v>
      </c>
    </row>
    <row r="88" spans="1:12" ht="15.4" customHeight="1" x14ac:dyDescent="0.25">
      <c r="K88" s="41" t="s">
        <v>2</v>
      </c>
      <c r="L88" s="47">
        <v>91.729323308270665</v>
      </c>
    </row>
    <row r="89" spans="1:12" ht="15.4" customHeight="1" x14ac:dyDescent="0.25">
      <c r="K89" s="41" t="s">
        <v>1</v>
      </c>
      <c r="L89" s="47">
        <v>90.97909790979098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94.759082573683799</v>
      </c>
    </row>
    <row r="92" spans="1:12" ht="15" customHeight="1" x14ac:dyDescent="0.25">
      <c r="K92" s="46" t="s">
        <v>5</v>
      </c>
      <c r="L92" s="47">
        <v>89.726731045818781</v>
      </c>
    </row>
    <row r="93" spans="1:12" ht="15" customHeight="1" x14ac:dyDescent="0.25">
      <c r="A93" s="26"/>
      <c r="K93" s="46" t="s">
        <v>46</v>
      </c>
      <c r="L93" s="47">
        <v>93.16770186335404</v>
      </c>
    </row>
    <row r="94" spans="1:12" ht="15" customHeight="1" x14ac:dyDescent="0.25">
      <c r="K94" s="50" t="s">
        <v>4</v>
      </c>
      <c r="L94" s="47">
        <v>93.497757847533634</v>
      </c>
    </row>
    <row r="95" spans="1:12" ht="15" customHeight="1" x14ac:dyDescent="0.25">
      <c r="K95" s="41" t="s">
        <v>3</v>
      </c>
      <c r="L95" s="47">
        <v>94.798511598448272</v>
      </c>
    </row>
    <row r="96" spans="1:12" ht="15" customHeight="1" x14ac:dyDescent="0.25">
      <c r="K96" s="41" t="s">
        <v>45</v>
      </c>
      <c r="L96" s="47">
        <v>93.436101442068619</v>
      </c>
    </row>
    <row r="97" spans="1:12" ht="15" customHeight="1" x14ac:dyDescent="0.25">
      <c r="K97" s="41" t="s">
        <v>2</v>
      </c>
      <c r="L97" s="47">
        <v>91.729323308270665</v>
      </c>
    </row>
    <row r="98" spans="1:12" ht="15" customHeight="1" x14ac:dyDescent="0.25">
      <c r="K98" s="41" t="s">
        <v>1</v>
      </c>
      <c r="L98" s="47">
        <v>93.839383938393837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94.770244771042073</v>
      </c>
    </row>
    <row r="101" spans="1:12" x14ac:dyDescent="0.25">
      <c r="A101" s="25"/>
      <c r="B101" s="24"/>
      <c r="K101" s="46" t="s">
        <v>5</v>
      </c>
      <c r="L101" s="47">
        <v>90.110266420108204</v>
      </c>
    </row>
    <row r="102" spans="1:12" x14ac:dyDescent="0.25">
      <c r="A102" s="25"/>
      <c r="B102" s="24"/>
      <c r="K102" s="46" t="s">
        <v>46</v>
      </c>
      <c r="L102" s="47">
        <v>92.753518358361504</v>
      </c>
    </row>
    <row r="103" spans="1:12" x14ac:dyDescent="0.25">
      <c r="A103" s="25"/>
      <c r="B103" s="24"/>
      <c r="K103" s="50" t="s">
        <v>4</v>
      </c>
      <c r="L103" s="47">
        <v>94.18903070024146</v>
      </c>
    </row>
    <row r="104" spans="1:12" x14ac:dyDescent="0.25">
      <c r="A104" s="25"/>
      <c r="B104" s="24"/>
      <c r="K104" s="41" t="s">
        <v>3</v>
      </c>
      <c r="L104" s="47">
        <v>95.45895020188425</v>
      </c>
    </row>
    <row r="105" spans="1:12" x14ac:dyDescent="0.25">
      <c r="A105" s="25"/>
      <c r="B105" s="24"/>
      <c r="K105" s="41" t="s">
        <v>45</v>
      </c>
      <c r="L105" s="47">
        <v>91.703630034808555</v>
      </c>
    </row>
    <row r="106" spans="1:12" x14ac:dyDescent="0.25">
      <c r="A106" s="25"/>
      <c r="B106" s="24"/>
      <c r="K106" s="41" t="s">
        <v>2</v>
      </c>
      <c r="L106" s="47">
        <v>90.112781954887211</v>
      </c>
    </row>
    <row r="107" spans="1:12" x14ac:dyDescent="0.25">
      <c r="A107" s="25"/>
      <c r="B107" s="24"/>
      <c r="K107" s="41" t="s">
        <v>1</v>
      </c>
      <c r="L107" s="47">
        <v>93.023102310231025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99.362167189861637</v>
      </c>
    </row>
    <row r="111" spans="1:12" x14ac:dyDescent="0.25">
      <c r="K111" s="75">
        <v>43918</v>
      </c>
      <c r="L111" s="47">
        <v>97.510522032321816</v>
      </c>
    </row>
    <row r="112" spans="1:12" x14ac:dyDescent="0.25">
      <c r="K112" s="75">
        <v>43925</v>
      </c>
      <c r="L112" s="47">
        <v>96.892686896872462</v>
      </c>
    </row>
    <row r="113" spans="11:12" x14ac:dyDescent="0.25">
      <c r="K113" s="75">
        <v>43932</v>
      </c>
      <c r="L113" s="47">
        <v>95.443553075223804</v>
      </c>
    </row>
    <row r="114" spans="11:12" x14ac:dyDescent="0.25">
      <c r="K114" s="75">
        <v>43939</v>
      </c>
      <c r="L114" s="47">
        <v>94.81037088710616</v>
      </c>
    </row>
    <row r="115" spans="11:12" x14ac:dyDescent="0.25">
      <c r="K115" s="75">
        <v>43946</v>
      </c>
      <c r="L115" s="47">
        <v>95.221950935937684</v>
      </c>
    </row>
    <row r="116" spans="11:12" x14ac:dyDescent="0.25">
      <c r="K116" s="75">
        <v>43953</v>
      </c>
      <c r="L116" s="47">
        <v>95.377514242529941</v>
      </c>
    </row>
    <row r="117" spans="11:12" x14ac:dyDescent="0.25">
      <c r="K117" s="75">
        <v>43960</v>
      </c>
      <c r="L117" s="47">
        <v>94.473433321706779</v>
      </c>
    </row>
    <row r="118" spans="11:12" x14ac:dyDescent="0.25">
      <c r="K118" s="75">
        <v>43967</v>
      </c>
      <c r="L118" s="47">
        <v>94.952447389838397</v>
      </c>
    </row>
    <row r="119" spans="11:12" x14ac:dyDescent="0.25">
      <c r="K119" s="75">
        <v>43974</v>
      </c>
      <c r="L119" s="47">
        <v>95.23985583071736</v>
      </c>
    </row>
    <row r="120" spans="11:12" x14ac:dyDescent="0.25">
      <c r="K120" s="75">
        <v>43981</v>
      </c>
      <c r="L120" s="47">
        <v>94.964539007092199</v>
      </c>
    </row>
    <row r="121" spans="11:12" x14ac:dyDescent="0.25">
      <c r="K121" s="75">
        <v>43988</v>
      </c>
      <c r="L121" s="47">
        <v>95.592372979886065</v>
      </c>
    </row>
    <row r="122" spans="11:12" x14ac:dyDescent="0.25">
      <c r="K122" s="75">
        <v>43995</v>
      </c>
      <c r="L122" s="47">
        <v>95.990233693756551</v>
      </c>
    </row>
    <row r="123" spans="11:12" x14ac:dyDescent="0.25">
      <c r="K123" s="75">
        <v>44002</v>
      </c>
      <c r="L123" s="47">
        <v>95.704685501685844</v>
      </c>
    </row>
    <row r="124" spans="11:12" x14ac:dyDescent="0.25">
      <c r="K124" s="75">
        <v>44009</v>
      </c>
      <c r="L124" s="47">
        <v>92.823857690966179</v>
      </c>
    </row>
    <row r="125" spans="11:12" x14ac:dyDescent="0.25">
      <c r="K125" s="75">
        <v>44016</v>
      </c>
      <c r="L125" s="47">
        <v>93.50215091268457</v>
      </c>
    </row>
    <row r="126" spans="11:12" x14ac:dyDescent="0.25">
      <c r="K126" s="75">
        <v>44023</v>
      </c>
      <c r="L126" s="47">
        <v>93.366729450063943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100.63343685380453</v>
      </c>
    </row>
    <row r="153" spans="11:12" x14ac:dyDescent="0.25">
      <c r="K153" s="75">
        <v>43918</v>
      </c>
      <c r="L153" s="47">
        <v>98.427028291672414</v>
      </c>
    </row>
    <row r="154" spans="11:12" x14ac:dyDescent="0.25">
      <c r="K154" s="75">
        <v>43925</v>
      </c>
      <c r="L154" s="47">
        <v>97.215937982353807</v>
      </c>
    </row>
    <row r="155" spans="11:12" x14ac:dyDescent="0.25">
      <c r="K155" s="75">
        <v>43932</v>
      </c>
      <c r="L155" s="47">
        <v>96.623188672600861</v>
      </c>
    </row>
    <row r="156" spans="11:12" x14ac:dyDescent="0.25">
      <c r="K156" s="75">
        <v>43939</v>
      </c>
      <c r="L156" s="47">
        <v>95.769193661460577</v>
      </c>
    </row>
    <row r="157" spans="11:12" x14ac:dyDescent="0.25">
      <c r="K157" s="75">
        <v>43946</v>
      </c>
      <c r="L157" s="47">
        <v>94.284567623597411</v>
      </c>
    </row>
    <row r="158" spans="11:12" x14ac:dyDescent="0.25">
      <c r="K158" s="75">
        <v>43953</v>
      </c>
      <c r="L158" s="47">
        <v>92.84312947738637</v>
      </c>
    </row>
    <row r="159" spans="11:12" x14ac:dyDescent="0.25">
      <c r="K159" s="75">
        <v>43960</v>
      </c>
      <c r="L159" s="47">
        <v>90.148720406366493</v>
      </c>
    </row>
    <row r="160" spans="11:12" x14ac:dyDescent="0.25">
      <c r="K160" s="75">
        <v>43967</v>
      </c>
      <c r="L160" s="47">
        <v>90.166387224369444</v>
      </c>
    </row>
    <row r="161" spans="11:12" x14ac:dyDescent="0.25">
      <c r="K161" s="75">
        <v>43974</v>
      </c>
      <c r="L161" s="47">
        <v>90.054244340797723</v>
      </c>
    </row>
    <row r="162" spans="11:12" x14ac:dyDescent="0.25">
      <c r="K162" s="75">
        <v>43981</v>
      </c>
      <c r="L162" s="47">
        <v>91.505576594271133</v>
      </c>
    </row>
    <row r="163" spans="11:12" x14ac:dyDescent="0.25">
      <c r="K163" s="75">
        <v>43988</v>
      </c>
      <c r="L163" s="47">
        <v>93.500790270876749</v>
      </c>
    </row>
    <row r="164" spans="11:12" x14ac:dyDescent="0.25">
      <c r="K164" s="75">
        <v>43995</v>
      </c>
      <c r="L164" s="47">
        <v>93.722285571011</v>
      </c>
    </row>
    <row r="165" spans="11:12" x14ac:dyDescent="0.25">
      <c r="K165" s="75">
        <v>44002</v>
      </c>
      <c r="L165" s="47">
        <v>94.249129805680681</v>
      </c>
    </row>
    <row r="166" spans="11:12" x14ac:dyDescent="0.25">
      <c r="K166" s="75">
        <v>44009</v>
      </c>
      <c r="L166" s="47">
        <v>92.646605594583903</v>
      </c>
    </row>
    <row r="167" spans="11:12" x14ac:dyDescent="0.25">
      <c r="K167" s="75">
        <v>44016</v>
      </c>
      <c r="L167" s="47">
        <v>92.886714830577674</v>
      </c>
    </row>
    <row r="168" spans="11:12" x14ac:dyDescent="0.25">
      <c r="K168" s="75">
        <v>44023</v>
      </c>
      <c r="L168" s="47">
        <v>91.472004933866288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679D-D4DA-47BA-B3A7-9218383DFCE4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-7.5019277061275647E-2</v>
      </c>
      <c r="C11" s="32">
        <v>-8.0159790677011289E-3</v>
      </c>
      <c r="D11" s="32">
        <v>1.1746548217917097E-2</v>
      </c>
      <c r="E11" s="32">
        <v>-9.0016829540794374E-3</v>
      </c>
      <c r="F11" s="32">
        <v>-8.5264271231465183E-2</v>
      </c>
      <c r="G11" s="32">
        <v>-5.4902739646909504E-2</v>
      </c>
      <c r="H11" s="32">
        <v>-3.2413508465105378E-2</v>
      </c>
      <c r="I11" s="68">
        <v>-3.629247254191148E-2</v>
      </c>
      <c r="J11" s="46"/>
      <c r="K11" s="46"/>
      <c r="L11" s="47"/>
    </row>
    <row r="12" spans="1:12" x14ac:dyDescent="0.25">
      <c r="A12" s="69" t="s">
        <v>6</v>
      </c>
      <c r="B12" s="32">
        <v>-8.1152371899052445E-2</v>
      </c>
      <c r="C12" s="32">
        <v>-6.6948436179204984E-3</v>
      </c>
      <c r="D12" s="32">
        <v>1.1819885529048335E-2</v>
      </c>
      <c r="E12" s="32">
        <v>-1.3869002031234423E-2</v>
      </c>
      <c r="F12" s="32">
        <v>-0.11397357741362324</v>
      </c>
      <c r="G12" s="32">
        <v>-7.9138173526798639E-2</v>
      </c>
      <c r="H12" s="32">
        <v>-3.6183894735117517E-2</v>
      </c>
      <c r="I12" s="68">
        <v>-6.7588912298348292E-2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-6.2655248095709326E-2</v>
      </c>
      <c r="C13" s="32">
        <v>-1.1164479956417006E-2</v>
      </c>
      <c r="D13" s="32">
        <v>1.0465078518243631E-2</v>
      </c>
      <c r="E13" s="32">
        <v>-1.7135579483616992E-3</v>
      </c>
      <c r="F13" s="32">
        <v>-5.6344340680252514E-2</v>
      </c>
      <c r="G13" s="32">
        <v>-3.1113928870313612E-2</v>
      </c>
      <c r="H13" s="32">
        <v>-3.2823821776062356E-2</v>
      </c>
      <c r="I13" s="68">
        <v>7.3787666820728237E-3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-9.5101980344708403E-2</v>
      </c>
      <c r="C14" s="32">
        <v>-7.83625730994153E-3</v>
      </c>
      <c r="D14" s="32">
        <v>6.2207578253705709E-3</v>
      </c>
      <c r="E14" s="32">
        <v>-1.5675675675675627E-2</v>
      </c>
      <c r="F14" s="32">
        <v>-8.4058300390583152E-2</v>
      </c>
      <c r="G14" s="32">
        <v>-2.1502059629991854E-2</v>
      </c>
      <c r="H14" s="32">
        <v>-2.3113726341702723E-2</v>
      </c>
      <c r="I14" s="68">
        <v>-2.5347372833145143E-2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-4.9452991452991424E-2</v>
      </c>
      <c r="C15" s="32">
        <v>-1.9132735557842118E-2</v>
      </c>
      <c r="D15" s="32">
        <v>1.5652968036529602E-2</v>
      </c>
      <c r="E15" s="32">
        <v>-5.6001210836991167E-3</v>
      </c>
      <c r="F15" s="32">
        <v>-3.1748551604755204E-2</v>
      </c>
      <c r="G15" s="32">
        <v>-5.657588737883279E-2</v>
      </c>
      <c r="H15" s="32">
        <v>-1.519256760295995E-2</v>
      </c>
      <c r="I15" s="68">
        <v>-3.5569220334120133E-2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-8.0595238095238053E-2</v>
      </c>
      <c r="C16" s="32">
        <v>-6.1241483724451262E-3</v>
      </c>
      <c r="D16" s="32">
        <v>2.1057679844458832E-2</v>
      </c>
      <c r="E16" s="32">
        <v>5.18739463104545E-4</v>
      </c>
      <c r="F16" s="32">
        <v>-4.2979377269060759E-2</v>
      </c>
      <c r="G16" s="32">
        <v>-4.2773130804645954E-2</v>
      </c>
      <c r="H16" s="32">
        <v>-4.174260665090912E-2</v>
      </c>
      <c r="I16" s="68">
        <v>1.5333886295077592E-2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-7.7966101694915246E-2</v>
      </c>
      <c r="C17" s="32">
        <v>1.7456359102244301E-2</v>
      </c>
      <c r="D17" s="32">
        <v>2.2556390977443552E-2</v>
      </c>
      <c r="E17" s="32">
        <v>-2.4999999999999467E-3</v>
      </c>
      <c r="F17" s="32">
        <v>-6.8431848106820459E-2</v>
      </c>
      <c r="G17" s="32">
        <v>1.8963553467084671E-2</v>
      </c>
      <c r="H17" s="32">
        <v>2.0889242364325877E-3</v>
      </c>
      <c r="I17" s="68">
        <v>-4.3888581240806745E-2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-5.9274611398963839E-2</v>
      </c>
      <c r="C18" s="32">
        <v>-2.2118491921005456E-2</v>
      </c>
      <c r="D18" s="32">
        <v>-1.8594594594594671E-2</v>
      </c>
      <c r="E18" s="32">
        <v>-2.1164021164021163E-2</v>
      </c>
      <c r="F18" s="32">
        <v>-0.14830759182377973</v>
      </c>
      <c r="G18" s="32">
        <v>-8.8268474335365887E-2</v>
      </c>
      <c r="H18" s="32">
        <v>-2.9149561356533904E-2</v>
      </c>
      <c r="I18" s="68">
        <v>-7.8042792817597961E-2</v>
      </c>
      <c r="J18" s="46"/>
      <c r="K18" s="46"/>
      <c r="L18" s="47"/>
    </row>
    <row r="19" spans="1:12" x14ac:dyDescent="0.25">
      <c r="A19" s="70" t="s">
        <v>1</v>
      </c>
      <c r="B19" s="32">
        <v>-4.5323149236192739E-2</v>
      </c>
      <c r="C19" s="32">
        <v>1.8082706766917145E-2</v>
      </c>
      <c r="D19" s="32">
        <v>3.1984757065735003E-2</v>
      </c>
      <c r="E19" s="32">
        <v>-1.1613308223477725E-2</v>
      </c>
      <c r="F19" s="32">
        <v>-1.3870263637698166E-2</v>
      </c>
      <c r="G19" s="32">
        <v>-5.1139552469798066E-2</v>
      </c>
      <c r="H19" s="32">
        <v>-1.3593910906928297E-2</v>
      </c>
      <c r="I19" s="68">
        <v>-7.3419900672825E-2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-6.1562489359045625E-2</v>
      </c>
      <c r="C21" s="32">
        <v>-7.8342053472855167E-3</v>
      </c>
      <c r="D21" s="32">
        <v>1.1613361066927785E-2</v>
      </c>
      <c r="E21" s="32">
        <v>-7.3721413216415455E-3</v>
      </c>
      <c r="F21" s="32">
        <v>-8.3609813845454739E-2</v>
      </c>
      <c r="G21" s="32">
        <v>-5.8512500386607602E-2</v>
      </c>
      <c r="H21" s="32">
        <v>-3.3494340058284666E-2</v>
      </c>
      <c r="I21" s="68">
        <v>-4.188810829205003E-2</v>
      </c>
      <c r="J21" s="46"/>
      <c r="K21" s="46"/>
      <c r="L21" s="46"/>
    </row>
    <row r="22" spans="1:12" x14ac:dyDescent="0.25">
      <c r="A22" s="69" t="s">
        <v>13</v>
      </c>
      <c r="B22" s="32">
        <v>-8.5844862377915998E-2</v>
      </c>
      <c r="C22" s="32">
        <v>-1.020188425302837E-2</v>
      </c>
      <c r="D22" s="32">
        <v>1.2015726923420456E-2</v>
      </c>
      <c r="E22" s="32">
        <v>-1.2128809010981234E-2</v>
      </c>
      <c r="F22" s="32">
        <v>-8.536937964849256E-2</v>
      </c>
      <c r="G22" s="32">
        <v>-4.8676095504894046E-2</v>
      </c>
      <c r="H22" s="32">
        <v>-2.9759575876758704E-2</v>
      </c>
      <c r="I22" s="68">
        <v>-2.6453004967444738E-2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-0.36751291844529321</v>
      </c>
      <c r="C23" s="32">
        <v>0.22506527415143585</v>
      </c>
      <c r="D23" s="32">
        <v>8.0690978886756248E-2</v>
      </c>
      <c r="E23" s="32">
        <v>8.0464537536292013E-2</v>
      </c>
      <c r="F23" s="32">
        <v>0.43076238250446086</v>
      </c>
      <c r="G23" s="32">
        <v>7.3405489138288926E-2</v>
      </c>
      <c r="H23" s="32">
        <v>-8.4571206410120059E-3</v>
      </c>
      <c r="I23" s="68">
        <v>9.0268276928553437E-3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-0.10355074288592292</v>
      </c>
      <c r="C24" s="32">
        <v>-7.4445838561271183E-3</v>
      </c>
      <c r="D24" s="32">
        <v>1.1558270876993681E-2</v>
      </c>
      <c r="E24" s="32">
        <v>-1.2140776869363878E-2</v>
      </c>
      <c r="F24" s="32">
        <v>-6.1658512297626089E-2</v>
      </c>
      <c r="G24" s="32">
        <v>-2.4227146040302072E-2</v>
      </c>
      <c r="H24" s="32">
        <v>-2.5168992915104216E-2</v>
      </c>
      <c r="I24" s="68">
        <v>-3.3181611742591377E-2</v>
      </c>
      <c r="J24" s="46"/>
      <c r="K24" s="46" t="s">
        <v>48</v>
      </c>
      <c r="L24" s="47">
        <v>51.628847450011229</v>
      </c>
    </row>
    <row r="25" spans="1:12" x14ac:dyDescent="0.25">
      <c r="A25" s="69" t="s">
        <v>50</v>
      </c>
      <c r="B25" s="32">
        <v>-6.0572065378900364E-2</v>
      </c>
      <c r="C25" s="32">
        <v>-1.514260188303207E-2</v>
      </c>
      <c r="D25" s="32">
        <v>9.8888914989077037E-3</v>
      </c>
      <c r="E25" s="32">
        <v>-9.3316578236991576E-3</v>
      </c>
      <c r="F25" s="32">
        <v>-7.370323077498242E-2</v>
      </c>
      <c r="G25" s="32">
        <v>-4.4211698265660404E-2</v>
      </c>
      <c r="H25" s="32">
        <v>-3.5182857492715547E-2</v>
      </c>
      <c r="I25" s="68">
        <v>-1.4488790702077314E-2</v>
      </c>
      <c r="J25" s="46"/>
      <c r="K25" s="46" t="s">
        <v>49</v>
      </c>
      <c r="L25" s="47">
        <v>90.317300428103749</v>
      </c>
    </row>
    <row r="26" spans="1:12" x14ac:dyDescent="0.25">
      <c r="A26" s="69" t="s">
        <v>51</v>
      </c>
      <c r="B26" s="32">
        <v>-4.9038822960854822E-2</v>
      </c>
      <c r="C26" s="32">
        <v>-1.0517934964800579E-2</v>
      </c>
      <c r="D26" s="32">
        <v>1.2824912070000805E-2</v>
      </c>
      <c r="E26" s="32">
        <v>-8.7023073870400314E-3</v>
      </c>
      <c r="F26" s="32">
        <v>-0.10006269421922143</v>
      </c>
      <c r="G26" s="32">
        <v>-6.5410921120893306E-2</v>
      </c>
      <c r="H26" s="32">
        <v>-3.5849473391705633E-2</v>
      </c>
      <c r="I26" s="68">
        <v>-4.5421973338913957E-2</v>
      </c>
      <c r="J26" s="46"/>
      <c r="K26" s="46" t="s">
        <v>50</v>
      </c>
      <c r="L26" s="47">
        <v>95.387203915741637</v>
      </c>
    </row>
    <row r="27" spans="1:12" ht="17.25" customHeight="1" x14ac:dyDescent="0.25">
      <c r="A27" s="69" t="s">
        <v>52</v>
      </c>
      <c r="B27" s="32">
        <v>-4.2050580997949449E-2</v>
      </c>
      <c r="C27" s="32">
        <v>-6.4829419583517511E-3</v>
      </c>
      <c r="D27" s="32">
        <v>1.363710333604562E-2</v>
      </c>
      <c r="E27" s="32">
        <v>-9.0041661067060685E-3</v>
      </c>
      <c r="F27" s="32">
        <v>-0.10407490357001892</v>
      </c>
      <c r="G27" s="32">
        <v>-7.3360962335624613E-2</v>
      </c>
      <c r="H27" s="32">
        <v>-2.605766327727288E-2</v>
      </c>
      <c r="I27" s="68">
        <v>-5.5557727973613136E-2</v>
      </c>
      <c r="J27" s="59"/>
      <c r="K27" s="50" t="s">
        <v>51</v>
      </c>
      <c r="L27" s="47">
        <v>96.106964506255707</v>
      </c>
    </row>
    <row r="28" spans="1:12" x14ac:dyDescent="0.25">
      <c r="A28" s="69" t="s">
        <v>53</v>
      </c>
      <c r="B28" s="32">
        <v>-6.4043944546168019E-2</v>
      </c>
      <c r="C28" s="32">
        <v>-1.8741258741258759E-2</v>
      </c>
      <c r="D28" s="32">
        <v>2.4261100994535933E-3</v>
      </c>
      <c r="E28" s="32">
        <v>-1.1218836565096924E-2</v>
      </c>
      <c r="F28" s="32">
        <v>-8.5596236152667871E-2</v>
      </c>
      <c r="G28" s="32">
        <v>-6.4314716528954818E-2</v>
      </c>
      <c r="H28" s="32">
        <v>-1.8198137132616643E-2</v>
      </c>
      <c r="I28" s="68">
        <v>-5.4027865462658919E-2</v>
      </c>
      <c r="J28" s="54"/>
      <c r="K28" s="41" t="s">
        <v>52</v>
      </c>
      <c r="L28" s="47">
        <v>96.420027341079972</v>
      </c>
    </row>
    <row r="29" spans="1:12" ht="15.75" thickBot="1" x14ac:dyDescent="0.3">
      <c r="A29" s="71" t="s">
        <v>54</v>
      </c>
      <c r="B29" s="72">
        <v>-0.14217105263157892</v>
      </c>
      <c r="C29" s="72">
        <v>-4.3594132029339816E-2</v>
      </c>
      <c r="D29" s="72">
        <v>-4.6564885496183095E-3</v>
      </c>
      <c r="E29" s="72">
        <v>-3.7943696450428388E-2</v>
      </c>
      <c r="F29" s="72">
        <v>-2.6798281616370878E-2</v>
      </c>
      <c r="G29" s="72">
        <v>-0.12980189400564079</v>
      </c>
      <c r="H29" s="72">
        <v>-4.8774182593880555E-2</v>
      </c>
      <c r="I29" s="73">
        <v>-2.5528020531730422E-2</v>
      </c>
      <c r="J29" s="54"/>
      <c r="K29" s="41" t="s">
        <v>53</v>
      </c>
      <c r="L29" s="47">
        <v>95.383206905571541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89.692982456140342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58.526173893507071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88.620624527826735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93.022900096145449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93.891961552918431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94.50615174299385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93.369081872874702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86.18421052631578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63.24870815547068</v>
      </c>
    </row>
    <row r="43" spans="1:12" x14ac:dyDescent="0.25">
      <c r="K43" s="46" t="s">
        <v>49</v>
      </c>
      <c r="L43" s="47">
        <v>89.644925711407708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93.942793462109961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95.096117703914516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95.79494190020506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93.595605545383194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85.78289473684211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93.743747803282233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96.090269852372714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92.775901901546121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94.765342960288805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93.037336024217964</v>
      </c>
    </row>
    <row r="59" spans="1:12" ht="15.4" customHeight="1" x14ac:dyDescent="0.25">
      <c r="K59" s="41" t="s">
        <v>2</v>
      </c>
      <c r="L59" s="47">
        <v>98.507462686567166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94.572526416906825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91.997188201259902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94.463056363435555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91.17647058823529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93.302325581395351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91.917368632170067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92.734611503531781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96.417910447761187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93.22766570605188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93.238705491118495</v>
      </c>
    </row>
    <row r="72" spans="1:12" ht="15.4" customHeight="1" x14ac:dyDescent="0.25">
      <c r="K72" s="46" t="s">
        <v>5</v>
      </c>
      <c r="L72" s="47">
        <v>95.150682914258368</v>
      </c>
    </row>
    <row r="73" spans="1:12" ht="15.4" customHeight="1" x14ac:dyDescent="0.25">
      <c r="K73" s="46" t="s">
        <v>46</v>
      </c>
      <c r="L73" s="47">
        <v>91.486404833836858</v>
      </c>
    </row>
    <row r="74" spans="1:12" ht="15.4" customHeight="1" x14ac:dyDescent="0.25">
      <c r="K74" s="50" t="s">
        <v>4</v>
      </c>
      <c r="L74" s="47">
        <v>95.239534883720935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94.205776173285201</v>
      </c>
    </row>
    <row r="76" spans="1:12" ht="15.4" customHeight="1" x14ac:dyDescent="0.25">
      <c r="K76" s="41" t="s">
        <v>45</v>
      </c>
      <c r="L76" s="47">
        <v>94.795156407669012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94.692537313432851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96.170028818443811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91.79836716350836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93.722532689490535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90.19858320752526</v>
      </c>
    </row>
    <row r="85" spans="1:12" ht="15.4" customHeight="1" x14ac:dyDescent="0.25">
      <c r="K85" s="50" t="s">
        <v>4</v>
      </c>
      <c r="L85" s="47">
        <v>96.814296814296824</v>
      </c>
    </row>
    <row r="86" spans="1:12" ht="15.4" customHeight="1" x14ac:dyDescent="0.25">
      <c r="K86" s="41" t="s">
        <v>3</v>
      </c>
      <c r="L86" s="47">
        <v>91.385435168738894</v>
      </c>
    </row>
    <row r="87" spans="1:12" ht="15.4" customHeight="1" x14ac:dyDescent="0.25">
      <c r="K87" s="41" t="s">
        <v>45</v>
      </c>
      <c r="L87" s="47">
        <v>88.344370860927157</v>
      </c>
    </row>
    <row r="88" spans="1:12" ht="15.4" customHeight="1" x14ac:dyDescent="0.25">
      <c r="K88" s="41" t="s">
        <v>2</v>
      </c>
      <c r="L88" s="47">
        <v>93.032786885245898</v>
      </c>
    </row>
    <row r="89" spans="1:12" ht="15.4" customHeight="1" x14ac:dyDescent="0.25">
      <c r="K89" s="41" t="s">
        <v>1</v>
      </c>
      <c r="L89" s="47">
        <v>94.8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90.011984121039617</v>
      </c>
    </row>
    <row r="92" spans="1:12" ht="15" customHeight="1" x14ac:dyDescent="0.25">
      <c r="K92" s="46" t="s">
        <v>5</v>
      </c>
      <c r="L92" s="47">
        <v>90.901199066789644</v>
      </c>
    </row>
    <row r="93" spans="1:12" ht="15" customHeight="1" x14ac:dyDescent="0.25">
      <c r="A93" s="26"/>
      <c r="K93" s="46" t="s">
        <v>46</v>
      </c>
      <c r="L93" s="47">
        <v>89.141795378004872</v>
      </c>
    </row>
    <row r="94" spans="1:12" ht="15" customHeight="1" x14ac:dyDescent="0.25">
      <c r="K94" s="50" t="s">
        <v>4</v>
      </c>
      <c r="L94" s="47">
        <v>94.01709401709401</v>
      </c>
    </row>
    <row r="95" spans="1:12" ht="15" customHeight="1" x14ac:dyDescent="0.25">
      <c r="K95" s="41" t="s">
        <v>3</v>
      </c>
      <c r="L95" s="47">
        <v>89.253996447602134</v>
      </c>
    </row>
    <row r="96" spans="1:12" ht="15" customHeight="1" x14ac:dyDescent="0.25">
      <c r="K96" s="41" t="s">
        <v>45</v>
      </c>
      <c r="L96" s="47">
        <v>87.682119205298008</v>
      </c>
    </row>
    <row r="97" spans="1:12" ht="15" customHeight="1" x14ac:dyDescent="0.25">
      <c r="K97" s="41" t="s">
        <v>2</v>
      </c>
      <c r="L97" s="47">
        <v>93.032786885245898</v>
      </c>
    </row>
    <row r="98" spans="1:12" ht="15" customHeight="1" x14ac:dyDescent="0.25">
      <c r="K98" s="41" t="s">
        <v>1</v>
      </c>
      <c r="L98" s="47">
        <v>93.28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90.899258482510675</v>
      </c>
    </row>
    <row r="101" spans="1:12" x14ac:dyDescent="0.25">
      <c r="A101" s="25"/>
      <c r="B101" s="24"/>
      <c r="K101" s="46" t="s">
        <v>5</v>
      </c>
      <c r="L101" s="47">
        <v>92.315229775920997</v>
      </c>
    </row>
    <row r="102" spans="1:12" x14ac:dyDescent="0.25">
      <c r="A102" s="25"/>
      <c r="B102" s="24"/>
      <c r="K102" s="46" t="s">
        <v>46</v>
      </c>
      <c r="L102" s="47">
        <v>89.917779584252699</v>
      </c>
    </row>
    <row r="103" spans="1:12" x14ac:dyDescent="0.25">
      <c r="A103" s="25"/>
      <c r="B103" s="24"/>
      <c r="K103" s="50" t="s">
        <v>4</v>
      </c>
      <c r="L103" s="47">
        <v>94.867132867132881</v>
      </c>
    </row>
    <row r="104" spans="1:12" x14ac:dyDescent="0.25">
      <c r="A104" s="25"/>
      <c r="B104" s="24"/>
      <c r="K104" s="41" t="s">
        <v>3</v>
      </c>
      <c r="L104" s="47">
        <v>90.435168738898767</v>
      </c>
    </row>
    <row r="105" spans="1:12" x14ac:dyDescent="0.25">
      <c r="A105" s="25"/>
      <c r="B105" s="24"/>
      <c r="K105" s="41" t="s">
        <v>45</v>
      </c>
      <c r="L105" s="47">
        <v>89.705960264900668</v>
      </c>
    </row>
    <row r="106" spans="1:12" x14ac:dyDescent="0.25">
      <c r="A106" s="25"/>
      <c r="B106" s="24"/>
      <c r="K106" s="41" t="s">
        <v>2</v>
      </c>
      <c r="L106" s="47">
        <v>90.71311475409837</v>
      </c>
    </row>
    <row r="107" spans="1:12" x14ac:dyDescent="0.25">
      <c r="A107" s="25"/>
      <c r="B107" s="24"/>
      <c r="K107" s="41" t="s">
        <v>1</v>
      </c>
      <c r="L107" s="47">
        <v>96.206399999999988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99.292195888864967</v>
      </c>
    </row>
    <row r="111" spans="1:12" x14ac:dyDescent="0.25">
      <c r="K111" s="75">
        <v>43918</v>
      </c>
      <c r="L111" s="47">
        <v>96.908494301687639</v>
      </c>
    </row>
    <row r="112" spans="1:12" x14ac:dyDescent="0.25">
      <c r="K112" s="75">
        <v>43925</v>
      </c>
      <c r="L112" s="47">
        <v>94.203182182907014</v>
      </c>
    </row>
    <row r="113" spans="11:12" x14ac:dyDescent="0.25">
      <c r="K113" s="75">
        <v>43932</v>
      </c>
      <c r="L113" s="47">
        <v>91.97930733050211</v>
      </c>
    </row>
    <row r="114" spans="11:12" x14ac:dyDescent="0.25">
      <c r="K114" s="75">
        <v>43939</v>
      </c>
      <c r="L114" s="47">
        <v>91.467861779230347</v>
      </c>
    </row>
    <row r="115" spans="11:12" x14ac:dyDescent="0.25">
      <c r="K115" s="75">
        <v>43946</v>
      </c>
      <c r="L115" s="47">
        <v>92.008663261378686</v>
      </c>
    </row>
    <row r="116" spans="11:12" x14ac:dyDescent="0.25">
      <c r="K116" s="75">
        <v>43953</v>
      </c>
      <c r="L116" s="47">
        <v>91.682486251639034</v>
      </c>
    </row>
    <row r="117" spans="11:12" x14ac:dyDescent="0.25">
      <c r="K117" s="75">
        <v>43960</v>
      </c>
      <c r="L117" s="47">
        <v>89.170270922624297</v>
      </c>
    </row>
    <row r="118" spans="11:12" x14ac:dyDescent="0.25">
      <c r="K118" s="75">
        <v>43967</v>
      </c>
      <c r="L118" s="47">
        <v>89.242682218786499</v>
      </c>
    </row>
    <row r="119" spans="11:12" x14ac:dyDescent="0.25">
      <c r="K119" s="75">
        <v>43974</v>
      </c>
      <c r="L119" s="47">
        <v>89.296827602403269</v>
      </c>
    </row>
    <row r="120" spans="11:12" x14ac:dyDescent="0.25">
      <c r="K120" s="75">
        <v>43981</v>
      </c>
      <c r="L120" s="47">
        <v>89.393375997286199</v>
      </c>
    </row>
    <row r="121" spans="11:12" x14ac:dyDescent="0.25">
      <c r="K121" s="75">
        <v>43988</v>
      </c>
      <c r="L121" s="47">
        <v>92.281999595540512</v>
      </c>
    </row>
    <row r="122" spans="11:12" x14ac:dyDescent="0.25">
      <c r="K122" s="75">
        <v>43995</v>
      </c>
      <c r="L122" s="47">
        <v>93.245526482311419</v>
      </c>
    </row>
    <row r="123" spans="11:12" x14ac:dyDescent="0.25">
      <c r="K123" s="75">
        <v>44002</v>
      </c>
      <c r="L123" s="47">
        <v>93.038077904117017</v>
      </c>
    </row>
    <row r="124" spans="11:12" x14ac:dyDescent="0.25">
      <c r="K124" s="75">
        <v>44009</v>
      </c>
      <c r="L124" s="47">
        <v>92.254600726722373</v>
      </c>
    </row>
    <row r="125" spans="11:12" x14ac:dyDescent="0.25">
      <c r="K125" s="75">
        <v>44016</v>
      </c>
      <c r="L125" s="47">
        <v>91.424154059925243</v>
      </c>
    </row>
    <row r="126" spans="11:12" x14ac:dyDescent="0.25">
      <c r="K126" s="75">
        <v>44023</v>
      </c>
      <c r="L126" s="47">
        <v>92.49807229387244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100.77214749582362</v>
      </c>
    </row>
    <row r="153" spans="11:12" x14ac:dyDescent="0.25">
      <c r="K153" s="75">
        <v>43918</v>
      </c>
      <c r="L153" s="47">
        <v>103.25033439661073</v>
      </c>
    </row>
    <row r="154" spans="11:12" x14ac:dyDescent="0.25">
      <c r="K154" s="75">
        <v>43925</v>
      </c>
      <c r="L154" s="47">
        <v>103.27713832117911</v>
      </c>
    </row>
    <row r="155" spans="11:12" x14ac:dyDescent="0.25">
      <c r="K155" s="75">
        <v>43932</v>
      </c>
      <c r="L155" s="47">
        <v>99.096914088582039</v>
      </c>
    </row>
    <row r="156" spans="11:12" x14ac:dyDescent="0.25">
      <c r="K156" s="75">
        <v>43939</v>
      </c>
      <c r="L156" s="47">
        <v>97.820968812045905</v>
      </c>
    </row>
    <row r="157" spans="11:12" x14ac:dyDescent="0.25">
      <c r="K157" s="75">
        <v>43946</v>
      </c>
      <c r="L157" s="47">
        <v>98.342712812572799</v>
      </c>
    </row>
    <row r="158" spans="11:12" x14ac:dyDescent="0.25">
      <c r="K158" s="75">
        <v>43953</v>
      </c>
      <c r="L158" s="47">
        <v>97.804964491774541</v>
      </c>
    </row>
    <row r="159" spans="11:12" x14ac:dyDescent="0.25">
      <c r="K159" s="75">
        <v>43960</v>
      </c>
      <c r="L159" s="47">
        <v>87.604066523194291</v>
      </c>
    </row>
    <row r="160" spans="11:12" x14ac:dyDescent="0.25">
      <c r="K160" s="75">
        <v>43967</v>
      </c>
      <c r="L160" s="47">
        <v>87.159077338619227</v>
      </c>
    </row>
    <row r="161" spans="11:12" x14ac:dyDescent="0.25">
      <c r="K161" s="75">
        <v>43974</v>
      </c>
      <c r="L161" s="47">
        <v>87.346429253314227</v>
      </c>
    </row>
    <row r="162" spans="11:12" x14ac:dyDescent="0.25">
      <c r="K162" s="75">
        <v>43981</v>
      </c>
      <c r="L162" s="47">
        <v>87.68854704746289</v>
      </c>
    </row>
    <row r="163" spans="11:12" x14ac:dyDescent="0.25">
      <c r="K163" s="75">
        <v>43988</v>
      </c>
      <c r="L163" s="47">
        <v>94.198686735023401</v>
      </c>
    </row>
    <row r="164" spans="11:12" x14ac:dyDescent="0.25">
      <c r="K164" s="75">
        <v>43995</v>
      </c>
      <c r="L164" s="47">
        <v>96.787470151673844</v>
      </c>
    </row>
    <row r="165" spans="11:12" x14ac:dyDescent="0.25">
      <c r="K165" s="75">
        <v>44002</v>
      </c>
      <c r="L165" s="47">
        <v>98.477011661809044</v>
      </c>
    </row>
    <row r="166" spans="11:12" x14ac:dyDescent="0.25">
      <c r="K166" s="75">
        <v>44009</v>
      </c>
      <c r="L166" s="47">
        <v>98.09809974999061</v>
      </c>
    </row>
    <row r="167" spans="11:12" x14ac:dyDescent="0.25">
      <c r="K167" s="75">
        <v>44016</v>
      </c>
      <c r="L167" s="47">
        <v>94.537877158400377</v>
      </c>
    </row>
    <row r="168" spans="11:12" x14ac:dyDescent="0.25">
      <c r="K168" s="75">
        <v>44023</v>
      </c>
      <c r="L168" s="47">
        <v>91.473572876853481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75C5-4F66-4052-8304-47CC2B362F06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9.7601757779666176E-3</v>
      </c>
      <c r="C11" s="32">
        <v>4.8164003873438777E-3</v>
      </c>
      <c r="D11" s="32">
        <v>1.9899988520920564E-2</v>
      </c>
      <c r="E11" s="32">
        <v>-6.4604118601662153E-3</v>
      </c>
      <c r="F11" s="32">
        <v>-6.5518832313438469E-2</v>
      </c>
      <c r="G11" s="32">
        <v>1.4752952728090518E-2</v>
      </c>
      <c r="H11" s="32">
        <v>1.5211048661817994E-2</v>
      </c>
      <c r="I11" s="68">
        <v>4.6324072089196644E-3</v>
      </c>
      <c r="J11" s="46"/>
      <c r="K11" s="46"/>
      <c r="L11" s="47"/>
    </row>
    <row r="12" spans="1:12" x14ac:dyDescent="0.25">
      <c r="A12" s="69" t="s">
        <v>6</v>
      </c>
      <c r="B12" s="32">
        <v>2.7409826833732165E-2</v>
      </c>
      <c r="C12" s="32">
        <v>8.2860348286475372E-3</v>
      </c>
      <c r="D12" s="32">
        <v>2.9096252340876649E-2</v>
      </c>
      <c r="E12" s="32">
        <v>-3.5242340271258721E-3</v>
      </c>
      <c r="F12" s="32">
        <v>-0.12182760551288696</v>
      </c>
      <c r="G12" s="32">
        <v>-3.363196745864605E-3</v>
      </c>
      <c r="H12" s="32">
        <v>1.9248069785955391E-3</v>
      </c>
      <c r="I12" s="68">
        <v>8.1375083664527725E-3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-9.5850880667347482E-4</v>
      </c>
      <c r="C13" s="32">
        <v>1.007694176722973E-3</v>
      </c>
      <c r="D13" s="32">
        <v>1.3409588468255684E-2</v>
      </c>
      <c r="E13" s="32">
        <v>-7.7050754234944119E-3</v>
      </c>
      <c r="F13" s="32">
        <v>-1.6257274966818613E-2</v>
      </c>
      <c r="G13" s="32">
        <v>4.0778648621263347E-2</v>
      </c>
      <c r="H13" s="32">
        <v>3.3301941350018849E-2</v>
      </c>
      <c r="I13" s="68">
        <v>1.207525866287007E-2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-1.3418171056525541E-2</v>
      </c>
      <c r="C14" s="32">
        <v>1.1949716979447578E-2</v>
      </c>
      <c r="D14" s="32">
        <v>2.0937128445325248E-2</v>
      </c>
      <c r="E14" s="32">
        <v>-1.074617290111024E-2</v>
      </c>
      <c r="F14" s="32">
        <v>8.3443760387935662E-4</v>
      </c>
      <c r="G14" s="32">
        <v>4.4247467790798023E-2</v>
      </c>
      <c r="H14" s="32">
        <v>3.6841433720679051E-2</v>
      </c>
      <c r="I14" s="68">
        <v>-9.843129972634812E-3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1.0343729263437185E-2</v>
      </c>
      <c r="C15" s="32">
        <v>8.2471516213855622E-4</v>
      </c>
      <c r="D15" s="32">
        <v>1.0656695282768469E-2</v>
      </c>
      <c r="E15" s="32">
        <v>-7.1613725231756131E-3</v>
      </c>
      <c r="F15" s="32">
        <v>1.9576546038529763E-2</v>
      </c>
      <c r="G15" s="32">
        <v>2.2704759206493286E-2</v>
      </c>
      <c r="H15" s="32">
        <v>2.3497683420643511E-2</v>
      </c>
      <c r="I15" s="68">
        <v>-2.9601677258030978E-3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1.3325055372843897E-2</v>
      </c>
      <c r="C16" s="32">
        <v>-5.2362126902549821E-3</v>
      </c>
      <c r="D16" s="32">
        <v>9.3015546789532166E-4</v>
      </c>
      <c r="E16" s="32">
        <v>-9.033572038630866E-3</v>
      </c>
      <c r="F16" s="32">
        <v>1.9477711275993626E-2</v>
      </c>
      <c r="G16" s="32">
        <v>-1.5233930971099374E-2</v>
      </c>
      <c r="H16" s="32">
        <v>-6.1032633559522376E-3</v>
      </c>
      <c r="I16" s="68">
        <v>-2.0698018362793169E-2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-7.834990059642144E-2</v>
      </c>
      <c r="C17" s="32">
        <v>-1.7297297297297343E-2</v>
      </c>
      <c r="D17" s="32">
        <v>1.1469090909090873E-2</v>
      </c>
      <c r="E17" s="32">
        <v>-1.0613419679798564E-2</v>
      </c>
      <c r="F17" s="32">
        <v>-7.3668504342092711E-2</v>
      </c>
      <c r="G17" s="32">
        <v>1.5518494744753975E-2</v>
      </c>
      <c r="H17" s="32">
        <v>7.0930531173865052E-3</v>
      </c>
      <c r="I17" s="68">
        <v>-1.5857900916419809E-2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-1.6032608695652151E-2</v>
      </c>
      <c r="C18" s="32">
        <v>1.1452513966480504E-2</v>
      </c>
      <c r="D18" s="32">
        <v>1.2867132867133035E-2</v>
      </c>
      <c r="E18" s="32">
        <v>-9.009009009009028E-3</v>
      </c>
      <c r="F18" s="32">
        <v>-9.5644303357556915E-2</v>
      </c>
      <c r="G18" s="32">
        <v>3.2147395649657406E-2</v>
      </c>
      <c r="H18" s="32">
        <v>9.8789584610881054E-3</v>
      </c>
      <c r="I18" s="68">
        <v>1.1131558789456708E-2</v>
      </c>
      <c r="J18" s="46"/>
      <c r="K18" s="46"/>
      <c r="L18" s="47"/>
    </row>
    <row r="19" spans="1:12" x14ac:dyDescent="0.25">
      <c r="A19" s="70" t="s">
        <v>1</v>
      </c>
      <c r="B19" s="32">
        <v>7.0814977973567839E-3</v>
      </c>
      <c r="C19" s="32">
        <v>-6.8639695900082343E-3</v>
      </c>
      <c r="D19" s="32">
        <v>1.2920886942238141E-3</v>
      </c>
      <c r="E19" s="32">
        <v>-7.0671378091873294E-3</v>
      </c>
      <c r="F19" s="32">
        <v>-1.0174217594637436E-2</v>
      </c>
      <c r="G19" s="32">
        <v>-1.2369004972682451E-2</v>
      </c>
      <c r="H19" s="32">
        <v>8.9396936917141012E-3</v>
      </c>
      <c r="I19" s="68">
        <v>-6.9950068247802699E-3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5.6190030656526613E-3</v>
      </c>
      <c r="C21" s="32">
        <v>1.0009759094038451E-3</v>
      </c>
      <c r="D21" s="32">
        <v>1.9459658540523117E-2</v>
      </c>
      <c r="E21" s="32">
        <v>-8.0622963782223112E-3</v>
      </c>
      <c r="F21" s="32">
        <v>-0.10507612938826316</v>
      </c>
      <c r="G21" s="32">
        <v>3.6557092107813993E-4</v>
      </c>
      <c r="H21" s="32">
        <v>7.5955160025582558E-3</v>
      </c>
      <c r="I21" s="68">
        <v>-2.0561467614307327E-3</v>
      </c>
      <c r="J21" s="46"/>
      <c r="K21" s="46"/>
      <c r="L21" s="46"/>
    </row>
    <row r="22" spans="1:12" x14ac:dyDescent="0.25">
      <c r="A22" s="69" t="s">
        <v>13</v>
      </c>
      <c r="B22" s="32">
        <v>1.1158362483755679E-2</v>
      </c>
      <c r="C22" s="32">
        <v>6.1997969863127889E-3</v>
      </c>
      <c r="D22" s="32">
        <v>2.0858589896120883E-2</v>
      </c>
      <c r="E22" s="32">
        <v>-6.2573017430721523E-3</v>
      </c>
      <c r="F22" s="32">
        <v>-6.6968713888968523E-3</v>
      </c>
      <c r="G22" s="32">
        <v>3.5039102739832684E-2</v>
      </c>
      <c r="H22" s="32">
        <v>2.6008130394240103E-2</v>
      </c>
      <c r="I22" s="68">
        <v>1.3333404717746244E-2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6.9068778979907375E-2</v>
      </c>
      <c r="C23" s="32">
        <v>7.8654970760233978E-2</v>
      </c>
      <c r="D23" s="32">
        <v>-1.5391459074733049E-2</v>
      </c>
      <c r="E23" s="32">
        <v>1.8484958318231159E-2</v>
      </c>
      <c r="F23" s="32">
        <v>0.29389391646276253</v>
      </c>
      <c r="G23" s="32">
        <v>8.3607896188077735E-2</v>
      </c>
      <c r="H23" s="32">
        <v>-1.9818301749664147E-2</v>
      </c>
      <c r="I23" s="68">
        <v>-1.7604107410195136E-3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2.2737042295718268E-2</v>
      </c>
      <c r="C24" s="32">
        <v>1.5580131936360209E-2</v>
      </c>
      <c r="D24" s="32">
        <v>1.6184769103334107E-2</v>
      </c>
      <c r="E24" s="32">
        <v>3.5198005013443723E-3</v>
      </c>
      <c r="F24" s="32">
        <v>9.1461405783428429E-3</v>
      </c>
      <c r="G24" s="32">
        <v>5.0311610526352357E-2</v>
      </c>
      <c r="H24" s="32">
        <v>8.1624927333086017E-3</v>
      </c>
      <c r="I24" s="68">
        <v>3.3840566637196146E-2</v>
      </c>
      <c r="J24" s="46"/>
      <c r="K24" s="46" t="s">
        <v>48</v>
      </c>
      <c r="L24" s="47">
        <v>99.111282843894898</v>
      </c>
    </row>
    <row r="25" spans="1:12" x14ac:dyDescent="0.25">
      <c r="A25" s="69" t="s">
        <v>50</v>
      </c>
      <c r="B25" s="32">
        <v>1.7063663723762001E-2</v>
      </c>
      <c r="C25" s="32">
        <v>8.8402455411678016E-3</v>
      </c>
      <c r="D25" s="32">
        <v>2.5414290037948373E-2</v>
      </c>
      <c r="E25" s="32">
        <v>-4.5808484998300925E-3</v>
      </c>
      <c r="F25" s="32">
        <v>-5.7474857041996175E-2</v>
      </c>
      <c r="G25" s="32">
        <v>1.9171554402387825E-2</v>
      </c>
      <c r="H25" s="32">
        <v>1.4187826210934507E-2</v>
      </c>
      <c r="I25" s="68">
        <v>1.2359776461917882E-2</v>
      </c>
      <c r="J25" s="46"/>
      <c r="K25" s="46" t="s">
        <v>49</v>
      </c>
      <c r="L25" s="47">
        <v>100.70471153720904</v>
      </c>
    </row>
    <row r="26" spans="1:12" x14ac:dyDescent="0.25">
      <c r="A26" s="69" t="s">
        <v>51</v>
      </c>
      <c r="B26" s="32">
        <v>1.3546894099862872E-2</v>
      </c>
      <c r="C26" s="32">
        <v>5.9716227980810554E-3</v>
      </c>
      <c r="D26" s="32">
        <v>2.5653717587958758E-2</v>
      </c>
      <c r="E26" s="32">
        <v>-8.0181344723579961E-3</v>
      </c>
      <c r="F26" s="32">
        <v>-0.10204154294015499</v>
      </c>
      <c r="G26" s="32">
        <v>6.9525166968202878E-3</v>
      </c>
      <c r="H26" s="32">
        <v>1.9975287689316001E-2</v>
      </c>
      <c r="I26" s="68">
        <v>-1.0791254200996914E-3</v>
      </c>
      <c r="J26" s="46"/>
      <c r="K26" s="46" t="s">
        <v>50</v>
      </c>
      <c r="L26" s="47">
        <v>100.81513581748347</v>
      </c>
    </row>
    <row r="27" spans="1:12" ht="17.25" customHeight="1" x14ac:dyDescent="0.25">
      <c r="A27" s="69" t="s">
        <v>52</v>
      </c>
      <c r="B27" s="32">
        <v>6.6191230850503047E-3</v>
      </c>
      <c r="C27" s="32">
        <v>1.6511403790555601E-3</v>
      </c>
      <c r="D27" s="32">
        <v>2.2432408263034054E-2</v>
      </c>
      <c r="E27" s="32">
        <v>-9.9749151541980163E-3</v>
      </c>
      <c r="F27" s="32">
        <v>-8.2171431700662656E-2</v>
      </c>
      <c r="G27" s="32">
        <v>3.349217427690121E-3</v>
      </c>
      <c r="H27" s="32">
        <v>1.913393470620961E-2</v>
      </c>
      <c r="I27" s="68">
        <v>-1.3610526743238593E-2</v>
      </c>
      <c r="J27" s="59"/>
      <c r="K27" s="50" t="s">
        <v>51</v>
      </c>
      <c r="L27" s="47">
        <v>100.75303031716854</v>
      </c>
    </row>
    <row r="28" spans="1:12" x14ac:dyDescent="0.25">
      <c r="A28" s="69" t="s">
        <v>53</v>
      </c>
      <c r="B28" s="32">
        <v>-2.3259696458684753E-2</v>
      </c>
      <c r="C28" s="32">
        <v>-1.3402035515053479E-2</v>
      </c>
      <c r="D28" s="32">
        <v>1.4195412362108195E-2</v>
      </c>
      <c r="E28" s="32">
        <v>-1.5769065058164555E-2</v>
      </c>
      <c r="F28" s="32">
        <v>-2.5527700528348962E-2</v>
      </c>
      <c r="G28" s="32">
        <v>1.3476009355140928E-2</v>
      </c>
      <c r="H28" s="32">
        <v>3.4102787794428213E-2</v>
      </c>
      <c r="I28" s="68">
        <v>4.4009128313122758E-3</v>
      </c>
      <c r="J28" s="54"/>
      <c r="K28" s="41" t="s">
        <v>52</v>
      </c>
      <c r="L28" s="47">
        <v>100.49597933908552</v>
      </c>
    </row>
    <row r="29" spans="1:12" ht="15.75" thickBot="1" x14ac:dyDescent="0.3">
      <c r="A29" s="71" t="s">
        <v>54</v>
      </c>
      <c r="B29" s="72">
        <v>-7.1386243386243442E-2</v>
      </c>
      <c r="C29" s="72">
        <v>-5.9778571428571459E-2</v>
      </c>
      <c r="D29" s="72">
        <v>-1.6210762331838602E-2</v>
      </c>
      <c r="E29" s="72">
        <v>-3.4980165885322712E-2</v>
      </c>
      <c r="F29" s="72">
        <v>2.286128983271607E-2</v>
      </c>
      <c r="G29" s="72">
        <v>-1.9854688536746212E-2</v>
      </c>
      <c r="H29" s="72">
        <v>-2.335359620726829E-2</v>
      </c>
      <c r="I29" s="73">
        <v>-2.6090509806132589E-3</v>
      </c>
      <c r="J29" s="54"/>
      <c r="K29" s="41" t="s">
        <v>53</v>
      </c>
      <c r="L29" s="47">
        <v>99.000843170320408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98.76543209876543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108.57805255023183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100.64479151740937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99.185633904723787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98.819599316953912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98.453366202970003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96.306913996627316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94.391534391534393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106.90687789799074</v>
      </c>
    </row>
    <row r="43" spans="1:12" x14ac:dyDescent="0.25">
      <c r="K43" s="46" t="s">
        <v>49</v>
      </c>
      <c r="L43" s="47">
        <v>102.27370422957182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101.70636637237619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101.35468940998629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100.66191230850504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97.674030354131531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92.861375661375661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101.55139949403353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99.969321190983663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97.485741826652742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101.39201199271869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102.52885783718104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89.982110912343472</v>
      </c>
    </row>
    <row r="59" spans="1:12" ht="15.4" customHeight="1" x14ac:dyDescent="0.25">
      <c r="K59" s="41" t="s">
        <v>2</v>
      </c>
      <c r="L59" s="47">
        <v>100.73937153419594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102.54237288135593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99.445516189772093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98.128592650003228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96.13221945537795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99.989292215440628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102.08080194410694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85.65295169946333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101.15012106537532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102.10604502870608</v>
      </c>
    </row>
    <row r="72" spans="1:12" ht="15.4" customHeight="1" x14ac:dyDescent="0.25">
      <c r="K72" s="46" t="s">
        <v>5</v>
      </c>
      <c r="L72" s="47">
        <v>99.623425692695207</v>
      </c>
    </row>
    <row r="73" spans="1:12" ht="15.4" customHeight="1" x14ac:dyDescent="0.25">
      <c r="K73" s="46" t="s">
        <v>46</v>
      </c>
      <c r="L73" s="47">
        <v>98.300666720218501</v>
      </c>
    </row>
    <row r="74" spans="1:12" ht="15.4" customHeight="1" x14ac:dyDescent="0.25">
      <c r="K74" s="50" t="s">
        <v>4</v>
      </c>
      <c r="L74" s="47">
        <v>100.91872791519434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101.57396719319563</v>
      </c>
    </row>
    <row r="76" spans="1:12" ht="15.4" customHeight="1" x14ac:dyDescent="0.25">
      <c r="K76" s="41" t="s">
        <v>45</v>
      </c>
      <c r="L76" s="47">
        <v>87.147048300536682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100.49168207024029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102.43220338983052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102.24146366439486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99.664586323131871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97.391084093211759</v>
      </c>
    </row>
    <row r="85" spans="1:12" ht="15.4" customHeight="1" x14ac:dyDescent="0.25">
      <c r="K85" s="50" t="s">
        <v>4</v>
      </c>
      <c r="L85" s="47">
        <v>100.33163658799937</v>
      </c>
    </row>
    <row r="86" spans="1:12" ht="15.4" customHeight="1" x14ac:dyDescent="0.25">
      <c r="K86" s="41" t="s">
        <v>3</v>
      </c>
      <c r="L86" s="47">
        <v>101.32389162561577</v>
      </c>
    </row>
    <row r="87" spans="1:12" ht="15.4" customHeight="1" x14ac:dyDescent="0.25">
      <c r="K87" s="41" t="s">
        <v>45</v>
      </c>
      <c r="L87" s="47">
        <v>97.15179968701095</v>
      </c>
    </row>
    <row r="88" spans="1:12" ht="15.4" customHeight="1" x14ac:dyDescent="0.25">
      <c r="K88" s="41" t="s">
        <v>2</v>
      </c>
      <c r="L88" s="47">
        <v>94.474539544962084</v>
      </c>
    </row>
    <row r="89" spans="1:12" ht="15.4" customHeight="1" x14ac:dyDescent="0.25">
      <c r="K89" s="41" t="s">
        <v>1</v>
      </c>
      <c r="L89" s="47">
        <v>100.51519835136527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100.00341339644324</v>
      </c>
    </row>
    <row r="92" spans="1:12" ht="15" customHeight="1" x14ac:dyDescent="0.25">
      <c r="K92" s="46" t="s">
        <v>5</v>
      </c>
      <c r="L92" s="47">
        <v>98.745118980075432</v>
      </c>
    </row>
    <row r="93" spans="1:12" ht="15" customHeight="1" x14ac:dyDescent="0.25">
      <c r="A93" s="26"/>
      <c r="K93" s="46" t="s">
        <v>46</v>
      </c>
      <c r="L93" s="47">
        <v>96.466565349544069</v>
      </c>
    </row>
    <row r="94" spans="1:12" ht="15" customHeight="1" x14ac:dyDescent="0.25">
      <c r="K94" s="50" t="s">
        <v>4</v>
      </c>
      <c r="L94" s="47">
        <v>99.59895110288447</v>
      </c>
    </row>
    <row r="95" spans="1:12" ht="15" customHeight="1" x14ac:dyDescent="0.25">
      <c r="K95" s="41" t="s">
        <v>3</v>
      </c>
      <c r="L95" s="47">
        <v>100.45566502463055</v>
      </c>
    </row>
    <row r="96" spans="1:12" ht="15" customHeight="1" x14ac:dyDescent="0.25">
      <c r="K96" s="41" t="s">
        <v>45</v>
      </c>
      <c r="L96" s="47">
        <v>95.837245696400629</v>
      </c>
    </row>
    <row r="97" spans="1:12" ht="15" customHeight="1" x14ac:dyDescent="0.25">
      <c r="K97" s="41" t="s">
        <v>2</v>
      </c>
      <c r="L97" s="47">
        <v>94.041170097508129</v>
      </c>
    </row>
    <row r="98" spans="1:12" ht="15" customHeight="1" x14ac:dyDescent="0.25">
      <c r="K98" s="41" t="s">
        <v>1</v>
      </c>
      <c r="L98" s="47">
        <v>99.948480164863469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103.23599085209753</v>
      </c>
    </row>
    <row r="101" spans="1:12" x14ac:dyDescent="0.25">
      <c r="A101" s="25"/>
      <c r="B101" s="24"/>
      <c r="K101" s="46" t="s">
        <v>5</v>
      </c>
      <c r="L101" s="47">
        <v>99.983012381937726</v>
      </c>
    </row>
    <row r="102" spans="1:12" x14ac:dyDescent="0.25">
      <c r="A102" s="25"/>
      <c r="B102" s="24"/>
      <c r="K102" s="46" t="s">
        <v>46</v>
      </c>
      <c r="L102" s="47">
        <v>98.299012158054708</v>
      </c>
    </row>
    <row r="103" spans="1:12" x14ac:dyDescent="0.25">
      <c r="A103" s="25"/>
      <c r="B103" s="24"/>
      <c r="K103" s="50" t="s">
        <v>4</v>
      </c>
      <c r="L103" s="47">
        <v>100.77279037482647</v>
      </c>
    </row>
    <row r="104" spans="1:12" x14ac:dyDescent="0.25">
      <c r="A104" s="25"/>
      <c r="B104" s="24"/>
      <c r="K104" s="41" t="s">
        <v>3</v>
      </c>
      <c r="L104" s="47">
        <v>100.99507389162561</v>
      </c>
    </row>
    <row r="105" spans="1:12" x14ac:dyDescent="0.25">
      <c r="A105" s="25"/>
      <c r="B105" s="24"/>
      <c r="K105" s="41" t="s">
        <v>45</v>
      </c>
      <c r="L105" s="47">
        <v>96.476995305164323</v>
      </c>
    </row>
    <row r="106" spans="1:12" x14ac:dyDescent="0.25">
      <c r="A106" s="25"/>
      <c r="B106" s="24"/>
      <c r="K106" s="41" t="s">
        <v>2</v>
      </c>
      <c r="L106" s="47">
        <v>95.811484290357527</v>
      </c>
    </row>
    <row r="107" spans="1:12" x14ac:dyDescent="0.25">
      <c r="A107" s="25"/>
      <c r="B107" s="24"/>
      <c r="K107" s="41" t="s">
        <v>1</v>
      </c>
      <c r="L107" s="47">
        <v>99.477588871715611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100.32366444024046</v>
      </c>
    </row>
    <row r="111" spans="1:12" x14ac:dyDescent="0.25">
      <c r="K111" s="75">
        <v>43918</v>
      </c>
      <c r="L111" s="47">
        <v>99.606014902296906</v>
      </c>
    </row>
    <row r="112" spans="1:12" x14ac:dyDescent="0.25">
      <c r="K112" s="75">
        <v>43925</v>
      </c>
      <c r="L112" s="47">
        <v>98.990886726916713</v>
      </c>
    </row>
    <row r="113" spans="11:12" x14ac:dyDescent="0.25">
      <c r="K113" s="75">
        <v>43932</v>
      </c>
      <c r="L113" s="47">
        <v>99.455902791753786</v>
      </c>
    </row>
    <row r="114" spans="11:12" x14ac:dyDescent="0.25">
      <c r="K114" s="75">
        <v>43939</v>
      </c>
      <c r="L114" s="47">
        <v>99.614065078572082</v>
      </c>
    </row>
    <row r="115" spans="11:12" x14ac:dyDescent="0.25">
      <c r="K115" s="75">
        <v>43946</v>
      </c>
      <c r="L115" s="47">
        <v>99.768912586924145</v>
      </c>
    </row>
    <row r="116" spans="11:12" x14ac:dyDescent="0.25">
      <c r="K116" s="75">
        <v>43953</v>
      </c>
      <c r="L116" s="47">
        <v>100.28838572656393</v>
      </c>
    </row>
    <row r="117" spans="11:12" x14ac:dyDescent="0.25">
      <c r="K117" s="75">
        <v>43960</v>
      </c>
      <c r="L117" s="47">
        <v>100.14064131492526</v>
      </c>
    </row>
    <row r="118" spans="11:12" x14ac:dyDescent="0.25">
      <c r="K118" s="75">
        <v>43967</v>
      </c>
      <c r="L118" s="47">
        <v>100.24884515485934</v>
      </c>
    </row>
    <row r="119" spans="11:12" x14ac:dyDescent="0.25">
      <c r="K119" s="75">
        <v>43974</v>
      </c>
      <c r="L119" s="47">
        <v>100.52586592668185</v>
      </c>
    </row>
    <row r="120" spans="11:12" x14ac:dyDescent="0.25">
      <c r="K120" s="75">
        <v>43981</v>
      </c>
      <c r="L120" s="47">
        <v>100.71338767991551</v>
      </c>
    </row>
    <row r="121" spans="11:12" x14ac:dyDescent="0.25">
      <c r="K121" s="75">
        <v>43988</v>
      </c>
      <c r="L121" s="47">
        <v>100.56895804674311</v>
      </c>
    </row>
    <row r="122" spans="11:12" x14ac:dyDescent="0.25">
      <c r="K122" s="75">
        <v>43995</v>
      </c>
      <c r="L122" s="47">
        <v>100.49200783234798</v>
      </c>
    </row>
    <row r="123" spans="11:12" x14ac:dyDescent="0.25">
      <c r="K123" s="75">
        <v>44002</v>
      </c>
      <c r="L123" s="47">
        <v>100.36083731304058</v>
      </c>
    </row>
    <row r="124" spans="11:12" x14ac:dyDescent="0.25">
      <c r="K124" s="75">
        <v>44009</v>
      </c>
      <c r="L124" s="47">
        <v>99.649580562139079</v>
      </c>
    </row>
    <row r="125" spans="11:12" x14ac:dyDescent="0.25">
      <c r="K125" s="75">
        <v>44016</v>
      </c>
      <c r="L125" s="47">
        <v>99.005803230014848</v>
      </c>
    </row>
    <row r="126" spans="11:12" x14ac:dyDescent="0.25">
      <c r="K126" s="75">
        <v>44023</v>
      </c>
      <c r="L126" s="47">
        <v>100.97601757779667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106.51772709324459</v>
      </c>
    </row>
    <row r="153" spans="11:12" x14ac:dyDescent="0.25">
      <c r="K153" s="75">
        <v>43918</v>
      </c>
      <c r="L153" s="47">
        <v>107.40771152188549</v>
      </c>
    </row>
    <row r="154" spans="11:12" x14ac:dyDescent="0.25">
      <c r="K154" s="75">
        <v>43925</v>
      </c>
      <c r="L154" s="47">
        <v>99.716904686294214</v>
      </c>
    </row>
    <row r="155" spans="11:12" x14ac:dyDescent="0.25">
      <c r="K155" s="75">
        <v>43932</v>
      </c>
      <c r="L155" s="47">
        <v>98.194727403099407</v>
      </c>
    </row>
    <row r="156" spans="11:12" x14ac:dyDescent="0.25">
      <c r="K156" s="75">
        <v>43939</v>
      </c>
      <c r="L156" s="47">
        <v>95.471993167281667</v>
      </c>
    </row>
    <row r="157" spans="11:12" x14ac:dyDescent="0.25">
      <c r="K157" s="75">
        <v>43946</v>
      </c>
      <c r="L157" s="47">
        <v>92.09661761287424</v>
      </c>
    </row>
    <row r="158" spans="11:12" x14ac:dyDescent="0.25">
      <c r="K158" s="75">
        <v>43953</v>
      </c>
      <c r="L158" s="47">
        <v>92.424245672737229</v>
      </c>
    </row>
    <row r="159" spans="11:12" x14ac:dyDescent="0.25">
      <c r="K159" s="75">
        <v>43960</v>
      </c>
      <c r="L159" s="47">
        <v>90.228003274321111</v>
      </c>
    </row>
    <row r="160" spans="11:12" x14ac:dyDescent="0.25">
      <c r="K160" s="75">
        <v>43967</v>
      </c>
      <c r="L160" s="47">
        <v>90.588053695742204</v>
      </c>
    </row>
    <row r="161" spans="11:12" x14ac:dyDescent="0.25">
      <c r="K161" s="75">
        <v>43974</v>
      </c>
      <c r="L161" s="47">
        <v>91.806185751118321</v>
      </c>
    </row>
    <row r="162" spans="11:12" x14ac:dyDescent="0.25">
      <c r="K162" s="75">
        <v>43981</v>
      </c>
      <c r="L162" s="47">
        <v>93.248179107234307</v>
      </c>
    </row>
    <row r="163" spans="11:12" x14ac:dyDescent="0.25">
      <c r="K163" s="75">
        <v>43988</v>
      </c>
      <c r="L163" s="47">
        <v>91.646788426657295</v>
      </c>
    </row>
    <row r="164" spans="11:12" x14ac:dyDescent="0.25">
      <c r="K164" s="75">
        <v>43995</v>
      </c>
      <c r="L164" s="47">
        <v>92.089524368889585</v>
      </c>
    </row>
    <row r="165" spans="11:12" x14ac:dyDescent="0.25">
      <c r="K165" s="75">
        <v>44002</v>
      </c>
      <c r="L165" s="47">
        <v>92.644431186095076</v>
      </c>
    </row>
    <row r="166" spans="11:12" x14ac:dyDescent="0.25">
      <c r="K166" s="75">
        <v>44009</v>
      </c>
      <c r="L166" s="47">
        <v>91.623533093300438</v>
      </c>
    </row>
    <row r="167" spans="11:12" x14ac:dyDescent="0.25">
      <c r="K167" s="75">
        <v>44016</v>
      </c>
      <c r="L167" s="47">
        <v>92.047970608508521</v>
      </c>
    </row>
    <row r="168" spans="11:12" x14ac:dyDescent="0.25">
      <c r="K168" s="75">
        <v>44023</v>
      </c>
      <c r="L168" s="47">
        <v>93.448116768656149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DC21-4050-4AF5-BF1F-86F54DF7F51B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-9.1572555205047257E-2</v>
      </c>
      <c r="C11" s="32">
        <v>-2.1909766774850903E-2</v>
      </c>
      <c r="D11" s="32">
        <v>-1.0478058558236025E-2</v>
      </c>
      <c r="E11" s="32">
        <v>-1.4393565229662064E-2</v>
      </c>
      <c r="F11" s="32">
        <v>-0.11756260003601626</v>
      </c>
      <c r="G11" s="32">
        <v>-4.8408951309247161E-2</v>
      </c>
      <c r="H11" s="32">
        <v>-4.1505496130905595E-2</v>
      </c>
      <c r="I11" s="68">
        <v>-3.492120611998395E-2</v>
      </c>
      <c r="J11" s="46"/>
      <c r="K11" s="46"/>
      <c r="L11" s="47"/>
    </row>
    <row r="12" spans="1:12" x14ac:dyDescent="0.25">
      <c r="A12" s="69" t="s">
        <v>6</v>
      </c>
      <c r="B12" s="32">
        <v>-9.4338305628086094E-2</v>
      </c>
      <c r="C12" s="32">
        <v>-2.2724673259592931E-2</v>
      </c>
      <c r="D12" s="32">
        <v>-1.2323437367842249E-2</v>
      </c>
      <c r="E12" s="32">
        <v>-1.7029944434436839E-2</v>
      </c>
      <c r="F12" s="32">
        <v>-0.12421276476559606</v>
      </c>
      <c r="G12" s="32">
        <v>-4.547379968292653E-2</v>
      </c>
      <c r="H12" s="32">
        <v>-3.786272873915475E-2</v>
      </c>
      <c r="I12" s="68">
        <v>-3.9419497290118177E-2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-0.10605778322535453</v>
      </c>
      <c r="C13" s="32">
        <v>-3.191292475728158E-2</v>
      </c>
      <c r="D13" s="32">
        <v>-9.5058494848960784E-3</v>
      </c>
      <c r="E13" s="32">
        <v>-1.7236448223921341E-2</v>
      </c>
      <c r="F13" s="32">
        <v>-0.14750990669529018</v>
      </c>
      <c r="G13" s="32">
        <v>-6.5921854857846185E-2</v>
      </c>
      <c r="H13" s="32">
        <v>-3.4735952054882113E-2</v>
      </c>
      <c r="I13" s="68">
        <v>-4.0929900757786242E-2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-8.3658622915322001E-2</v>
      </c>
      <c r="C14" s="32">
        <v>-1.1611570247933911E-2</v>
      </c>
      <c r="D14" s="32">
        <v>-9.2530728017649055E-3</v>
      </c>
      <c r="E14" s="32">
        <v>-8.3046836629905307E-3</v>
      </c>
      <c r="F14" s="32">
        <v>-0.11061299458099227</v>
      </c>
      <c r="G14" s="32">
        <v>-3.5005396674143707E-2</v>
      </c>
      <c r="H14" s="32">
        <v>-4.8956517903245733E-2</v>
      </c>
      <c r="I14" s="68">
        <v>-4.5631963916618945E-2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-7.5597667638484078E-2</v>
      </c>
      <c r="C15" s="32">
        <v>-3.5696459931602309E-3</v>
      </c>
      <c r="D15" s="32">
        <v>-4.3059019118870667E-3</v>
      </c>
      <c r="E15" s="32">
        <v>-9.0609555189455904E-3</v>
      </c>
      <c r="F15" s="32">
        <v>-2.4984528805344519E-2</v>
      </c>
      <c r="G15" s="32">
        <v>-7.242990709626862E-3</v>
      </c>
      <c r="H15" s="32">
        <v>-3.7759720344838654E-2</v>
      </c>
      <c r="I15" s="68">
        <v>2.5883884412540636E-2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-7.1849298787734717E-2</v>
      </c>
      <c r="C16" s="32">
        <v>-2.1330047203308333E-2</v>
      </c>
      <c r="D16" s="32">
        <v>-9.4545915778792011E-3</v>
      </c>
      <c r="E16" s="32">
        <v>-1.1699816145746333E-2</v>
      </c>
      <c r="F16" s="32">
        <v>-7.2211808602246852E-2</v>
      </c>
      <c r="G16" s="32">
        <v>-4.9077602605493875E-2</v>
      </c>
      <c r="H16" s="32">
        <v>-5.5810290045706035E-2</v>
      </c>
      <c r="I16" s="68">
        <v>-9.0325721202284548E-3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-7.6578073089700993E-2</v>
      </c>
      <c r="C17" s="32">
        <v>-9.6793349168645682E-3</v>
      </c>
      <c r="D17" s="32">
        <v>-9.6793349168645682E-3</v>
      </c>
      <c r="E17" s="32">
        <v>-6.4896755162241471E-3</v>
      </c>
      <c r="F17" s="32">
        <v>-0.13756497622990371</v>
      </c>
      <c r="G17" s="32">
        <v>-4.8240564501557892E-2</v>
      </c>
      <c r="H17" s="32">
        <v>3.7479597946634691E-3</v>
      </c>
      <c r="I17" s="68">
        <v>-1.5357177811503031E-2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-4.6219312602291396E-2</v>
      </c>
      <c r="C18" s="32">
        <v>-1.7268128161888718E-2</v>
      </c>
      <c r="D18" s="32">
        <v>-1.3386004514672756E-2</v>
      </c>
      <c r="E18" s="32">
        <v>1.6958733747880483E-3</v>
      </c>
      <c r="F18" s="32">
        <v>-5.1451436193941213E-2</v>
      </c>
      <c r="G18" s="32">
        <v>-2.872207734054244E-2</v>
      </c>
      <c r="H18" s="32">
        <v>-2.872207734054244E-2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-0.1324382256623996</v>
      </c>
      <c r="C19" s="32">
        <v>-6.3278688524590176E-2</v>
      </c>
      <c r="D19" s="32">
        <v>-3.1203457446808525E-2</v>
      </c>
      <c r="E19" s="32">
        <v>-4.7799936688825539E-2</v>
      </c>
      <c r="F19" s="32">
        <v>-0.17268147423111713</v>
      </c>
      <c r="G19" s="32">
        <v>-0.13199075509971547</v>
      </c>
      <c r="H19" s="32">
        <v>-7.2364970566994868E-2</v>
      </c>
      <c r="I19" s="68">
        <v>-9.5526541465690173E-2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-9.0612650148486296E-2</v>
      </c>
      <c r="C21" s="32">
        <v>-3.1875501363709313E-2</v>
      </c>
      <c r="D21" s="32">
        <v>-8.1656804733727384E-3</v>
      </c>
      <c r="E21" s="32">
        <v>-1.7619178784799017E-2</v>
      </c>
      <c r="F21" s="32">
        <v>-0.1411839520059307</v>
      </c>
      <c r="G21" s="32">
        <v>-6.295961143871931E-2</v>
      </c>
      <c r="H21" s="32">
        <v>-4.4783225627378243E-2</v>
      </c>
      <c r="I21" s="68">
        <v>-3.973986322765688E-2</v>
      </c>
      <c r="J21" s="46"/>
      <c r="K21" s="46"/>
      <c r="L21" s="46"/>
    </row>
    <row r="22" spans="1:12" x14ac:dyDescent="0.25">
      <c r="A22" s="69" t="s">
        <v>13</v>
      </c>
      <c r="B22" s="32">
        <v>-9.6672875226039845E-2</v>
      </c>
      <c r="C22" s="32">
        <v>-1.6479494398613959E-2</v>
      </c>
      <c r="D22" s="32">
        <v>-1.3761031371542609E-2</v>
      </c>
      <c r="E22" s="32">
        <v>-1.2034797534524411E-2</v>
      </c>
      <c r="F22" s="32">
        <v>-8.2999803137301265E-2</v>
      </c>
      <c r="G22" s="32">
        <v>-2.7285976995159666E-2</v>
      </c>
      <c r="H22" s="32">
        <v>-3.6724516541026819E-2</v>
      </c>
      <c r="I22" s="68">
        <v>-2.810081880971671E-2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4.5377733598410686E-3</v>
      </c>
      <c r="C23" s="32">
        <v>0.12394272209092172</v>
      </c>
      <c r="D23" s="32">
        <v>1.8971514998739725E-2</v>
      </c>
      <c r="E23" s="32">
        <v>2.4932179304999247E-2</v>
      </c>
      <c r="F23" s="32">
        <v>0.13846176268871879</v>
      </c>
      <c r="G23" s="32">
        <v>1.5737339718052024E-2</v>
      </c>
      <c r="H23" s="32">
        <v>-1.5372000305265643E-2</v>
      </c>
      <c r="I23" s="68">
        <v>-3.7441539943578461E-2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-0.12089953855562352</v>
      </c>
      <c r="C24" s="32">
        <v>-4.4880485194435105E-3</v>
      </c>
      <c r="D24" s="32">
        <v>-6.4480050267043953E-3</v>
      </c>
      <c r="E24" s="32">
        <v>-6.0786477090576385E-3</v>
      </c>
      <c r="F24" s="32">
        <v>-8.5289464195813958E-2</v>
      </c>
      <c r="G24" s="32">
        <v>-1.2145058789739704E-2</v>
      </c>
      <c r="H24" s="32">
        <v>-2.6343590799579264E-2</v>
      </c>
      <c r="I24" s="68">
        <v>-2.1266741376467779E-3</v>
      </c>
      <c r="J24" s="46"/>
      <c r="K24" s="46" t="s">
        <v>48</v>
      </c>
      <c r="L24" s="47">
        <v>89.37624254473161</v>
      </c>
    </row>
    <row r="25" spans="1:12" x14ac:dyDescent="0.25">
      <c r="A25" s="69" t="s">
        <v>50</v>
      </c>
      <c r="B25" s="32">
        <v>-9.5631630232942966E-2</v>
      </c>
      <c r="C25" s="32">
        <v>-2.9965094953558591E-2</v>
      </c>
      <c r="D25" s="32">
        <v>-9.6738473927924229E-3</v>
      </c>
      <c r="E25" s="32">
        <v>-1.7816535168377112E-2</v>
      </c>
      <c r="F25" s="32">
        <v>-0.13609280560243975</v>
      </c>
      <c r="G25" s="32">
        <v>-5.7415281179325039E-2</v>
      </c>
      <c r="H25" s="32">
        <v>-3.6629351972955027E-2</v>
      </c>
      <c r="I25" s="68">
        <v>-3.7114983219860176E-2</v>
      </c>
      <c r="J25" s="46"/>
      <c r="K25" s="46" t="s">
        <v>49</v>
      </c>
      <c r="L25" s="47">
        <v>88.306369414947824</v>
      </c>
    </row>
    <row r="26" spans="1:12" x14ac:dyDescent="0.25">
      <c r="A26" s="69" t="s">
        <v>51</v>
      </c>
      <c r="B26" s="32">
        <v>-7.963409152207146E-2</v>
      </c>
      <c r="C26" s="32">
        <v>-3.0404659863140227E-2</v>
      </c>
      <c r="D26" s="32">
        <v>-6.937795562022564E-3</v>
      </c>
      <c r="E26" s="32">
        <v>-1.870493324766187E-2</v>
      </c>
      <c r="F26" s="32">
        <v>-0.14308160841812723</v>
      </c>
      <c r="G26" s="32">
        <v>-6.1568270245118573E-2</v>
      </c>
      <c r="H26" s="32">
        <v>-4.5863567740948685E-2</v>
      </c>
      <c r="I26" s="68">
        <v>-5.2718999837614189E-2</v>
      </c>
      <c r="J26" s="46"/>
      <c r="K26" s="46" t="s">
        <v>50</v>
      </c>
      <c r="L26" s="47">
        <v>93.23049769263298</v>
      </c>
    </row>
    <row r="27" spans="1:12" ht="17.25" customHeight="1" x14ac:dyDescent="0.25">
      <c r="A27" s="69" t="s">
        <v>52</v>
      </c>
      <c r="B27" s="32">
        <v>-6.5935350756533784E-2</v>
      </c>
      <c r="C27" s="32">
        <v>-2.4828122662677643E-2</v>
      </c>
      <c r="D27" s="32">
        <v>-6.1857430331118124E-3</v>
      </c>
      <c r="E27" s="32">
        <v>-1.6875992925871497E-2</v>
      </c>
      <c r="F27" s="32">
        <v>-0.12932672742931606</v>
      </c>
      <c r="G27" s="32">
        <v>-5.1470105512884667E-2</v>
      </c>
      <c r="H27" s="32">
        <v>-4.1929233219619499E-2</v>
      </c>
      <c r="I27" s="68">
        <v>-3.9101631195718634E-2</v>
      </c>
      <c r="J27" s="59"/>
      <c r="K27" s="50" t="s">
        <v>51</v>
      </c>
      <c r="L27" s="47">
        <v>94.922682729479462</v>
      </c>
    </row>
    <row r="28" spans="1:12" x14ac:dyDescent="0.25">
      <c r="A28" s="69" t="s">
        <v>53</v>
      </c>
      <c r="B28" s="32">
        <v>-7.9764434460567024E-2</v>
      </c>
      <c r="C28" s="32">
        <v>-3.8431770602042725E-2</v>
      </c>
      <c r="D28" s="32">
        <v>-1.3203124999999982E-2</v>
      </c>
      <c r="E28" s="32">
        <v>-1.8467633714614351E-2</v>
      </c>
      <c r="F28" s="32">
        <v>-8.2756765368793173E-2</v>
      </c>
      <c r="G28" s="32">
        <v>-3.6331024119399813E-2</v>
      </c>
      <c r="H28" s="32">
        <v>-4.8863278669465493E-2</v>
      </c>
      <c r="I28" s="68">
        <v>-6.7360186703030456E-3</v>
      </c>
      <c r="J28" s="54"/>
      <c r="K28" s="41" t="s">
        <v>52</v>
      </c>
      <c r="L28" s="47">
        <v>95.784617148097212</v>
      </c>
    </row>
    <row r="29" spans="1:12" ht="15.75" thickBot="1" x14ac:dyDescent="0.3">
      <c r="A29" s="71" t="s">
        <v>54</v>
      </c>
      <c r="B29" s="72">
        <v>-7.3213954924359337E-2</v>
      </c>
      <c r="C29" s="72">
        <v>-4.5513513513513515E-2</v>
      </c>
      <c r="D29" s="72">
        <v>-3.1658064516128959E-2</v>
      </c>
      <c r="E29" s="72">
        <v>-2.3006618342262808E-2</v>
      </c>
      <c r="F29" s="72">
        <v>3.2441914948609929E-2</v>
      </c>
      <c r="G29" s="72">
        <v>-4.9182417536034473E-2</v>
      </c>
      <c r="H29" s="72">
        <v>-7.5230739138644975E-2</v>
      </c>
      <c r="I29" s="73">
        <v>-5.0451778766234079E-2</v>
      </c>
      <c r="J29" s="54"/>
      <c r="K29" s="41" t="s">
        <v>53</v>
      </c>
      <c r="L29" s="47">
        <v>95.70153603302775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97.097869712874342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98.583499005964214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88.480569300050036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91.320255189277631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92.679582846354407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93.987849610270516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93.254811486855687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95.708552022229085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100.45377733598411</v>
      </c>
    </row>
    <row r="43" spans="1:12" x14ac:dyDescent="0.25">
      <c r="K43" s="46" t="s">
        <v>49</v>
      </c>
      <c r="L43" s="47">
        <v>87.910046144437644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90.436836976705706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92.036590847792851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93.406464924346622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92.023556553943294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92.67860450756406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93.515639055231432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93.053400903230255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94.620492935775729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92.571228806152774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96.540443281262782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94.117647058823522</v>
      </c>
    </row>
    <row r="59" spans="1:12" ht="15.4" customHeight="1" x14ac:dyDescent="0.25">
      <c r="K59" s="41" t="s">
        <v>2</v>
      </c>
      <c r="L59" s="47">
        <v>98.442714126807559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93.48441926345609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91.811663111362407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89.888647567828457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92.686187993047199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91.435063800034953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93.637032796270546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92.743265530511266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97.775305895439374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89.745042492917847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90.646277210928062</v>
      </c>
    </row>
    <row r="72" spans="1:12" ht="15.4" customHeight="1" x14ac:dyDescent="0.25">
      <c r="K72" s="46" t="s">
        <v>5</v>
      </c>
      <c r="L72" s="47">
        <v>89.534388251111807</v>
      </c>
    </row>
    <row r="73" spans="1:12" ht="15.4" customHeight="1" x14ac:dyDescent="0.25">
      <c r="K73" s="46" t="s">
        <v>46</v>
      </c>
      <c r="L73" s="47">
        <v>92.212327851317028</v>
      </c>
    </row>
    <row r="74" spans="1:12" ht="15.4" customHeight="1" x14ac:dyDescent="0.25">
      <c r="K74" s="50" t="s">
        <v>4</v>
      </c>
      <c r="L74" s="47">
        <v>91.0886208704772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92.915351271775577</v>
      </c>
    </row>
    <row r="76" spans="1:12" ht="15.4" customHeight="1" x14ac:dyDescent="0.25">
      <c r="K76" s="41" t="s">
        <v>45</v>
      </c>
      <c r="L76" s="47">
        <v>92.074766355140184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97.234705228031146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86.512181303116151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91.804304644771577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91.699590011181513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91.169053042629358</v>
      </c>
    </row>
    <row r="85" spans="1:12" ht="15.4" customHeight="1" x14ac:dyDescent="0.25">
      <c r="K85" s="50" t="s">
        <v>4</v>
      </c>
      <c r="L85" s="47">
        <v>92.337298810356899</v>
      </c>
    </row>
    <row r="86" spans="1:12" ht="15.4" customHeight="1" x14ac:dyDescent="0.25">
      <c r="K86" s="41" t="s">
        <v>3</v>
      </c>
      <c r="L86" s="47">
        <v>93.076984571108795</v>
      </c>
    </row>
    <row r="87" spans="1:12" ht="15.4" customHeight="1" x14ac:dyDescent="0.25">
      <c r="K87" s="41" t="s">
        <v>45</v>
      </c>
      <c r="L87" s="47">
        <v>93.131081854607899</v>
      </c>
    </row>
    <row r="88" spans="1:12" ht="15.4" customHeight="1" x14ac:dyDescent="0.25">
      <c r="K88" s="41" t="s">
        <v>2</v>
      </c>
      <c r="L88" s="47">
        <v>94.840834248079034</v>
      </c>
    </row>
    <row r="89" spans="1:12" ht="15.4" customHeight="1" x14ac:dyDescent="0.25">
      <c r="K89" s="41" t="s">
        <v>1</v>
      </c>
      <c r="L89" s="47">
        <v>91.439688715953309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91.148540175777526</v>
      </c>
    </row>
    <row r="92" spans="1:12" ht="15" customHeight="1" x14ac:dyDescent="0.25">
      <c r="K92" s="46" t="s">
        <v>5</v>
      </c>
      <c r="L92" s="47">
        <v>90.447260529258287</v>
      </c>
    </row>
    <row r="93" spans="1:12" ht="15" customHeight="1" x14ac:dyDescent="0.25">
      <c r="A93" s="26"/>
      <c r="K93" s="46" t="s">
        <v>46</v>
      </c>
      <c r="L93" s="47">
        <v>92.157500813537268</v>
      </c>
    </row>
    <row r="94" spans="1:12" ht="15" customHeight="1" x14ac:dyDescent="0.25">
      <c r="K94" s="50" t="s">
        <v>4</v>
      </c>
      <c r="L94" s="47">
        <v>93.404478656403072</v>
      </c>
    </row>
    <row r="95" spans="1:12" ht="15" customHeight="1" x14ac:dyDescent="0.25">
      <c r="K95" s="41" t="s">
        <v>3</v>
      </c>
      <c r="L95" s="47">
        <v>93.236869453993123</v>
      </c>
    </row>
    <row r="96" spans="1:12" ht="15" customHeight="1" x14ac:dyDescent="0.25">
      <c r="K96" s="41" t="s">
        <v>45</v>
      </c>
      <c r="L96" s="47">
        <v>94.046937607326839</v>
      </c>
    </row>
    <row r="97" spans="1:12" ht="15" customHeight="1" x14ac:dyDescent="0.25">
      <c r="K97" s="41" t="s">
        <v>2</v>
      </c>
      <c r="L97" s="47">
        <v>95.279912184412723</v>
      </c>
    </row>
    <row r="98" spans="1:12" ht="15" customHeight="1" x14ac:dyDescent="0.25">
      <c r="K98" s="41" t="s">
        <v>1</v>
      </c>
      <c r="L98" s="47">
        <v>88.715953307392994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89.990694130771971</v>
      </c>
    </row>
    <row r="101" spans="1:12" x14ac:dyDescent="0.25">
      <c r="A101" s="25"/>
      <c r="B101" s="24"/>
      <c r="K101" s="46" t="s">
        <v>5</v>
      </c>
      <c r="L101" s="47">
        <v>89.024748415952288</v>
      </c>
    </row>
    <row r="102" spans="1:12" x14ac:dyDescent="0.25">
      <c r="A102" s="25"/>
      <c r="B102" s="24"/>
      <c r="K102" s="46" t="s">
        <v>46</v>
      </c>
      <c r="L102" s="47">
        <v>90.743654409371942</v>
      </c>
    </row>
    <row r="103" spans="1:12" x14ac:dyDescent="0.25">
      <c r="A103" s="25"/>
      <c r="B103" s="24"/>
      <c r="K103" s="50" t="s">
        <v>4</v>
      </c>
      <c r="L103" s="47">
        <v>92.988453463960823</v>
      </c>
    </row>
    <row r="104" spans="1:12" x14ac:dyDescent="0.25">
      <c r="A104" s="25"/>
      <c r="B104" s="24"/>
      <c r="K104" s="41" t="s">
        <v>3</v>
      </c>
      <c r="L104" s="47">
        <v>92.109041490127112</v>
      </c>
    </row>
    <row r="105" spans="1:12" x14ac:dyDescent="0.25">
      <c r="A105" s="25"/>
      <c r="B105" s="24"/>
      <c r="K105" s="41" t="s">
        <v>45</v>
      </c>
      <c r="L105" s="47">
        <v>93.06697195191758</v>
      </c>
    </row>
    <row r="106" spans="1:12" x14ac:dyDescent="0.25">
      <c r="A106" s="25"/>
      <c r="B106" s="24"/>
      <c r="K106" s="41" t="s">
        <v>2</v>
      </c>
      <c r="L106" s="47">
        <v>93.266739846322722</v>
      </c>
    </row>
    <row r="107" spans="1:12" x14ac:dyDescent="0.25">
      <c r="A107" s="25"/>
      <c r="B107" s="24"/>
      <c r="K107" s="41" t="s">
        <v>1</v>
      </c>
      <c r="L107" s="47">
        <v>86.190661478599225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98.924377847879427</v>
      </c>
    </row>
    <row r="111" spans="1:12" x14ac:dyDescent="0.25">
      <c r="K111" s="75">
        <v>43918</v>
      </c>
      <c r="L111" s="47">
        <v>96.037066246056781</v>
      </c>
    </row>
    <row r="112" spans="1:12" x14ac:dyDescent="0.25">
      <c r="K112" s="75">
        <v>43925</v>
      </c>
      <c r="L112" s="47">
        <v>92.787854889589909</v>
      </c>
    </row>
    <row r="113" spans="11:12" x14ac:dyDescent="0.25">
      <c r="K113" s="75">
        <v>43932</v>
      </c>
      <c r="L113" s="47">
        <v>90.745706274097444</v>
      </c>
    </row>
    <row r="114" spans="11:12" x14ac:dyDescent="0.25">
      <c r="K114" s="75">
        <v>43939</v>
      </c>
      <c r="L114" s="47">
        <v>89.829565369786195</v>
      </c>
    </row>
    <row r="115" spans="11:12" x14ac:dyDescent="0.25">
      <c r="K115" s="75">
        <v>43946</v>
      </c>
      <c r="L115" s="47">
        <v>89.765159481247821</v>
      </c>
    </row>
    <row r="116" spans="11:12" x14ac:dyDescent="0.25">
      <c r="K116" s="75">
        <v>43953</v>
      </c>
      <c r="L116" s="47">
        <v>90.092008412197686</v>
      </c>
    </row>
    <row r="117" spans="11:12" x14ac:dyDescent="0.25">
      <c r="K117" s="75">
        <v>43960</v>
      </c>
      <c r="L117" s="47">
        <v>90.752716438836316</v>
      </c>
    </row>
    <row r="118" spans="11:12" x14ac:dyDescent="0.25">
      <c r="K118" s="75">
        <v>43967</v>
      </c>
      <c r="L118" s="47">
        <v>91.134770417104804</v>
      </c>
    </row>
    <row r="119" spans="11:12" x14ac:dyDescent="0.25">
      <c r="K119" s="75">
        <v>43974</v>
      </c>
      <c r="L119" s="47">
        <v>91.390203294777422</v>
      </c>
    </row>
    <row r="120" spans="11:12" x14ac:dyDescent="0.25">
      <c r="K120" s="75">
        <v>43981</v>
      </c>
      <c r="L120" s="47">
        <v>91.863389414651238</v>
      </c>
    </row>
    <row r="121" spans="11:12" x14ac:dyDescent="0.25">
      <c r="K121" s="75">
        <v>43988</v>
      </c>
      <c r="L121" s="47">
        <v>92.58280757097792</v>
      </c>
    </row>
    <row r="122" spans="11:12" x14ac:dyDescent="0.25">
      <c r="K122" s="75">
        <v>43995</v>
      </c>
      <c r="L122" s="47">
        <v>92.877672625306701</v>
      </c>
    </row>
    <row r="123" spans="11:12" x14ac:dyDescent="0.25">
      <c r="K123" s="75">
        <v>44002</v>
      </c>
      <c r="L123" s="47">
        <v>93.072642832106553</v>
      </c>
    </row>
    <row r="124" spans="11:12" x14ac:dyDescent="0.25">
      <c r="K124" s="75">
        <v>44009</v>
      </c>
      <c r="L124" s="47">
        <v>93.14537329127235</v>
      </c>
    </row>
    <row r="125" spans="11:12" x14ac:dyDescent="0.25">
      <c r="K125" s="75">
        <v>44016</v>
      </c>
      <c r="L125" s="47">
        <v>91.8046792849632</v>
      </c>
    </row>
    <row r="126" spans="11:12" x14ac:dyDescent="0.25">
      <c r="K126" s="75">
        <v>44023</v>
      </c>
      <c r="L126" s="47">
        <v>90.842744479495281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99.439560691188717</v>
      </c>
    </row>
    <row r="153" spans="11:12" x14ac:dyDescent="0.25">
      <c r="K153" s="75">
        <v>43918</v>
      </c>
      <c r="L153" s="47">
        <v>98.67001712384112</v>
      </c>
    </row>
    <row r="154" spans="11:12" x14ac:dyDescent="0.25">
      <c r="K154" s="75">
        <v>43925</v>
      </c>
      <c r="L154" s="47">
        <v>97.922952650991235</v>
      </c>
    </row>
    <row r="155" spans="11:12" x14ac:dyDescent="0.25">
      <c r="K155" s="75">
        <v>43932</v>
      </c>
      <c r="L155" s="47">
        <v>94.523064844327195</v>
      </c>
    </row>
    <row r="156" spans="11:12" x14ac:dyDescent="0.25">
      <c r="K156" s="75">
        <v>43939</v>
      </c>
      <c r="L156" s="47">
        <v>93.599582006137183</v>
      </c>
    </row>
    <row r="157" spans="11:12" x14ac:dyDescent="0.25">
      <c r="K157" s="75">
        <v>43946</v>
      </c>
      <c r="L157" s="47">
        <v>94.890657785248592</v>
      </c>
    </row>
    <row r="158" spans="11:12" x14ac:dyDescent="0.25">
      <c r="K158" s="75">
        <v>43953</v>
      </c>
      <c r="L158" s="47">
        <v>95.151660958378869</v>
      </c>
    </row>
    <row r="159" spans="11:12" x14ac:dyDescent="0.25">
      <c r="K159" s="75">
        <v>43960</v>
      </c>
      <c r="L159" s="47">
        <v>89.955228848695242</v>
      </c>
    </row>
    <row r="160" spans="11:12" x14ac:dyDescent="0.25">
      <c r="K160" s="75">
        <v>43967</v>
      </c>
      <c r="L160" s="47">
        <v>89.226254553059022</v>
      </c>
    </row>
    <row r="161" spans="11:12" x14ac:dyDescent="0.25">
      <c r="K161" s="75">
        <v>43974</v>
      </c>
      <c r="L161" s="47">
        <v>87.966060101845727</v>
      </c>
    </row>
    <row r="162" spans="11:12" x14ac:dyDescent="0.25">
      <c r="K162" s="75">
        <v>43981</v>
      </c>
      <c r="L162" s="47">
        <v>89.455643278455682</v>
      </c>
    </row>
    <row r="163" spans="11:12" x14ac:dyDescent="0.25">
      <c r="K163" s="75">
        <v>43988</v>
      </c>
      <c r="L163" s="47">
        <v>93.199502562363406</v>
      </c>
    </row>
    <row r="164" spans="11:12" x14ac:dyDescent="0.25">
      <c r="K164" s="75">
        <v>43995</v>
      </c>
      <c r="L164" s="47">
        <v>92.732839508955635</v>
      </c>
    </row>
    <row r="165" spans="11:12" x14ac:dyDescent="0.25">
      <c r="K165" s="75">
        <v>44002</v>
      </c>
      <c r="L165" s="47">
        <v>95.617393813222023</v>
      </c>
    </row>
    <row r="166" spans="11:12" x14ac:dyDescent="0.25">
      <c r="K166" s="75">
        <v>44009</v>
      </c>
      <c r="L166" s="47">
        <v>95.396294722053526</v>
      </c>
    </row>
    <row r="167" spans="11:12" x14ac:dyDescent="0.25">
      <c r="K167" s="75">
        <v>44016</v>
      </c>
      <c r="L167" s="47">
        <v>92.064941050981957</v>
      </c>
    </row>
    <row r="168" spans="11:12" x14ac:dyDescent="0.25">
      <c r="K168" s="75">
        <v>44023</v>
      </c>
      <c r="L168" s="47">
        <v>88.243739996398375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B118-A75C-444E-9542-7204C88AA797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-5.5589030713507404E-2</v>
      </c>
      <c r="C11" s="32">
        <v>-2.8606203467344327E-2</v>
      </c>
      <c r="D11" s="32">
        <v>-2.3275853876418839E-3</v>
      </c>
      <c r="E11" s="32">
        <v>-1.1957802618791646E-2</v>
      </c>
      <c r="F11" s="32">
        <v>2.4559272223161788E-2</v>
      </c>
      <c r="G11" s="32">
        <v>6.2440243727585054E-2</v>
      </c>
      <c r="H11" s="32">
        <v>3.3006080987620923E-3</v>
      </c>
      <c r="I11" s="68">
        <v>7.3038734682347117E-2</v>
      </c>
      <c r="J11" s="46"/>
      <c r="K11" s="46"/>
      <c r="L11" s="47"/>
    </row>
    <row r="12" spans="1:12" x14ac:dyDescent="0.25">
      <c r="A12" s="69" t="s">
        <v>6</v>
      </c>
      <c r="B12" s="32">
        <v>-5.440401099789749E-2</v>
      </c>
      <c r="C12" s="32">
        <v>-2.6212524983344476E-2</v>
      </c>
      <c r="D12" s="32">
        <v>1.0125689884381561E-3</v>
      </c>
      <c r="E12" s="32">
        <v>-1.519153902357584E-2</v>
      </c>
      <c r="F12" s="32">
        <v>9.0750510910827087E-2</v>
      </c>
      <c r="G12" s="32">
        <v>0.15511788484263955</v>
      </c>
      <c r="H12" s="32">
        <v>3.1351132294847428E-2</v>
      </c>
      <c r="I12" s="68">
        <v>0.12707509401789729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-6.6089712827006597E-2</v>
      </c>
      <c r="C13" s="32">
        <v>-3.0279885432892839E-2</v>
      </c>
      <c r="D13" s="32">
        <v>-3.7007240547064502E-3</v>
      </c>
      <c r="E13" s="32">
        <v>-1.3517184011951122E-2</v>
      </c>
      <c r="F13" s="32">
        <v>-6.4397781474195837E-3</v>
      </c>
      <c r="G13" s="32">
        <v>3.0956091276407971E-2</v>
      </c>
      <c r="H13" s="32">
        <v>-1.1344063654294079E-2</v>
      </c>
      <c r="I13" s="68">
        <v>5.9830857167901152E-2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-5.164331441779535E-2</v>
      </c>
      <c r="C14" s="32">
        <v>-2.9017011347545973E-2</v>
      </c>
      <c r="D14" s="32">
        <v>-2.3359698373017768E-3</v>
      </c>
      <c r="E14" s="32">
        <v>-1.0850471583385146E-2</v>
      </c>
      <c r="F14" s="32">
        <v>-3.8685474006641352E-2</v>
      </c>
      <c r="G14" s="32">
        <v>-1.5072939406963748E-2</v>
      </c>
      <c r="H14" s="32">
        <v>-1.6659556870592174E-2</v>
      </c>
      <c r="I14" s="68">
        <v>5.6158097365393012E-3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-4.9822044793287779E-2</v>
      </c>
      <c r="C15" s="32">
        <v>-3.7667268200196391E-2</v>
      </c>
      <c r="D15" s="32">
        <v>-2.1781146376125271E-3</v>
      </c>
      <c r="E15" s="32">
        <v>-1.1125424522777871E-2</v>
      </c>
      <c r="F15" s="32">
        <v>-4.168492546913527E-2</v>
      </c>
      <c r="G15" s="32">
        <v>-4.7308260003345981E-2</v>
      </c>
      <c r="H15" s="32">
        <v>-1.1737783582678518E-2</v>
      </c>
      <c r="I15" s="68">
        <v>2.7375562407676579E-3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-4.3029744062716091E-2</v>
      </c>
      <c r="C16" s="32">
        <v>-3.0783242258652033E-2</v>
      </c>
      <c r="D16" s="32">
        <v>-4.9555867227675243E-3</v>
      </c>
      <c r="E16" s="32">
        <v>-5.851368099914156E-3</v>
      </c>
      <c r="F16" s="32">
        <v>-2.8799554148130735E-2</v>
      </c>
      <c r="G16" s="32">
        <v>-2.1934728623924871E-2</v>
      </c>
      <c r="H16" s="32">
        <v>-2.5233819646624966E-2</v>
      </c>
      <c r="I16" s="68">
        <v>5.0235999352752136E-2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1.8657137483543362E-2</v>
      </c>
      <c r="C17" s="32">
        <v>6.2625073572689871E-2</v>
      </c>
      <c r="D17" s="32">
        <v>-5.471905986044856E-3</v>
      </c>
      <c r="E17" s="32">
        <v>6.8471649990190286E-2</v>
      </c>
      <c r="F17" s="32">
        <v>6.1300265338158022E-2</v>
      </c>
      <c r="G17" s="32">
        <v>7.9933194769028715E-2</v>
      </c>
      <c r="H17" s="32">
        <v>-1.5464134321373169E-2</v>
      </c>
      <c r="I17" s="68">
        <v>9.6895737794829628E-2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-8.4368013757523674E-2</v>
      </c>
      <c r="C18" s="32">
        <v>-3.5085175788329148E-2</v>
      </c>
      <c r="D18" s="32">
        <v>-1.8724659049023318E-2</v>
      </c>
      <c r="E18" s="32">
        <v>-9.8540145985401839E-3</v>
      </c>
      <c r="F18" s="32">
        <v>0.10768364797115026</v>
      </c>
      <c r="G18" s="32">
        <v>0.14444026282386635</v>
      </c>
      <c r="H18" s="32">
        <v>1.8452535728664898E-2</v>
      </c>
      <c r="I18" s="68">
        <v>0.12659303334479466</v>
      </c>
      <c r="J18" s="46"/>
      <c r="K18" s="46"/>
      <c r="L18" s="47"/>
    </row>
    <row r="19" spans="1:12" x14ac:dyDescent="0.25">
      <c r="A19" s="70" t="s">
        <v>1</v>
      </c>
      <c r="B19" s="32">
        <v>-6.8941001610173025E-2</v>
      </c>
      <c r="C19" s="32">
        <v>-5.1554863944147655E-2</v>
      </c>
      <c r="D19" s="32">
        <v>-1.7805749128919857E-2</v>
      </c>
      <c r="E19" s="32">
        <v>-1.8929197111481444E-2</v>
      </c>
      <c r="F19" s="32">
        <v>6.6738187757609868E-2</v>
      </c>
      <c r="G19" s="32">
        <v>6.0545293512831222E-2</v>
      </c>
      <c r="H19" s="32">
        <v>-1.1419003610740219E-2</v>
      </c>
      <c r="I19" s="68">
        <v>5.6804015942517605E-2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-5.8988323603002435E-2</v>
      </c>
      <c r="C21" s="32">
        <v>-3.5429142996370899E-2</v>
      </c>
      <c r="D21" s="32">
        <v>-9.0056584225484126E-4</v>
      </c>
      <c r="E21" s="32">
        <v>-1.375928456960207E-2</v>
      </c>
      <c r="F21" s="32">
        <v>1.4213071242984876E-2</v>
      </c>
      <c r="G21" s="32">
        <v>6.0899208279395545E-2</v>
      </c>
      <c r="H21" s="32">
        <v>3.9162904323473136E-3</v>
      </c>
      <c r="I21" s="68">
        <v>7.8378572982956696E-2</v>
      </c>
      <c r="J21" s="46"/>
      <c r="K21" s="46"/>
      <c r="L21" s="46"/>
    </row>
    <row r="22" spans="1:12" x14ac:dyDescent="0.25">
      <c r="A22" s="69" t="s">
        <v>13</v>
      </c>
      <c r="B22" s="32">
        <v>-5.1721824663933158E-2</v>
      </c>
      <c r="C22" s="32">
        <v>-2.1090130829507392E-2</v>
      </c>
      <c r="D22" s="32">
        <v>-3.6310466543061359E-3</v>
      </c>
      <c r="E22" s="32">
        <v>-9.9593278390238682E-3</v>
      </c>
      <c r="F22" s="32">
        <v>4.0258623542474004E-2</v>
      </c>
      <c r="G22" s="32">
        <v>6.4406035733613809E-2</v>
      </c>
      <c r="H22" s="32">
        <v>5.2417045885295721E-3</v>
      </c>
      <c r="I22" s="68">
        <v>6.0104897349803732E-2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-2.2491073303927744E-2</v>
      </c>
      <c r="C23" s="32">
        <v>5.738867009996973E-2</v>
      </c>
      <c r="D23" s="32">
        <v>-9.4529975168499147E-3</v>
      </c>
      <c r="E23" s="32">
        <v>1.4831881344949283E-2</v>
      </c>
      <c r="F23" s="32">
        <v>0.17689648447979245</v>
      </c>
      <c r="G23" s="32">
        <v>9.2477082038744385E-4</v>
      </c>
      <c r="H23" s="32">
        <v>-4.8724737231292337E-2</v>
      </c>
      <c r="I23" s="68">
        <v>-5.6962731506939202E-2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-6.2225504677498766E-2</v>
      </c>
      <c r="C24" s="32">
        <v>-1.0989970982029251E-2</v>
      </c>
      <c r="D24" s="32">
        <v>8.0805753603785391E-3</v>
      </c>
      <c r="E24" s="32">
        <v>-1.1413826889437262E-2</v>
      </c>
      <c r="F24" s="32">
        <v>6.2902098255355199E-2</v>
      </c>
      <c r="G24" s="32">
        <v>9.1812771858545528E-2</v>
      </c>
      <c r="H24" s="32">
        <v>1.253998952817903E-2</v>
      </c>
      <c r="I24" s="68">
        <v>7.4995712195261133E-2</v>
      </c>
      <c r="J24" s="46"/>
      <c r="K24" s="46" t="s">
        <v>48</v>
      </c>
      <c r="L24" s="47">
        <v>92.445564657284891</v>
      </c>
    </row>
    <row r="25" spans="1:12" x14ac:dyDescent="0.25">
      <c r="A25" s="69" t="s">
        <v>50</v>
      </c>
      <c r="B25" s="32">
        <v>-4.4833928777227139E-2</v>
      </c>
      <c r="C25" s="32">
        <v>-2.5524863610710491E-2</v>
      </c>
      <c r="D25" s="32">
        <v>4.1487488490057345E-3</v>
      </c>
      <c r="E25" s="32">
        <v>-1.0276477618383351E-2</v>
      </c>
      <c r="F25" s="32">
        <v>8.1816419729181522E-2</v>
      </c>
      <c r="G25" s="32">
        <v>0.11589416661618612</v>
      </c>
      <c r="H25" s="32">
        <v>2.2622632092132333E-2</v>
      </c>
      <c r="I25" s="68">
        <v>0.1094578648150939</v>
      </c>
      <c r="J25" s="46"/>
      <c r="K25" s="46" t="s">
        <v>49</v>
      </c>
      <c r="L25" s="47">
        <v>94.819513231191038</v>
      </c>
    </row>
    <row r="26" spans="1:12" x14ac:dyDescent="0.25">
      <c r="A26" s="69" t="s">
        <v>51</v>
      </c>
      <c r="B26" s="32">
        <v>-4.8925071739823633E-2</v>
      </c>
      <c r="C26" s="32">
        <v>-3.352244560727069E-2</v>
      </c>
      <c r="D26" s="32">
        <v>-1.3766320723133108E-3</v>
      </c>
      <c r="E26" s="32">
        <v>-1.1690746663725604E-2</v>
      </c>
      <c r="F26" s="32">
        <v>8.3413334496174052E-3</v>
      </c>
      <c r="G26" s="32">
        <v>6.5089246058504635E-2</v>
      </c>
      <c r="H26" s="32">
        <v>6.579366699620115E-3</v>
      </c>
      <c r="I26" s="68">
        <v>8.4976565702497453E-2</v>
      </c>
      <c r="J26" s="46"/>
      <c r="K26" s="46" t="s">
        <v>50</v>
      </c>
      <c r="L26" s="47">
        <v>98.018516384311013</v>
      </c>
    </row>
    <row r="27" spans="1:12" ht="17.25" customHeight="1" x14ac:dyDescent="0.25">
      <c r="A27" s="69" t="s">
        <v>52</v>
      </c>
      <c r="B27" s="32">
        <v>-5.3227647538434453E-2</v>
      </c>
      <c r="C27" s="32">
        <v>-3.7648043881308602E-2</v>
      </c>
      <c r="D27" s="32">
        <v>-4.3353045692010594E-3</v>
      </c>
      <c r="E27" s="32">
        <v>-1.2922309088370776E-2</v>
      </c>
      <c r="F27" s="32">
        <v>-3.9412172417840674E-2</v>
      </c>
      <c r="G27" s="32">
        <v>9.557966460080447E-3</v>
      </c>
      <c r="H27" s="32">
        <v>-1.1116850520785926E-2</v>
      </c>
      <c r="I27" s="68">
        <v>4.4336923718401478E-2</v>
      </c>
      <c r="J27" s="59"/>
      <c r="K27" s="50" t="s">
        <v>51</v>
      </c>
      <c r="L27" s="47">
        <v>98.406313104474435</v>
      </c>
    </row>
    <row r="28" spans="1:12" x14ac:dyDescent="0.25">
      <c r="A28" s="69" t="s">
        <v>53</v>
      </c>
      <c r="B28" s="32">
        <v>-6.6982327307940626E-2</v>
      </c>
      <c r="C28" s="32">
        <v>-4.859452787492291E-2</v>
      </c>
      <c r="D28" s="32">
        <v>-1.3042958663223692E-2</v>
      </c>
      <c r="E28" s="32">
        <v>-1.7919268977658498E-2</v>
      </c>
      <c r="F28" s="32">
        <v>-5.5493542052705402E-2</v>
      </c>
      <c r="G28" s="32">
        <v>-2.1318188258389936E-2</v>
      </c>
      <c r="H28" s="32">
        <v>-3.0168267581669128E-2</v>
      </c>
      <c r="I28" s="68">
        <v>1.8100756526444828E-2</v>
      </c>
      <c r="J28" s="54"/>
      <c r="K28" s="41" t="s">
        <v>52</v>
      </c>
      <c r="L28" s="47">
        <v>98.38109087241213</v>
      </c>
    </row>
    <row r="29" spans="1:12" ht="15.75" thickBot="1" x14ac:dyDescent="0.3">
      <c r="A29" s="71" t="s">
        <v>54</v>
      </c>
      <c r="B29" s="72">
        <v>-8.6080983369486663E-2</v>
      </c>
      <c r="C29" s="72">
        <v>-7.0511092045593804E-2</v>
      </c>
      <c r="D29" s="72">
        <v>-3.3554224544411926E-2</v>
      </c>
      <c r="E29" s="72">
        <v>-2.5943396226415061E-2</v>
      </c>
      <c r="F29" s="72">
        <v>3.2020611623842843E-2</v>
      </c>
      <c r="G29" s="72">
        <v>-3.9124918050176261E-2</v>
      </c>
      <c r="H29" s="72">
        <v>-3.0209910334908607E-2</v>
      </c>
      <c r="I29" s="73">
        <v>-2.2209918235445492E-2</v>
      </c>
      <c r="J29" s="54"/>
      <c r="K29" s="41" t="s">
        <v>53</v>
      </c>
      <c r="L29" s="47">
        <v>98.067301484828917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98.324897565678484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98.683749912483378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93.025747965360438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95.121969958895164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95.238601339143372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95.089477090670684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94.534780503550678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94.564955410942403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97.750892669607225</v>
      </c>
    </row>
    <row r="43" spans="1:12" x14ac:dyDescent="0.25">
      <c r="K43" s="46" t="s">
        <v>49</v>
      </c>
      <c r="L43" s="47">
        <v>93.777449532250117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95.516607122277293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95.107492826017634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94.677235246156556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93.301767269205939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91.391901663051328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97.405876264605411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96.639466591427151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97.974575235301302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98.560972584046652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99.438271351838949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96.211849192100544</v>
      </c>
    </row>
    <row r="59" spans="1:12" ht="15.4" customHeight="1" x14ac:dyDescent="0.25">
      <c r="K59" s="41" t="s">
        <v>2</v>
      </c>
      <c r="L59" s="47">
        <v>94.135707706478357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98.769908987485778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94.309200883055027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93.339817791670683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94.180418041804188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93.301079270561956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95.912091516667346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98.509874326750449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92.324224746699414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95.321387940841859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94.529426193709725</v>
      </c>
    </row>
    <row r="72" spans="1:12" ht="15.4" customHeight="1" x14ac:dyDescent="0.25">
      <c r="K72" s="46" t="s">
        <v>5</v>
      </c>
      <c r="L72" s="47">
        <v>93.310221931824088</v>
      </c>
    </row>
    <row r="73" spans="1:12" ht="15.4" customHeight="1" x14ac:dyDescent="0.25">
      <c r="K73" s="46" t="s">
        <v>46</v>
      </c>
      <c r="L73" s="47">
        <v>93.873414008067471</v>
      </c>
    </row>
    <row r="74" spans="1:12" ht="15.4" customHeight="1" x14ac:dyDescent="0.25">
      <c r="K74" s="50" t="s">
        <v>4</v>
      </c>
      <c r="L74" s="47">
        <v>93.517925815655616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95.423469596949445</v>
      </c>
    </row>
    <row r="76" spans="1:12" ht="15.4" customHeight="1" x14ac:dyDescent="0.25">
      <c r="K76" s="41" t="s">
        <v>45</v>
      </c>
      <c r="L76" s="47">
        <v>97.898025134649913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90.757138470985566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93.782849829351548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96.624590328166818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96.185339773953004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97.322920869114171</v>
      </c>
    </row>
    <row r="85" spans="1:12" ht="15.4" customHeight="1" x14ac:dyDescent="0.25">
      <c r="K85" s="50" t="s">
        <v>4</v>
      </c>
      <c r="L85" s="47">
        <v>98.908028298984931</v>
      </c>
    </row>
    <row r="86" spans="1:12" ht="15.4" customHeight="1" x14ac:dyDescent="0.25">
      <c r="K86" s="41" t="s">
        <v>3</v>
      </c>
      <c r="L86" s="47">
        <v>97.870171378189227</v>
      </c>
    </row>
    <row r="87" spans="1:12" ht="15.4" customHeight="1" x14ac:dyDescent="0.25">
      <c r="K87" s="41" t="s">
        <v>45</v>
      </c>
      <c r="L87" s="47">
        <v>95.772357723577244</v>
      </c>
    </row>
    <row r="88" spans="1:12" ht="15.4" customHeight="1" x14ac:dyDescent="0.25">
      <c r="K88" s="41" t="s">
        <v>2</v>
      </c>
      <c r="L88" s="47">
        <v>95.646867371847037</v>
      </c>
    </row>
    <row r="89" spans="1:12" ht="15.4" customHeight="1" x14ac:dyDescent="0.25">
      <c r="K89" s="41" t="s">
        <v>1</v>
      </c>
      <c r="L89" s="47">
        <v>97.6149042890777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94.383381277460529</v>
      </c>
    </row>
    <row r="92" spans="1:12" ht="15" customHeight="1" x14ac:dyDescent="0.25">
      <c r="K92" s="46" t="s">
        <v>5</v>
      </c>
      <c r="L92" s="47">
        <v>94.404164517188022</v>
      </c>
    </row>
    <row r="93" spans="1:12" ht="15" customHeight="1" x14ac:dyDescent="0.25">
      <c r="A93" s="26"/>
      <c r="K93" s="46" t="s">
        <v>46</v>
      </c>
      <c r="L93" s="47">
        <v>95.965650394789918</v>
      </c>
    </row>
    <row r="94" spans="1:12" ht="15" customHeight="1" x14ac:dyDescent="0.25">
      <c r="K94" s="50" t="s">
        <v>4</v>
      </c>
      <c r="L94" s="47">
        <v>97.395673126217574</v>
      </c>
    </row>
    <row r="95" spans="1:12" ht="15" customHeight="1" x14ac:dyDescent="0.25">
      <c r="K95" s="41" t="s">
        <v>3</v>
      </c>
      <c r="L95" s="47">
        <v>96.462225161183667</v>
      </c>
    </row>
    <row r="96" spans="1:12" ht="15" customHeight="1" x14ac:dyDescent="0.25">
      <c r="K96" s="41" t="s">
        <v>45</v>
      </c>
      <c r="L96" s="47">
        <v>106.82926829268294</v>
      </c>
    </row>
    <row r="97" spans="1:12" ht="15" customHeight="1" x14ac:dyDescent="0.25">
      <c r="K97" s="41" t="s">
        <v>2</v>
      </c>
      <c r="L97" s="47">
        <v>94.182262001627336</v>
      </c>
    </row>
    <row r="98" spans="1:12" ht="15" customHeight="1" x14ac:dyDescent="0.25">
      <c r="K98" s="41" t="s">
        <v>1</v>
      </c>
      <c r="L98" s="47">
        <v>94.359709284471279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94.388647975612884</v>
      </c>
    </row>
    <row r="101" spans="1:12" x14ac:dyDescent="0.25">
      <c r="A101" s="25"/>
      <c r="B101" s="24"/>
      <c r="K101" s="46" t="s">
        <v>5</v>
      </c>
      <c r="L101" s="47">
        <v>93.696684331473051</v>
      </c>
    </row>
    <row r="102" spans="1:12" x14ac:dyDescent="0.25">
      <c r="A102" s="25"/>
      <c r="B102" s="24"/>
      <c r="K102" s="46" t="s">
        <v>46</v>
      </c>
      <c r="L102" s="47">
        <v>95.855368566653226</v>
      </c>
    </row>
    <row r="103" spans="1:12" x14ac:dyDescent="0.25">
      <c r="A103" s="25"/>
      <c r="B103" s="24"/>
      <c r="K103" s="50" t="s">
        <v>4</v>
      </c>
      <c r="L103" s="47">
        <v>96.666256536450319</v>
      </c>
    </row>
    <row r="104" spans="1:12" x14ac:dyDescent="0.25">
      <c r="A104" s="25"/>
      <c r="B104" s="24"/>
      <c r="K104" s="41" t="s">
        <v>3</v>
      </c>
      <c r="L104" s="47">
        <v>96.053231939163496</v>
      </c>
    </row>
    <row r="105" spans="1:12" x14ac:dyDescent="0.25">
      <c r="A105" s="25"/>
      <c r="B105" s="24"/>
      <c r="K105" s="41" t="s">
        <v>45</v>
      </c>
      <c r="L105" s="47">
        <v>106.41585365853659</v>
      </c>
    </row>
    <row r="106" spans="1:12" x14ac:dyDescent="0.25">
      <c r="A106" s="25"/>
      <c r="B106" s="24"/>
      <c r="K106" s="41" t="s">
        <v>2</v>
      </c>
      <c r="L106" s="47">
        <v>92.248169243287222</v>
      </c>
    </row>
    <row r="107" spans="1:12" x14ac:dyDescent="0.25">
      <c r="A107" s="25"/>
      <c r="B107" s="24"/>
      <c r="K107" s="41" t="s">
        <v>1</v>
      </c>
      <c r="L107" s="47">
        <v>92.67601596888116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99.502520569942305</v>
      </c>
    </row>
    <row r="111" spans="1:12" x14ac:dyDescent="0.25">
      <c r="K111" s="75">
        <v>43918</v>
      </c>
      <c r="L111" s="47">
        <v>98.260958547503989</v>
      </c>
    </row>
    <row r="112" spans="1:12" x14ac:dyDescent="0.25">
      <c r="K112" s="75">
        <v>43925</v>
      </c>
      <c r="L112" s="47">
        <v>97.324023960876346</v>
      </c>
    </row>
    <row r="113" spans="11:12" x14ac:dyDescent="0.25">
      <c r="K113" s="75">
        <v>43932</v>
      </c>
      <c r="L113" s="47">
        <v>96.74209447386265</v>
      </c>
    </row>
    <row r="114" spans="11:12" x14ac:dyDescent="0.25">
      <c r="K114" s="75">
        <v>43939</v>
      </c>
      <c r="L114" s="47">
        <v>96.356278035226126</v>
      </c>
    </row>
    <row r="115" spans="11:12" x14ac:dyDescent="0.25">
      <c r="K115" s="75">
        <v>43946</v>
      </c>
      <c r="L115" s="47">
        <v>96.248213448362335</v>
      </c>
    </row>
    <row r="116" spans="11:12" x14ac:dyDescent="0.25">
      <c r="K116" s="75">
        <v>43953</v>
      </c>
      <c r="L116" s="47">
        <v>96.382029117839878</v>
      </c>
    </row>
    <row r="117" spans="11:12" x14ac:dyDescent="0.25">
      <c r="K117" s="75">
        <v>43960</v>
      </c>
      <c r="L117" s="47">
        <v>96.494479260257975</v>
      </c>
    </row>
    <row r="118" spans="11:12" x14ac:dyDescent="0.25">
      <c r="K118" s="75">
        <v>43967</v>
      </c>
      <c r="L118" s="47">
        <v>96.776841567869837</v>
      </c>
    </row>
    <row r="119" spans="11:12" x14ac:dyDescent="0.25">
      <c r="K119" s="75">
        <v>43974</v>
      </c>
      <c r="L119" s="47">
        <v>96.75277723739238</v>
      </c>
    </row>
    <row r="120" spans="11:12" x14ac:dyDescent="0.25">
      <c r="K120" s="75">
        <v>43981</v>
      </c>
      <c r="L120" s="47">
        <v>96.810464160452852</v>
      </c>
    </row>
    <row r="121" spans="11:12" x14ac:dyDescent="0.25">
      <c r="K121" s="75">
        <v>43988</v>
      </c>
      <c r="L121" s="47">
        <v>96.478623790177025</v>
      </c>
    </row>
    <row r="122" spans="11:12" x14ac:dyDescent="0.25">
      <c r="K122" s="75">
        <v>43995</v>
      </c>
      <c r="L122" s="47">
        <v>97.222256581987963</v>
      </c>
    </row>
    <row r="123" spans="11:12" x14ac:dyDescent="0.25">
      <c r="K123" s="75">
        <v>44002</v>
      </c>
      <c r="L123" s="47">
        <v>96.718704844239696</v>
      </c>
    </row>
    <row r="124" spans="11:12" x14ac:dyDescent="0.25">
      <c r="K124" s="75">
        <v>44009</v>
      </c>
      <c r="L124" s="47">
        <v>95.807071539656107</v>
      </c>
    </row>
    <row r="125" spans="11:12" x14ac:dyDescent="0.25">
      <c r="K125" s="75">
        <v>44016</v>
      </c>
      <c r="L125" s="47">
        <v>94.661429488700449</v>
      </c>
    </row>
    <row r="126" spans="11:12" x14ac:dyDescent="0.25">
      <c r="K126" s="75">
        <v>44023</v>
      </c>
      <c r="L126" s="47">
        <v>94.441096928649259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100.46576947667619</v>
      </c>
    </row>
    <row r="153" spans="11:12" x14ac:dyDescent="0.25">
      <c r="K153" s="75">
        <v>43918</v>
      </c>
      <c r="L153" s="47">
        <v>100.17355515727556</v>
      </c>
    </row>
    <row r="154" spans="11:12" x14ac:dyDescent="0.25">
      <c r="K154" s="75">
        <v>43925</v>
      </c>
      <c r="L154" s="47">
        <v>100.23641489722969</v>
      </c>
    </row>
    <row r="155" spans="11:12" x14ac:dyDescent="0.25">
      <c r="K155" s="75">
        <v>43932</v>
      </c>
      <c r="L155" s="47">
        <v>97.663292478491286</v>
      </c>
    </row>
    <row r="156" spans="11:12" x14ac:dyDescent="0.25">
      <c r="K156" s="75">
        <v>43939</v>
      </c>
      <c r="L156" s="47">
        <v>96.738096530435186</v>
      </c>
    </row>
    <row r="157" spans="11:12" x14ac:dyDescent="0.25">
      <c r="K157" s="75">
        <v>43946</v>
      </c>
      <c r="L157" s="47">
        <v>96.069526585485463</v>
      </c>
    </row>
    <row r="158" spans="11:12" x14ac:dyDescent="0.25">
      <c r="K158" s="75">
        <v>43953</v>
      </c>
      <c r="L158" s="47">
        <v>96.905704802964436</v>
      </c>
    </row>
    <row r="159" spans="11:12" x14ac:dyDescent="0.25">
      <c r="K159" s="75">
        <v>43960</v>
      </c>
      <c r="L159" s="47">
        <v>94.668763102678227</v>
      </c>
    </row>
    <row r="160" spans="11:12" x14ac:dyDescent="0.25">
      <c r="K160" s="75">
        <v>43967</v>
      </c>
      <c r="L160" s="47">
        <v>92.95747851973158</v>
      </c>
    </row>
    <row r="161" spans="11:12" x14ac:dyDescent="0.25">
      <c r="K161" s="75">
        <v>43974</v>
      </c>
      <c r="L161" s="47">
        <v>92.192724257247562</v>
      </c>
    </row>
    <row r="162" spans="11:12" x14ac:dyDescent="0.25">
      <c r="K162" s="75">
        <v>43981</v>
      </c>
      <c r="L162" s="47">
        <v>93.24560098189238</v>
      </c>
    </row>
    <row r="163" spans="11:12" x14ac:dyDescent="0.25">
      <c r="K163" s="75">
        <v>43988</v>
      </c>
      <c r="L163" s="47">
        <v>94.724977785802139</v>
      </c>
    </row>
    <row r="164" spans="11:12" x14ac:dyDescent="0.25">
      <c r="K164" s="75">
        <v>43995</v>
      </c>
      <c r="L164" s="47">
        <v>96.4345315674868</v>
      </c>
    </row>
    <row r="165" spans="11:12" x14ac:dyDescent="0.25">
      <c r="K165" s="75">
        <v>44002</v>
      </c>
      <c r="L165" s="47">
        <v>96.530165191665006</v>
      </c>
    </row>
    <row r="166" spans="11:12" x14ac:dyDescent="0.25">
      <c r="K166" s="75">
        <v>44009</v>
      </c>
      <c r="L166" s="47">
        <v>95.16792781371737</v>
      </c>
    </row>
    <row r="167" spans="11:12" x14ac:dyDescent="0.25">
      <c r="K167" s="75">
        <v>44016</v>
      </c>
      <c r="L167" s="47">
        <v>102.11887284357223</v>
      </c>
    </row>
    <row r="168" spans="11:12" x14ac:dyDescent="0.25">
      <c r="K168" s="75">
        <v>44023</v>
      </c>
      <c r="L168" s="47">
        <v>102.45592722231618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E426-B25D-4917-BF3F-849C0C324BF0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-8.6170810363836892E-2</v>
      </c>
      <c r="C11" s="32">
        <v>-3.289189733178155E-2</v>
      </c>
      <c r="D11" s="32">
        <v>-1.8445439540512365E-2</v>
      </c>
      <c r="E11" s="32">
        <v>-2.1341048233579518E-2</v>
      </c>
      <c r="F11" s="32">
        <v>-5.0903172448532152E-2</v>
      </c>
      <c r="G11" s="32">
        <v>-1.9956641464160207E-2</v>
      </c>
      <c r="H11" s="32">
        <v>-4.0330015114713902E-2</v>
      </c>
      <c r="I11" s="68">
        <v>-1.5250011881396963E-3</v>
      </c>
      <c r="J11" s="46"/>
      <c r="K11" s="46"/>
      <c r="L11" s="47"/>
    </row>
    <row r="12" spans="1:12" x14ac:dyDescent="0.25">
      <c r="A12" s="69" t="s">
        <v>6</v>
      </c>
      <c r="B12" s="32">
        <v>-9.51379855406701E-2</v>
      </c>
      <c r="C12" s="32">
        <v>-3.0587522209061357E-2</v>
      </c>
      <c r="D12" s="32">
        <v>-1.9499915763463882E-2</v>
      </c>
      <c r="E12" s="32">
        <v>-2.2425955916664408E-2</v>
      </c>
      <c r="F12" s="32">
        <v>-5.043197907896102E-2</v>
      </c>
      <c r="G12" s="32">
        <v>6.9761060831985411E-4</v>
      </c>
      <c r="H12" s="32">
        <v>-3.4879179551493222E-2</v>
      </c>
      <c r="I12" s="68">
        <v>-2.5773475015811176E-4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-9.6536726641573423E-2</v>
      </c>
      <c r="C13" s="32">
        <v>-3.9176441549242824E-2</v>
      </c>
      <c r="D13" s="32">
        <v>-2.6233787421486299E-2</v>
      </c>
      <c r="E13" s="32">
        <v>-2.54340590617117E-2</v>
      </c>
      <c r="F13" s="32">
        <v>-6.0257112216336672E-2</v>
      </c>
      <c r="G13" s="32">
        <v>-3.6002458827227524E-2</v>
      </c>
      <c r="H13" s="32">
        <v>-5.7503547996194948E-2</v>
      </c>
      <c r="I13" s="68">
        <v>-2.1093902209684767E-2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-7.1749924714088698E-2</v>
      </c>
      <c r="C14" s="32">
        <v>-3.3563256943279884E-2</v>
      </c>
      <c r="D14" s="32">
        <v>-1.053413459743946E-2</v>
      </c>
      <c r="E14" s="32">
        <v>-1.6945047848294537E-2</v>
      </c>
      <c r="F14" s="32">
        <v>-5.1256472717595369E-2</v>
      </c>
      <c r="G14" s="32">
        <v>-3.7802504194416331E-2</v>
      </c>
      <c r="H14" s="32">
        <v>-2.4652750510568922E-2</v>
      </c>
      <c r="I14" s="68">
        <v>3.8463167402769116E-3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-5.0329069689299066E-2</v>
      </c>
      <c r="C15" s="32">
        <v>-1.5826446280991724E-2</v>
      </c>
      <c r="D15" s="32">
        <v>-1.461404365107033E-2</v>
      </c>
      <c r="E15" s="32">
        <v>-1.1737951945605785E-2</v>
      </c>
      <c r="F15" s="32">
        <v>-7.0942889738816461E-3</v>
      </c>
      <c r="G15" s="32">
        <v>-1.7325145975682021E-2</v>
      </c>
      <c r="H15" s="32">
        <v>-5.9174233572734769E-2</v>
      </c>
      <c r="I15" s="68">
        <v>1.5459302564419186E-2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-7.3094764744864205E-2</v>
      </c>
      <c r="C16" s="32">
        <v>-1.0092838012239702E-2</v>
      </c>
      <c r="D16" s="32">
        <v>-1.0751778557461678E-2</v>
      </c>
      <c r="E16" s="32">
        <v>-1.4816661127727837E-3</v>
      </c>
      <c r="F16" s="32">
        <v>-4.880455255235927E-2</v>
      </c>
      <c r="G16" s="32">
        <v>1.2775099860005135E-3</v>
      </c>
      <c r="H16" s="32">
        <v>-2.8607071435698628E-2</v>
      </c>
      <c r="I16" s="68">
        <v>4.011405141846125E-2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-0.183609637296686</v>
      </c>
      <c r="C17" s="32">
        <v>-0.13889541284403661</v>
      </c>
      <c r="D17" s="32">
        <v>-4.1947534959681398E-2</v>
      </c>
      <c r="E17" s="32">
        <v>-0.10652074783401733</v>
      </c>
      <c r="F17" s="32">
        <v>-0.17049314523550985</v>
      </c>
      <c r="G17" s="32">
        <v>-0.16291440286573733</v>
      </c>
      <c r="H17" s="32">
        <v>-6.5090025183082045E-2</v>
      </c>
      <c r="I17" s="68">
        <v>-0.10463507751301093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-7.087969924812032E-2</v>
      </c>
      <c r="C18" s="32">
        <v>-6.0102681118083257E-2</v>
      </c>
      <c r="D18" s="32">
        <v>-2.3524298696167456E-2</v>
      </c>
      <c r="E18" s="32">
        <v>-3.7825508458467993E-2</v>
      </c>
      <c r="F18" s="32">
        <v>-0.17585171592586979</v>
      </c>
      <c r="G18" s="32">
        <v>-8.6060532629244735E-2</v>
      </c>
      <c r="H18" s="32">
        <v>-7.6330607363013336E-2</v>
      </c>
      <c r="I18" s="68">
        <v>-2.4152901453021625E-2</v>
      </c>
      <c r="J18" s="46"/>
      <c r="K18" s="46"/>
      <c r="L18" s="47"/>
    </row>
    <row r="19" spans="1:12" x14ac:dyDescent="0.25">
      <c r="A19" s="70" t="s">
        <v>1</v>
      </c>
      <c r="B19" s="32">
        <v>-4.6823936354202678E-2</v>
      </c>
      <c r="C19" s="32">
        <v>-5.4022657054582868E-2</v>
      </c>
      <c r="D19" s="32">
        <v>-9.9051451566541937E-3</v>
      </c>
      <c r="E19" s="32">
        <v>-5.1268066539405521E-2</v>
      </c>
      <c r="F19" s="32">
        <v>6.0225050237411093E-2</v>
      </c>
      <c r="G19" s="32">
        <v>3.0466350929743147E-3</v>
      </c>
      <c r="H19" s="32">
        <v>-5.3169592660642362E-2</v>
      </c>
      <c r="I19" s="68">
        <v>-2.4542961384603323E-2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-8.4668586349498587E-2</v>
      </c>
      <c r="C21" s="32">
        <v>-2.9901363504496681E-2</v>
      </c>
      <c r="D21" s="32">
        <v>-1.2307438370722568E-2</v>
      </c>
      <c r="E21" s="32">
        <v>-1.6756070338481144E-2</v>
      </c>
      <c r="F21" s="32">
        <v>-6.2663329205113305E-2</v>
      </c>
      <c r="G21" s="32">
        <v>-2.5650890992100939E-2</v>
      </c>
      <c r="H21" s="32">
        <v>-4.634910274891646E-2</v>
      </c>
      <c r="I21" s="68">
        <v>4.6043407692344385E-3</v>
      </c>
      <c r="J21" s="46"/>
      <c r="K21" s="46"/>
      <c r="L21" s="46"/>
    </row>
    <row r="22" spans="1:12" x14ac:dyDescent="0.25">
      <c r="A22" s="69" t="s">
        <v>13</v>
      </c>
      <c r="B22" s="32">
        <v>-8.6518756811978514E-2</v>
      </c>
      <c r="C22" s="32">
        <v>-3.8777446675031357E-2</v>
      </c>
      <c r="D22" s="32">
        <v>-2.2488137485545678E-2</v>
      </c>
      <c r="E22" s="32">
        <v>-2.8312943751876762E-2</v>
      </c>
      <c r="F22" s="32">
        <v>-3.5180818251897228E-2</v>
      </c>
      <c r="G22" s="32">
        <v>-1.3048138373285778E-2</v>
      </c>
      <c r="H22" s="32">
        <v>-3.0441921679701167E-2</v>
      </c>
      <c r="I22" s="68">
        <v>-1.1205857880549508E-2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-7.5414495499762646E-3</v>
      </c>
      <c r="C23" s="32">
        <v>7.2599832449036672E-2</v>
      </c>
      <c r="D23" s="32">
        <v>-1.0906437768240296E-2</v>
      </c>
      <c r="E23" s="32">
        <v>1.3792803376408758E-2</v>
      </c>
      <c r="F23" s="32">
        <v>0.28211776454041315</v>
      </c>
      <c r="G23" s="32">
        <v>0.12093071529398935</v>
      </c>
      <c r="H23" s="32">
        <v>-3.7720451870132399E-2</v>
      </c>
      <c r="I23" s="68">
        <v>6.9673684634012689E-2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-0.10384361723953306</v>
      </c>
      <c r="C24" s="32">
        <v>-1.3964994191392299E-2</v>
      </c>
      <c r="D24" s="32">
        <v>-2.1544740321470357E-2</v>
      </c>
      <c r="E24" s="32">
        <v>-1.3485253535701958E-2</v>
      </c>
      <c r="F24" s="32">
        <v>-4.5805556915005097E-3</v>
      </c>
      <c r="G24" s="32">
        <v>4.0344686980585909E-2</v>
      </c>
      <c r="H24" s="32">
        <v>-3.0483889922100382E-2</v>
      </c>
      <c r="I24" s="68">
        <v>3.0013961765952502E-2</v>
      </c>
      <c r="J24" s="46"/>
      <c r="K24" s="46" t="s">
        <v>48</v>
      </c>
      <c r="L24" s="47">
        <v>92.528314887386415</v>
      </c>
    </row>
    <row r="25" spans="1:12" x14ac:dyDescent="0.25">
      <c r="A25" s="69" t="s">
        <v>50</v>
      </c>
      <c r="B25" s="32">
        <v>-7.2109876685870877E-2</v>
      </c>
      <c r="C25" s="32">
        <v>-2.6040950703208554E-2</v>
      </c>
      <c r="D25" s="32">
        <v>-1.4900366287527E-2</v>
      </c>
      <c r="E25" s="32">
        <v>-1.8137077762290676E-2</v>
      </c>
      <c r="F25" s="32">
        <v>-5.1293989241045668E-2</v>
      </c>
      <c r="G25" s="32">
        <v>-1.5058342562354166E-2</v>
      </c>
      <c r="H25" s="32">
        <v>-3.9174295196569564E-2</v>
      </c>
      <c r="I25" s="68">
        <v>-7.9720687993634076E-4</v>
      </c>
      <c r="J25" s="46"/>
      <c r="K25" s="46" t="s">
        <v>49</v>
      </c>
      <c r="L25" s="47">
        <v>90.884844603013377</v>
      </c>
    </row>
    <row r="26" spans="1:12" x14ac:dyDescent="0.25">
      <c r="A26" s="69" t="s">
        <v>51</v>
      </c>
      <c r="B26" s="32">
        <v>-6.1424310216256606E-2</v>
      </c>
      <c r="C26" s="32">
        <v>-2.5155019628985587E-2</v>
      </c>
      <c r="D26" s="32">
        <v>-1.1957917096372062E-2</v>
      </c>
      <c r="E26" s="32">
        <v>-1.9336432797971259E-2</v>
      </c>
      <c r="F26" s="32">
        <v>-6.1504631771632345E-2</v>
      </c>
      <c r="G26" s="32">
        <v>-2.5781872049067678E-2</v>
      </c>
      <c r="H26" s="32">
        <v>-4.0863938872568562E-2</v>
      </c>
      <c r="I26" s="68">
        <v>-2.3939692426621084E-3</v>
      </c>
      <c r="J26" s="46"/>
      <c r="K26" s="46" t="s">
        <v>50</v>
      </c>
      <c r="L26" s="47">
        <v>95.269931932361558</v>
      </c>
    </row>
    <row r="27" spans="1:12" ht="17.25" customHeight="1" x14ac:dyDescent="0.25">
      <c r="A27" s="69" t="s">
        <v>52</v>
      </c>
      <c r="B27" s="32">
        <v>-5.8744209984559981E-2</v>
      </c>
      <c r="C27" s="32">
        <v>-2.1699670130461923E-2</v>
      </c>
      <c r="D27" s="32">
        <v>-1.1011235955056153E-2</v>
      </c>
      <c r="E27" s="32">
        <v>-1.5051684683973776E-2</v>
      </c>
      <c r="F27" s="32">
        <v>-5.1479706163461869E-2</v>
      </c>
      <c r="G27" s="32">
        <v>-1.8584737945388285E-2</v>
      </c>
      <c r="H27" s="32">
        <v>-3.3587014862275444E-2</v>
      </c>
      <c r="I27" s="68">
        <v>-3.4373036791979228E-4</v>
      </c>
      <c r="J27" s="59"/>
      <c r="K27" s="50" t="s">
        <v>51</v>
      </c>
      <c r="L27" s="47">
        <v>96.27948121828895</v>
      </c>
    </row>
    <row r="28" spans="1:12" x14ac:dyDescent="0.25">
      <c r="A28" s="69" t="s">
        <v>53</v>
      </c>
      <c r="B28" s="32">
        <v>-8.7531832797427711E-2</v>
      </c>
      <c r="C28" s="32">
        <v>-2.5823549605218044E-2</v>
      </c>
      <c r="D28" s="32">
        <v>-1.5618149021784378E-2</v>
      </c>
      <c r="E28" s="32">
        <v>-1.4764183185235868E-2</v>
      </c>
      <c r="F28" s="32">
        <v>-7.4836803671752494E-2</v>
      </c>
      <c r="G28" s="32">
        <v>-2.4865636668726987E-2</v>
      </c>
      <c r="H28" s="32">
        <v>-4.9408019284241989E-2</v>
      </c>
      <c r="I28" s="68">
        <v>-4.2693367929450554E-3</v>
      </c>
      <c r="J28" s="54"/>
      <c r="K28" s="41" t="s">
        <v>52</v>
      </c>
      <c r="L28" s="47">
        <v>96.213377556661143</v>
      </c>
    </row>
    <row r="29" spans="1:12" ht="15.75" thickBot="1" x14ac:dyDescent="0.3">
      <c r="A29" s="71" t="s">
        <v>54</v>
      </c>
      <c r="B29" s="72">
        <v>-0.17257467532467541</v>
      </c>
      <c r="C29" s="72">
        <v>-5.5597554196776033E-2</v>
      </c>
      <c r="D29" s="72">
        <v>-4.2648384673178108E-2</v>
      </c>
      <c r="E29" s="72">
        <v>-1.6986706056129952E-2</v>
      </c>
      <c r="F29" s="72">
        <v>-7.2183110259643746E-2</v>
      </c>
      <c r="G29" s="72">
        <v>-6.0120540004490741E-2</v>
      </c>
      <c r="H29" s="72">
        <v>-7.0807835931019802E-2</v>
      </c>
      <c r="I29" s="73">
        <v>1.2568249407600707E-2</v>
      </c>
      <c r="J29" s="54"/>
      <c r="K29" s="41" t="s">
        <v>53</v>
      </c>
      <c r="L29" s="47">
        <v>93.665594855305471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87.61363636363636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100.34020929331209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91.58889728436823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94.192515311091668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94.993493295901516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95.17355749985704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92.694533762057873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86.428571428571431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99.245855045002372</v>
      </c>
    </row>
    <row r="43" spans="1:12" x14ac:dyDescent="0.25">
      <c r="K43" s="46" t="s">
        <v>49</v>
      </c>
      <c r="L43" s="47">
        <v>89.615638276046695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92.789012331412906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93.857568978374346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94.125579001543997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91.246816720257229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82.742532467532456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92.922722498898935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94.238212702805697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96.266677437160894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96.373873873873876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92.574836295603376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97.506234413965089</v>
      </c>
    </row>
    <row r="59" spans="1:12" ht="15.4" customHeight="1" x14ac:dyDescent="0.25">
      <c r="K59" s="41" t="s">
        <v>2</v>
      </c>
      <c r="L59" s="47">
        <v>99.189736664415946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100.21893814997263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91.629400006775754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92.830355173174496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93.506738290453313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95.292792792792795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92.114125350795135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91.367734509879156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93.652937204591495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95.621237000547339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90.328590303892682</v>
      </c>
    </row>
    <row r="72" spans="1:12" ht="15.4" customHeight="1" x14ac:dyDescent="0.25">
      <c r="K72" s="46" t="s">
        <v>5</v>
      </c>
      <c r="L72" s="47">
        <v>91.237049515672936</v>
      </c>
    </row>
    <row r="73" spans="1:12" ht="15.4" customHeight="1" x14ac:dyDescent="0.25">
      <c r="K73" s="46" t="s">
        <v>46</v>
      </c>
      <c r="L73" s="47">
        <v>92.707298356153316</v>
      </c>
    </row>
    <row r="74" spans="1:12" ht="15.4" customHeight="1" x14ac:dyDescent="0.25">
      <c r="K74" s="50" t="s">
        <v>4</v>
      </c>
      <c r="L74" s="47">
        <v>94.308648648648656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91.895416276894309</v>
      </c>
    </row>
    <row r="76" spans="1:12" ht="15.4" customHeight="1" x14ac:dyDescent="0.25">
      <c r="K76" s="41" t="s">
        <v>45</v>
      </c>
      <c r="L76" s="47">
        <v>89.614425474774606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91.359216745442268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94.588669950738918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94.585071053444551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94.000744408477232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96.314271757457334</v>
      </c>
    </row>
    <row r="85" spans="1:12" ht="15.4" customHeight="1" x14ac:dyDescent="0.25">
      <c r="K85" s="50" t="s">
        <v>4</v>
      </c>
      <c r="L85" s="47">
        <v>95.498423014431808</v>
      </c>
    </row>
    <row r="86" spans="1:12" ht="15.4" customHeight="1" x14ac:dyDescent="0.25">
      <c r="K86" s="41" t="s">
        <v>3</v>
      </c>
      <c r="L86" s="47">
        <v>95.019798474068836</v>
      </c>
    </row>
    <row r="87" spans="1:12" ht="15.4" customHeight="1" x14ac:dyDescent="0.25">
      <c r="K87" s="41" t="s">
        <v>45</v>
      </c>
      <c r="L87" s="47">
        <v>93.751103265666373</v>
      </c>
    </row>
    <row r="88" spans="1:12" ht="15.4" customHeight="1" x14ac:dyDescent="0.25">
      <c r="K88" s="41" t="s">
        <v>2</v>
      </c>
      <c r="L88" s="47">
        <v>98.824061510628681</v>
      </c>
    </row>
    <row r="89" spans="1:12" ht="15.4" customHeight="1" x14ac:dyDescent="0.25">
      <c r="K89" s="41" t="s">
        <v>1</v>
      </c>
      <c r="L89" s="47">
        <v>102.37055520898315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93.245095767686124</v>
      </c>
    </row>
    <row r="92" spans="1:12" ht="15" customHeight="1" x14ac:dyDescent="0.25">
      <c r="K92" s="46" t="s">
        <v>5</v>
      </c>
      <c r="L92" s="47">
        <v>92.455532872401619</v>
      </c>
    </row>
    <row r="93" spans="1:12" ht="15" customHeight="1" x14ac:dyDescent="0.25">
      <c r="A93" s="26"/>
      <c r="K93" s="46" t="s">
        <v>46</v>
      </c>
      <c r="L93" s="47">
        <v>94.150738248688171</v>
      </c>
    </row>
    <row r="94" spans="1:12" ht="15" customHeight="1" x14ac:dyDescent="0.25">
      <c r="K94" s="50" t="s">
        <v>4</v>
      </c>
      <c r="L94" s="47">
        <v>96.224792124629644</v>
      </c>
    </row>
    <row r="95" spans="1:12" ht="15" customHeight="1" x14ac:dyDescent="0.25">
      <c r="K95" s="41" t="s">
        <v>3</v>
      </c>
      <c r="L95" s="47">
        <v>95.367478994301905</v>
      </c>
    </row>
    <row r="96" spans="1:12" ht="15" customHeight="1" x14ac:dyDescent="0.25">
      <c r="K96" s="41" t="s">
        <v>45</v>
      </c>
      <c r="L96" s="47">
        <v>79.276257722859668</v>
      </c>
    </row>
    <row r="97" spans="1:12" ht="15" customHeight="1" x14ac:dyDescent="0.25">
      <c r="K97" s="41" t="s">
        <v>2</v>
      </c>
      <c r="L97" s="47">
        <v>96.653098145635468</v>
      </c>
    </row>
    <row r="98" spans="1:12" ht="15" customHeight="1" x14ac:dyDescent="0.25">
      <c r="K98" s="41" t="s">
        <v>1</v>
      </c>
      <c r="L98" s="47">
        <v>96.709295071740485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90.97225440222428</v>
      </c>
    </row>
    <row r="101" spans="1:12" x14ac:dyDescent="0.25">
      <c r="A101" s="25"/>
      <c r="B101" s="24"/>
      <c r="K101" s="46" t="s">
        <v>5</v>
      </c>
      <c r="L101" s="47">
        <v>89.793731178308391</v>
      </c>
    </row>
    <row r="102" spans="1:12" x14ac:dyDescent="0.25">
      <c r="A102" s="25"/>
      <c r="B102" s="24"/>
      <c r="K102" s="46" t="s">
        <v>46</v>
      </c>
      <c r="L102" s="47">
        <v>93.094026252343966</v>
      </c>
    </row>
    <row r="103" spans="1:12" x14ac:dyDescent="0.25">
      <c r="A103" s="25"/>
      <c r="B103" s="24"/>
      <c r="K103" s="50" t="s">
        <v>4</v>
      </c>
      <c r="L103" s="47">
        <v>94.123100449201957</v>
      </c>
    </row>
    <row r="104" spans="1:12" x14ac:dyDescent="0.25">
      <c r="A104" s="25"/>
      <c r="B104" s="24"/>
      <c r="K104" s="41" t="s">
        <v>3</v>
      </c>
      <c r="L104" s="47">
        <v>93.597141293500314</v>
      </c>
    </row>
    <row r="105" spans="1:12" x14ac:dyDescent="0.25">
      <c r="A105" s="25"/>
      <c r="B105" s="24"/>
      <c r="K105" s="41" t="s">
        <v>45</v>
      </c>
      <c r="L105" s="47">
        <v>73.641659311562222</v>
      </c>
    </row>
    <row r="106" spans="1:12" x14ac:dyDescent="0.25">
      <c r="A106" s="25"/>
      <c r="B106" s="24"/>
      <c r="K106" s="41" t="s">
        <v>2</v>
      </c>
      <c r="L106" s="47">
        <v>94.618724559023065</v>
      </c>
    </row>
    <row r="107" spans="1:12" x14ac:dyDescent="0.25">
      <c r="A107" s="25"/>
      <c r="B107" s="24"/>
      <c r="K107" s="41" t="s">
        <v>1</v>
      </c>
      <c r="L107" s="47">
        <v>96.305053025577038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99.57690187431092</v>
      </c>
    </row>
    <row r="111" spans="1:12" x14ac:dyDescent="0.25">
      <c r="K111" s="75">
        <v>43918</v>
      </c>
      <c r="L111" s="47">
        <v>97.259785005512683</v>
      </c>
    </row>
    <row r="112" spans="1:12" x14ac:dyDescent="0.25">
      <c r="K112" s="75">
        <v>43925</v>
      </c>
      <c r="L112" s="47">
        <v>93.176543550165377</v>
      </c>
    </row>
    <row r="113" spans="11:12" x14ac:dyDescent="0.25">
      <c r="K113" s="75">
        <v>43932</v>
      </c>
      <c r="L113" s="47">
        <v>90.634095920617426</v>
      </c>
    </row>
    <row r="114" spans="11:12" x14ac:dyDescent="0.25">
      <c r="K114" s="75">
        <v>43939</v>
      </c>
      <c r="L114" s="47">
        <v>89.173925027563399</v>
      </c>
    </row>
    <row r="115" spans="11:12" x14ac:dyDescent="0.25">
      <c r="K115" s="75">
        <v>43946</v>
      </c>
      <c r="L115" s="47">
        <v>89.468577728776182</v>
      </c>
    </row>
    <row r="116" spans="11:12" x14ac:dyDescent="0.25">
      <c r="K116" s="75">
        <v>43953</v>
      </c>
      <c r="L116" s="47">
        <v>89.595369349503855</v>
      </c>
    </row>
    <row r="117" spans="11:12" x14ac:dyDescent="0.25">
      <c r="K117" s="75">
        <v>43960</v>
      </c>
      <c r="L117" s="47">
        <v>89.91827453142227</v>
      </c>
    </row>
    <row r="118" spans="11:12" x14ac:dyDescent="0.25">
      <c r="K118" s="75">
        <v>43967</v>
      </c>
      <c r="L118" s="47">
        <v>91.141400220507165</v>
      </c>
    </row>
    <row r="119" spans="11:12" x14ac:dyDescent="0.25">
      <c r="K119" s="75">
        <v>43974</v>
      </c>
      <c r="L119" s="47">
        <v>91.021499448732072</v>
      </c>
    </row>
    <row r="120" spans="11:12" x14ac:dyDescent="0.25">
      <c r="K120" s="75">
        <v>43981</v>
      </c>
      <c r="L120" s="47">
        <v>92.825799338478504</v>
      </c>
    </row>
    <row r="121" spans="11:12" x14ac:dyDescent="0.25">
      <c r="K121" s="75">
        <v>43988</v>
      </c>
      <c r="L121" s="47">
        <v>93.173787210584351</v>
      </c>
    </row>
    <row r="122" spans="11:12" x14ac:dyDescent="0.25">
      <c r="K122" s="75">
        <v>43995</v>
      </c>
      <c r="L122" s="47">
        <v>94.490904079382574</v>
      </c>
    </row>
    <row r="123" spans="11:12" x14ac:dyDescent="0.25">
      <c r="K123" s="75">
        <v>44002</v>
      </c>
      <c r="L123" s="47">
        <v>94.937293274531413</v>
      </c>
    </row>
    <row r="124" spans="11:12" x14ac:dyDescent="0.25">
      <c r="K124" s="75">
        <v>44009</v>
      </c>
      <c r="L124" s="47">
        <v>95.130374862183018</v>
      </c>
    </row>
    <row r="125" spans="11:12" x14ac:dyDescent="0.25">
      <c r="K125" s="75">
        <v>44016</v>
      </c>
      <c r="L125" s="47">
        <v>93.100192943770679</v>
      </c>
    </row>
    <row r="126" spans="11:12" x14ac:dyDescent="0.25">
      <c r="K126" s="75">
        <v>44023</v>
      </c>
      <c r="L126" s="47">
        <v>91.382918963616305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101.81753891257787</v>
      </c>
    </row>
    <row r="153" spans="11:12" x14ac:dyDescent="0.25">
      <c r="K153" s="75">
        <v>43918</v>
      </c>
      <c r="L153" s="47">
        <v>102.52095944441011</v>
      </c>
    </row>
    <row r="154" spans="11:12" x14ac:dyDescent="0.25">
      <c r="K154" s="75">
        <v>43925</v>
      </c>
      <c r="L154" s="47">
        <v>99.215945074020226</v>
      </c>
    </row>
    <row r="155" spans="11:12" x14ac:dyDescent="0.25">
      <c r="K155" s="75">
        <v>43932</v>
      </c>
      <c r="L155" s="47">
        <v>93.216356058056334</v>
      </c>
    </row>
    <row r="156" spans="11:12" x14ac:dyDescent="0.25">
      <c r="K156" s="75">
        <v>43939</v>
      </c>
      <c r="L156" s="47">
        <v>90.699753521988185</v>
      </c>
    </row>
    <row r="157" spans="11:12" x14ac:dyDescent="0.25">
      <c r="K157" s="75">
        <v>43946</v>
      </c>
      <c r="L157" s="47">
        <v>93.682602167937844</v>
      </c>
    </row>
    <row r="158" spans="11:12" x14ac:dyDescent="0.25">
      <c r="K158" s="75">
        <v>43953</v>
      </c>
      <c r="L158" s="47">
        <v>98.85538226417539</v>
      </c>
    </row>
    <row r="159" spans="11:12" x14ac:dyDescent="0.25">
      <c r="K159" s="75">
        <v>43960</v>
      </c>
      <c r="L159" s="47">
        <v>97.082274969827367</v>
      </c>
    </row>
    <row r="160" spans="11:12" x14ac:dyDescent="0.25">
      <c r="K160" s="75">
        <v>43967</v>
      </c>
      <c r="L160" s="47">
        <v>95.88588701862264</v>
      </c>
    </row>
    <row r="161" spans="11:12" x14ac:dyDescent="0.25">
      <c r="K161" s="75">
        <v>43974</v>
      </c>
      <c r="L161" s="47">
        <v>94.224787361359191</v>
      </c>
    </row>
    <row r="162" spans="11:12" x14ac:dyDescent="0.25">
      <c r="K162" s="75">
        <v>43981</v>
      </c>
      <c r="L162" s="47">
        <v>96.29787084259533</v>
      </c>
    </row>
    <row r="163" spans="11:12" x14ac:dyDescent="0.25">
      <c r="K163" s="75">
        <v>43988</v>
      </c>
      <c r="L163" s="47">
        <v>97.948518646230298</v>
      </c>
    </row>
    <row r="164" spans="11:12" x14ac:dyDescent="0.25">
      <c r="K164" s="75">
        <v>43995</v>
      </c>
      <c r="L164" s="47">
        <v>96.842330421930995</v>
      </c>
    </row>
    <row r="165" spans="11:12" x14ac:dyDescent="0.25">
      <c r="K165" s="75">
        <v>44002</v>
      </c>
      <c r="L165" s="47">
        <v>98.597738429400977</v>
      </c>
    </row>
    <row r="166" spans="11:12" x14ac:dyDescent="0.25">
      <c r="K166" s="75">
        <v>44009</v>
      </c>
      <c r="L166" s="47">
        <v>99.049301002438938</v>
      </c>
    </row>
    <row r="167" spans="11:12" x14ac:dyDescent="0.25">
      <c r="K167" s="75">
        <v>44016</v>
      </c>
      <c r="L167" s="47">
        <v>98.898250700725825</v>
      </c>
    </row>
    <row r="168" spans="11:12" x14ac:dyDescent="0.25">
      <c r="K168" s="75">
        <v>44023</v>
      </c>
      <c r="L168" s="47">
        <v>94.90968275514679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871C-FDD8-4036-9AA2-BD74CCBCFEFE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-8.1559470478990148E-3</v>
      </c>
      <c r="C11" s="32">
        <v>-6.3681800268231559E-3</v>
      </c>
      <c r="D11" s="32">
        <v>-7.394660746030679E-3</v>
      </c>
      <c r="E11" s="32">
        <v>1.8651154613484877E-3</v>
      </c>
      <c r="F11" s="32">
        <v>-3.6758114971894518E-2</v>
      </c>
      <c r="G11" s="32">
        <v>-2.5045103828580828E-2</v>
      </c>
      <c r="H11" s="32">
        <v>-4.2594990236601848E-3</v>
      </c>
      <c r="I11" s="68">
        <v>2.0131377146577201E-3</v>
      </c>
      <c r="J11" s="46"/>
      <c r="K11" s="46"/>
      <c r="L11" s="47"/>
    </row>
    <row r="12" spans="1:12" x14ac:dyDescent="0.25">
      <c r="A12" s="69" t="s">
        <v>6</v>
      </c>
      <c r="B12" s="32">
        <v>2.7143966135954045E-3</v>
      </c>
      <c r="C12" s="32">
        <v>-8.0037868542061075E-3</v>
      </c>
      <c r="D12" s="32">
        <v>-9.5538108374004782E-3</v>
      </c>
      <c r="E12" s="32">
        <v>1.1442697193400075E-3</v>
      </c>
      <c r="F12" s="32">
        <v>-3.2008826928870304E-2</v>
      </c>
      <c r="G12" s="32">
        <v>-5.225569253749629E-2</v>
      </c>
      <c r="H12" s="32">
        <v>-1.8064012029820331E-3</v>
      </c>
      <c r="I12" s="68">
        <v>-1.640339213168085E-2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-6.2155877915444746E-2</v>
      </c>
      <c r="C13" s="32">
        <v>-2.2116209700486222E-2</v>
      </c>
      <c r="D13" s="32">
        <v>-1.4410735122520446E-2</v>
      </c>
      <c r="E13" s="32">
        <v>-8.4056491407180634E-3</v>
      </c>
      <c r="F13" s="32">
        <v>-0.10420996296256779</v>
      </c>
      <c r="G13" s="32">
        <v>2.1487599175388672E-2</v>
      </c>
      <c r="H13" s="32">
        <v>-3.7826418881584667E-3</v>
      </c>
      <c r="I13" s="68">
        <v>2.5366192285027678E-2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4.9586253817065717E-2</v>
      </c>
      <c r="C14" s="32">
        <v>0</v>
      </c>
      <c r="D14" s="32">
        <v>0</v>
      </c>
      <c r="E14" s="32">
        <v>0</v>
      </c>
      <c r="F14" s="32">
        <v>5.49000804343871E-2</v>
      </c>
      <c r="G14" s="32">
        <v>0</v>
      </c>
      <c r="H14" s="32">
        <v>0</v>
      </c>
      <c r="I14" s="68">
        <v>0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-3.6342373724807198E-2</v>
      </c>
      <c r="C15" s="32">
        <v>3.8460919694329077E-2</v>
      </c>
      <c r="D15" s="32">
        <v>6.6993025170039022E-3</v>
      </c>
      <c r="E15" s="32">
        <v>3.2750212518455557E-2</v>
      </c>
      <c r="F15" s="32">
        <v>2.3923108817531347E-2</v>
      </c>
      <c r="G15" s="32">
        <v>8.4369724235270116E-2</v>
      </c>
      <c r="H15" s="32">
        <v>6.6551308616014104E-3</v>
      </c>
      <c r="I15" s="68">
        <v>9.070881149956378E-2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2.6069876438006068E-2</v>
      </c>
      <c r="C16" s="32">
        <v>1.7084975785561562E-2</v>
      </c>
      <c r="D16" s="32">
        <v>-9.4615150593246877E-4</v>
      </c>
      <c r="E16" s="32">
        <v>1.5118547945589977E-2</v>
      </c>
      <c r="F16" s="32">
        <v>-1.5254220556401576E-2</v>
      </c>
      <c r="G16" s="32">
        <v>-9.1700670891743163E-2</v>
      </c>
      <c r="H16" s="32">
        <v>-6.2201313693488469E-3</v>
      </c>
      <c r="I16" s="68">
        <v>-1.6589060270966738E-2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-4.5448600575464293E-2</v>
      </c>
      <c r="C17" s="32">
        <v>0</v>
      </c>
      <c r="D17" s="32">
        <v>0</v>
      </c>
      <c r="E17" s="32">
        <v>0</v>
      </c>
      <c r="F17" s="32">
        <v>-4.5044271223665611E-2</v>
      </c>
      <c r="G17" s="32">
        <v>0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2.6572079401236515E-2</v>
      </c>
      <c r="C18" s="32">
        <v>1.2535627166516905E-2</v>
      </c>
      <c r="D18" s="32">
        <v>-5.8439430228159894E-3</v>
      </c>
      <c r="E18" s="32">
        <v>1.0959602395820056E-2</v>
      </c>
      <c r="F18" s="32">
        <v>9.3549905864656058E-3</v>
      </c>
      <c r="G18" s="32">
        <v>1.7506707042602931E-2</v>
      </c>
      <c r="H18" s="32">
        <v>-2.0006403444147836E-2</v>
      </c>
      <c r="I18" s="68">
        <v>3.8278934289559752E-2</v>
      </c>
      <c r="J18" s="46"/>
      <c r="K18" s="46"/>
      <c r="L18" s="47"/>
    </row>
    <row r="19" spans="1:12" x14ac:dyDescent="0.25">
      <c r="A19" s="70" t="s">
        <v>1</v>
      </c>
      <c r="B19" s="32">
        <v>-7.2141924249020439E-2</v>
      </c>
      <c r="C19" s="32">
        <v>-3.4982228158746631E-2</v>
      </c>
      <c r="D19" s="32">
        <v>-1.6932656826568193E-2</v>
      </c>
      <c r="E19" s="32">
        <v>5.4492753623187618E-3</v>
      </c>
      <c r="F19" s="32">
        <v>-0.12199669574671168</v>
      </c>
      <c r="G19" s="32">
        <v>-4.6854349755893976E-2</v>
      </c>
      <c r="H19" s="32">
        <v>-2.2536753722838809E-2</v>
      </c>
      <c r="I19" s="68">
        <v>5.0925889866000329E-3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-1.5761606412270313E-2</v>
      </c>
      <c r="C21" s="32">
        <v>-1.3962428982159936E-2</v>
      </c>
      <c r="D21" s="32">
        <v>-6.6665260162994677E-3</v>
      </c>
      <c r="E21" s="32">
        <v>7.6310780933774858E-4</v>
      </c>
      <c r="F21" s="32">
        <v>-3.1111736014392433E-2</v>
      </c>
      <c r="G21" s="32">
        <v>-2.2104854398672713E-2</v>
      </c>
      <c r="H21" s="32">
        <v>-1.6230551725153752E-3</v>
      </c>
      <c r="I21" s="68">
        <v>5.3013695156274299E-3</v>
      </c>
      <c r="J21" s="46"/>
      <c r="K21" s="46"/>
      <c r="L21" s="46"/>
    </row>
    <row r="22" spans="1:12" x14ac:dyDescent="0.25">
      <c r="A22" s="69" t="s">
        <v>13</v>
      </c>
      <c r="B22" s="32">
        <v>-1.1478735732540768E-3</v>
      </c>
      <c r="C22" s="32">
        <v>1.2904601556980033E-3</v>
      </c>
      <c r="D22" s="32">
        <v>-8.0419606878676664E-3</v>
      </c>
      <c r="E22" s="32">
        <v>3.0868687890999169E-3</v>
      </c>
      <c r="F22" s="32">
        <v>-4.4982051044092142E-2</v>
      </c>
      <c r="G22" s="32">
        <v>-2.8343518541007251E-2</v>
      </c>
      <c r="H22" s="32">
        <v>-7.5709465305526802E-3</v>
      </c>
      <c r="I22" s="68">
        <v>-1.6930967332766667E-3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-8.7097258730754801E-2</v>
      </c>
      <c r="C23" s="32">
        <v>0.11108775137111504</v>
      </c>
      <c r="D23" s="32">
        <v>-1.516710552967393E-2</v>
      </c>
      <c r="E23" s="32">
        <v>1.856818650711789E-2</v>
      </c>
      <c r="F23" s="32">
        <v>0.1243009668614119</v>
      </c>
      <c r="G23" s="32">
        <v>4.305306437034262E-2</v>
      </c>
      <c r="H23" s="32">
        <v>-7.6640200006503623E-3</v>
      </c>
      <c r="I23" s="68">
        <v>6.5947032300970321E-3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1.9449549998812765E-2</v>
      </c>
      <c r="C24" s="32">
        <v>7.5936770211117999E-3</v>
      </c>
      <c r="D24" s="32">
        <v>-1.1227270109978704E-2</v>
      </c>
      <c r="E24" s="32">
        <v>4.8021291367739138E-3</v>
      </c>
      <c r="F24" s="32">
        <v>2.5155786571873229E-3</v>
      </c>
      <c r="G24" s="32">
        <v>-2.2917334848359783E-2</v>
      </c>
      <c r="H24" s="32">
        <v>-1.5863623655276715E-2</v>
      </c>
      <c r="I24" s="68">
        <v>1.3895614311515425E-2</v>
      </c>
      <c r="J24" s="46"/>
      <c r="K24" s="46" t="s">
        <v>48</v>
      </c>
      <c r="L24" s="47">
        <v>82.162974089372881</v>
      </c>
    </row>
    <row r="25" spans="1:12" x14ac:dyDescent="0.25">
      <c r="A25" s="69" t="s">
        <v>50</v>
      </c>
      <c r="B25" s="32">
        <v>2.1591687220363642E-3</v>
      </c>
      <c r="C25" s="32">
        <v>-6.0347226343310245E-3</v>
      </c>
      <c r="D25" s="32">
        <v>-8.6885213559990682E-3</v>
      </c>
      <c r="E25" s="32">
        <v>2.9548137741810532E-3</v>
      </c>
      <c r="F25" s="32">
        <v>-3.6002235369431812E-2</v>
      </c>
      <c r="G25" s="32">
        <v>-2.3709069140789518E-2</v>
      </c>
      <c r="H25" s="32">
        <v>-7.9726933921104859E-3</v>
      </c>
      <c r="I25" s="68">
        <v>9.3576494733840221E-3</v>
      </c>
      <c r="J25" s="46"/>
      <c r="K25" s="46" t="s">
        <v>49</v>
      </c>
      <c r="L25" s="47">
        <v>101.17665218114031</v>
      </c>
    </row>
    <row r="26" spans="1:12" x14ac:dyDescent="0.25">
      <c r="A26" s="69" t="s">
        <v>51</v>
      </c>
      <c r="B26" s="32">
        <v>-2.070927158355329E-3</v>
      </c>
      <c r="C26" s="32">
        <v>-3.6211929049523306E-3</v>
      </c>
      <c r="D26" s="32">
        <v>-3.796505278485518E-3</v>
      </c>
      <c r="E26" s="32">
        <v>1.8417549554148316E-3</v>
      </c>
      <c r="F26" s="32">
        <v>-3.5357186247852002E-2</v>
      </c>
      <c r="G26" s="32">
        <v>-2.1808783606882653E-2</v>
      </c>
      <c r="H26" s="32">
        <v>5.527984190898394E-4</v>
      </c>
      <c r="I26" s="68">
        <v>-3.6929240822149989E-3</v>
      </c>
      <c r="J26" s="46"/>
      <c r="K26" s="46" t="s">
        <v>50</v>
      </c>
      <c r="L26" s="47">
        <v>100.82436394338481</v>
      </c>
    </row>
    <row r="27" spans="1:12" ht="17.25" customHeight="1" x14ac:dyDescent="0.25">
      <c r="A27" s="69" t="s">
        <v>52</v>
      </c>
      <c r="B27" s="32">
        <v>-1.1161286080610067E-2</v>
      </c>
      <c r="C27" s="32">
        <v>-5.794445656413294E-3</v>
      </c>
      <c r="D27" s="32">
        <v>-2.252474590664133E-3</v>
      </c>
      <c r="E27" s="32">
        <v>6.5722650415245276E-4</v>
      </c>
      <c r="F27" s="32">
        <v>-3.766254597053631E-2</v>
      </c>
      <c r="G27" s="32">
        <v>-2.2218650098705606E-2</v>
      </c>
      <c r="H27" s="32">
        <v>2.0354663819055485E-3</v>
      </c>
      <c r="I27" s="68">
        <v>-1.4427035628498119E-3</v>
      </c>
      <c r="J27" s="59"/>
      <c r="K27" s="50" t="s">
        <v>51</v>
      </c>
      <c r="L27" s="47">
        <v>100.15558999604947</v>
      </c>
    </row>
    <row r="28" spans="1:12" x14ac:dyDescent="0.25">
      <c r="A28" s="69" t="s">
        <v>53</v>
      </c>
      <c r="B28" s="32">
        <v>-4.6323397109098607E-2</v>
      </c>
      <c r="C28" s="32">
        <v>-1.5500588198873122E-2</v>
      </c>
      <c r="D28" s="32">
        <v>-8.7803509646853239E-3</v>
      </c>
      <c r="E28" s="32">
        <v>-7.1637700118354353E-4</v>
      </c>
      <c r="F28" s="32">
        <v>-8.2034740514265736E-2</v>
      </c>
      <c r="G28" s="32">
        <v>-3.6240983645181024E-2</v>
      </c>
      <c r="H28" s="32">
        <v>-7.1617970871269421E-3</v>
      </c>
      <c r="I28" s="68">
        <v>-2.2403667614127043E-3</v>
      </c>
      <c r="J28" s="54"/>
      <c r="K28" s="41" t="s">
        <v>52</v>
      </c>
      <c r="L28" s="47">
        <v>99.46018804655138</v>
      </c>
    </row>
    <row r="29" spans="1:12" ht="15.75" thickBot="1" x14ac:dyDescent="0.3">
      <c r="A29" s="71" t="s">
        <v>54</v>
      </c>
      <c r="B29" s="72">
        <v>-0.10473080317740513</v>
      </c>
      <c r="C29" s="72">
        <v>-1.0951385986906259E-2</v>
      </c>
      <c r="D29" s="72">
        <v>-2.9472389283761613E-2</v>
      </c>
      <c r="E29" s="72">
        <v>8.2690187431091466E-3</v>
      </c>
      <c r="F29" s="72">
        <v>-0.12603019111024905</v>
      </c>
      <c r="G29" s="72">
        <v>-2.3124033848433645E-2</v>
      </c>
      <c r="H29" s="72">
        <v>-1.1674114241777778E-2</v>
      </c>
      <c r="I29" s="73">
        <v>1.9883378752703296E-2</v>
      </c>
      <c r="J29" s="54"/>
      <c r="K29" s="41" t="s">
        <v>53</v>
      </c>
      <c r="L29" s="47">
        <v>96.869189707910991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90.518219644433245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92.696207285016897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103.1025147823609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101.09427665388016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100.17321542528946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99.10710763363798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96.212439273076228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92.245618459210689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91.290274126924515</v>
      </c>
    </row>
    <row r="43" spans="1:12" x14ac:dyDescent="0.25">
      <c r="K43" s="46" t="s">
        <v>49</v>
      </c>
      <c r="L43" s="47">
        <v>101.94495499988128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100.21591687220364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99.792907284164471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98.883871391938996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95.367660289090139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89.526919682259489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101.27817239035926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96.263821067897865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103.9479093258163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92.081971134678255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100.81309931026748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95.308673798169863</v>
      </c>
    </row>
    <row r="59" spans="1:12" ht="15.4" customHeight="1" x14ac:dyDescent="0.25">
      <c r="K59" s="41" t="s">
        <v>2</v>
      </c>
      <c r="L59" s="47">
        <v>101.22051563357104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95.774307402214376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99.847326823001509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95.204704817914504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103.9479093258163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93.955824894346534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101.01216845174676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95.308673798169863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101.39879319802523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93.526084223758644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99.121905808097253</v>
      </c>
    </row>
    <row r="72" spans="1:12" ht="15.4" customHeight="1" x14ac:dyDescent="0.25">
      <c r="K72" s="46" t="s">
        <v>5</v>
      </c>
      <c r="L72" s="47">
        <v>93.517756163763849</v>
      </c>
    </row>
    <row r="73" spans="1:12" ht="15.4" customHeight="1" x14ac:dyDescent="0.25">
      <c r="K73" s="46" t="s">
        <v>46</v>
      </c>
      <c r="L73" s="47">
        <v>103.9479093258163</v>
      </c>
    </row>
    <row r="74" spans="1:12" ht="15.4" customHeight="1" x14ac:dyDescent="0.25">
      <c r="K74" s="50" t="s">
        <v>4</v>
      </c>
      <c r="L74" s="47">
        <v>94.785742763734945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101.13632030505242</v>
      </c>
    </row>
    <row r="76" spans="1:12" ht="15.4" customHeight="1" x14ac:dyDescent="0.25">
      <c r="K76" s="41" t="s">
        <v>45</v>
      </c>
      <c r="L76" s="47">
        <v>95.308673798169863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101.76220515633571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91.929700720398387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100.75127392200562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95.579597336507888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105.96350301231119</v>
      </c>
    </row>
    <row r="85" spans="1:12" ht="15.4" customHeight="1" x14ac:dyDescent="0.25">
      <c r="K85" s="50" t="s">
        <v>4</v>
      </c>
      <c r="L85" s="47">
        <v>93.851955797228555</v>
      </c>
    </row>
    <row r="86" spans="1:12" ht="15.4" customHeight="1" x14ac:dyDescent="0.25">
      <c r="K86" s="41" t="s">
        <v>3</v>
      </c>
      <c r="L86" s="47">
        <v>100.7235294117647</v>
      </c>
    </row>
    <row r="87" spans="1:12" ht="15.4" customHeight="1" x14ac:dyDescent="0.25">
      <c r="K87" s="41" t="s">
        <v>45</v>
      </c>
      <c r="L87" s="47">
        <v>95.603656897015327</v>
      </c>
    </row>
    <row r="88" spans="1:12" ht="15.4" customHeight="1" x14ac:dyDescent="0.25">
      <c r="K88" s="41" t="s">
        <v>2</v>
      </c>
      <c r="L88" s="47">
        <v>101.7401244760574</v>
      </c>
    </row>
    <row r="89" spans="1:12" ht="15.4" customHeight="1" x14ac:dyDescent="0.25">
      <c r="K89" s="41" t="s">
        <v>1</v>
      </c>
      <c r="L89" s="47">
        <v>96.503383822107637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102.57923428655135</v>
      </c>
    </row>
    <row r="92" spans="1:12" ht="15" customHeight="1" x14ac:dyDescent="0.25">
      <c r="K92" s="46" t="s">
        <v>5</v>
      </c>
      <c r="L92" s="47">
        <v>95.120419670072337</v>
      </c>
    </row>
    <row r="93" spans="1:12" ht="15" customHeight="1" x14ac:dyDescent="0.25">
      <c r="A93" s="26"/>
      <c r="K93" s="46" t="s">
        <v>46</v>
      </c>
      <c r="L93" s="47">
        <v>105.96350301231119</v>
      </c>
    </row>
    <row r="94" spans="1:12" ht="15" customHeight="1" x14ac:dyDescent="0.25">
      <c r="K94" s="50" t="s">
        <v>4</v>
      </c>
      <c r="L94" s="47">
        <v>97.83371338361691</v>
      </c>
    </row>
    <row r="95" spans="1:12" ht="15" customHeight="1" x14ac:dyDescent="0.25">
      <c r="K95" s="41" t="s">
        <v>3</v>
      </c>
      <c r="L95" s="47">
        <v>104.16764705882353</v>
      </c>
    </row>
    <row r="96" spans="1:12" ht="15" customHeight="1" x14ac:dyDescent="0.25">
      <c r="K96" s="41" t="s">
        <v>45</v>
      </c>
      <c r="L96" s="47">
        <v>95.603656897015327</v>
      </c>
    </row>
    <row r="97" spans="1:12" ht="15" customHeight="1" x14ac:dyDescent="0.25">
      <c r="K97" s="41" t="s">
        <v>2</v>
      </c>
      <c r="L97" s="47">
        <v>105.09335704305856</v>
      </c>
    </row>
    <row r="98" spans="1:12" ht="15" customHeight="1" x14ac:dyDescent="0.25">
      <c r="K98" s="41" t="s">
        <v>1</v>
      </c>
      <c r="L98" s="47">
        <v>95.129713180792791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101.37031107762814</v>
      </c>
    </row>
    <row r="101" spans="1:12" x14ac:dyDescent="0.25">
      <c r="A101" s="25"/>
      <c r="B101" s="24"/>
      <c r="K101" s="46" t="s">
        <v>5</v>
      </c>
      <c r="L101" s="47">
        <v>94.045865438704368</v>
      </c>
    </row>
    <row r="102" spans="1:12" x14ac:dyDescent="0.25">
      <c r="A102" s="25"/>
      <c r="B102" s="24"/>
      <c r="K102" s="46" t="s">
        <v>46</v>
      </c>
      <c r="L102" s="47">
        <v>105.96350301231119</v>
      </c>
    </row>
    <row r="103" spans="1:12" x14ac:dyDescent="0.25">
      <c r="A103" s="25"/>
      <c r="B103" s="24"/>
      <c r="K103" s="50" t="s">
        <v>4</v>
      </c>
      <c r="L103" s="47">
        <v>98.287493422206623</v>
      </c>
    </row>
    <row r="104" spans="1:12" x14ac:dyDescent="0.25">
      <c r="A104" s="25"/>
      <c r="B104" s="24"/>
      <c r="K104" s="41" t="s">
        <v>3</v>
      </c>
      <c r="L104" s="47">
        <v>103.899</v>
      </c>
    </row>
    <row r="105" spans="1:12" x14ac:dyDescent="0.25">
      <c r="A105" s="25"/>
      <c r="B105" s="24"/>
      <c r="K105" s="41" t="s">
        <v>45</v>
      </c>
      <c r="L105" s="47">
        <v>95.603656897015327</v>
      </c>
    </row>
    <row r="106" spans="1:12" x14ac:dyDescent="0.25">
      <c r="A106" s="25"/>
      <c r="B106" s="24"/>
      <c r="K106" s="41" t="s">
        <v>2</v>
      </c>
      <c r="L106" s="47">
        <v>103.59354756763624</v>
      </c>
    </row>
    <row r="107" spans="1:12" x14ac:dyDescent="0.25">
      <c r="A107" s="25"/>
      <c r="B107" s="24"/>
      <c r="K107" s="41" t="s">
        <v>1</v>
      </c>
      <c r="L107" s="47">
        <v>93.515066065098296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97.629597553054253</v>
      </c>
    </row>
    <row r="111" spans="1:12" x14ac:dyDescent="0.25">
      <c r="K111" s="75">
        <v>43918</v>
      </c>
      <c r="L111" s="47">
        <v>96.189302846129692</v>
      </c>
    </row>
    <row r="112" spans="1:12" x14ac:dyDescent="0.25">
      <c r="K112" s="75">
        <v>43925</v>
      </c>
      <c r="L112" s="47">
        <v>95.311189653542499</v>
      </c>
    </row>
    <row r="113" spans="11:12" x14ac:dyDescent="0.25">
      <c r="K113" s="75">
        <v>43932</v>
      </c>
      <c r="L113" s="47">
        <v>95.104126323878774</v>
      </c>
    </row>
    <row r="114" spans="11:12" x14ac:dyDescent="0.25">
      <c r="K114" s="75">
        <v>43939</v>
      </c>
      <c r="L114" s="47">
        <v>95.267276370079202</v>
      </c>
    </row>
    <row r="115" spans="11:12" x14ac:dyDescent="0.25">
      <c r="K115" s="75">
        <v>43946</v>
      </c>
      <c r="L115" s="47">
        <v>95.339855269136592</v>
      </c>
    </row>
    <row r="116" spans="11:12" x14ac:dyDescent="0.25">
      <c r="K116" s="75">
        <v>43953</v>
      </c>
      <c r="L116" s="47">
        <v>95.393069630000099</v>
      </c>
    </row>
    <row r="117" spans="11:12" x14ac:dyDescent="0.25">
      <c r="K117" s="75">
        <v>43960</v>
      </c>
      <c r="L117" s="47">
        <v>95.793930818281353</v>
      </c>
    </row>
    <row r="118" spans="11:12" x14ac:dyDescent="0.25">
      <c r="K118" s="75">
        <v>43967</v>
      </c>
      <c r="L118" s="47">
        <v>96.07204828021554</v>
      </c>
    </row>
    <row r="119" spans="11:12" x14ac:dyDescent="0.25">
      <c r="K119" s="75">
        <v>43974</v>
      </c>
      <c r="L119" s="47">
        <v>96.263863942010076</v>
      </c>
    </row>
    <row r="120" spans="11:12" x14ac:dyDescent="0.25">
      <c r="K120" s="75">
        <v>43981</v>
      </c>
      <c r="L120" s="47">
        <v>96.773441002198709</v>
      </c>
    </row>
    <row r="121" spans="11:12" x14ac:dyDescent="0.25">
      <c r="K121" s="75">
        <v>43988</v>
      </c>
      <c r="L121" s="47">
        <v>97.912594268706599</v>
      </c>
    </row>
    <row r="122" spans="11:12" x14ac:dyDescent="0.25">
      <c r="K122" s="75">
        <v>43995</v>
      </c>
      <c r="L122" s="47">
        <v>99.820077519143453</v>
      </c>
    </row>
    <row r="123" spans="11:12" x14ac:dyDescent="0.25">
      <c r="K123" s="75">
        <v>44002</v>
      </c>
      <c r="L123" s="47">
        <v>99.945260872349579</v>
      </c>
    </row>
    <row r="124" spans="11:12" x14ac:dyDescent="0.25">
      <c r="K124" s="75">
        <v>44009</v>
      </c>
      <c r="L124" s="47">
        <v>99.737282682613696</v>
      </c>
    </row>
    <row r="125" spans="11:12" x14ac:dyDescent="0.25">
      <c r="K125" s="75">
        <v>44016</v>
      </c>
      <c r="L125" s="47">
        <v>99.92330423061793</v>
      </c>
    </row>
    <row r="126" spans="11:12" x14ac:dyDescent="0.25">
      <c r="K126" s="75">
        <v>44023</v>
      </c>
      <c r="L126" s="47">
        <v>99.184405295210098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95.02854040781871</v>
      </c>
    </row>
    <row r="153" spans="11:12" x14ac:dyDescent="0.25">
      <c r="K153" s="75">
        <v>43918</v>
      </c>
      <c r="L153" s="47">
        <v>92.905788151075669</v>
      </c>
    </row>
    <row r="154" spans="11:12" x14ac:dyDescent="0.25">
      <c r="K154" s="75">
        <v>43925</v>
      </c>
      <c r="L154" s="47">
        <v>92.943689041145589</v>
      </c>
    </row>
    <row r="155" spans="11:12" x14ac:dyDescent="0.25">
      <c r="K155" s="75">
        <v>43932</v>
      </c>
      <c r="L155" s="47">
        <v>93.594295180834592</v>
      </c>
    </row>
    <row r="156" spans="11:12" x14ac:dyDescent="0.25">
      <c r="K156" s="75">
        <v>43939</v>
      </c>
      <c r="L156" s="47">
        <v>95.962430249975696</v>
      </c>
    </row>
    <row r="157" spans="11:12" x14ac:dyDescent="0.25">
      <c r="K157" s="75">
        <v>43946</v>
      </c>
      <c r="L157" s="47">
        <v>94.492132428690013</v>
      </c>
    </row>
    <row r="158" spans="11:12" x14ac:dyDescent="0.25">
      <c r="K158" s="75">
        <v>43953</v>
      </c>
      <c r="L158" s="47">
        <v>94.692759538721575</v>
      </c>
    </row>
    <row r="159" spans="11:12" x14ac:dyDescent="0.25">
      <c r="K159" s="75">
        <v>43960</v>
      </c>
      <c r="L159" s="47">
        <v>94.621423885698391</v>
      </c>
    </row>
    <row r="160" spans="11:12" x14ac:dyDescent="0.25">
      <c r="K160" s="75">
        <v>43967</v>
      </c>
      <c r="L160" s="47">
        <v>94.504572625483988</v>
      </c>
    </row>
    <row r="161" spans="11:12" x14ac:dyDescent="0.25">
      <c r="K161" s="75">
        <v>43974</v>
      </c>
      <c r="L161" s="47">
        <v>94.615772241960883</v>
      </c>
    </row>
    <row r="162" spans="11:12" x14ac:dyDescent="0.25">
      <c r="K162" s="75">
        <v>43981</v>
      </c>
      <c r="L162" s="47">
        <v>95.968296153561852</v>
      </c>
    </row>
    <row r="163" spans="11:12" x14ac:dyDescent="0.25">
      <c r="K163" s="75">
        <v>43988</v>
      </c>
      <c r="L163" s="47">
        <v>96.614595993985944</v>
      </c>
    </row>
    <row r="164" spans="11:12" x14ac:dyDescent="0.25">
      <c r="K164" s="75">
        <v>43995</v>
      </c>
      <c r="L164" s="47">
        <v>98.798609947053976</v>
      </c>
    </row>
    <row r="165" spans="11:12" x14ac:dyDescent="0.25">
      <c r="K165" s="75">
        <v>44002</v>
      </c>
      <c r="L165" s="47">
        <v>99.118289598476792</v>
      </c>
    </row>
    <row r="166" spans="11:12" x14ac:dyDescent="0.25">
      <c r="K166" s="75">
        <v>44009</v>
      </c>
      <c r="L166" s="47">
        <v>96.541884299013716</v>
      </c>
    </row>
    <row r="167" spans="11:12" x14ac:dyDescent="0.25">
      <c r="K167" s="75">
        <v>44016</v>
      </c>
      <c r="L167" s="47">
        <v>96.736236407340186</v>
      </c>
    </row>
    <row r="168" spans="11:12" x14ac:dyDescent="0.25">
      <c r="K168" s="75">
        <v>44023</v>
      </c>
      <c r="L168" s="47">
        <v>96.324188502810543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515B-0F44-48E2-9F2D-B8A5146E0195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-4.3018741479580735E-2</v>
      </c>
      <c r="C11" s="32">
        <v>6.825832153123379E-5</v>
      </c>
      <c r="D11" s="32">
        <v>-7.0547332751499381E-3</v>
      </c>
      <c r="E11" s="32">
        <v>-8.8766159819210211E-3</v>
      </c>
      <c r="F11" s="32">
        <v>5.223928236544495E-3</v>
      </c>
      <c r="G11" s="32">
        <v>-2.415982262447991E-2</v>
      </c>
      <c r="H11" s="32">
        <v>-6.058150983039301E-3</v>
      </c>
      <c r="I11" s="68">
        <v>-5.4931468454653021E-2</v>
      </c>
      <c r="J11" s="46"/>
      <c r="K11" s="46"/>
      <c r="L11" s="47"/>
    </row>
    <row r="12" spans="1:12" x14ac:dyDescent="0.25">
      <c r="A12" s="69" t="s">
        <v>6</v>
      </c>
      <c r="B12" s="32">
        <v>-3.1982585965341204E-2</v>
      </c>
      <c r="C12" s="32">
        <v>7.121321311528872E-3</v>
      </c>
      <c r="D12" s="32">
        <v>-4.8912621359231689E-4</v>
      </c>
      <c r="E12" s="32">
        <v>-5.3754788038754553E-3</v>
      </c>
      <c r="F12" s="32">
        <v>1.8809817684511732E-2</v>
      </c>
      <c r="G12" s="32">
        <v>-4.1300019293003976E-2</v>
      </c>
      <c r="H12" s="32">
        <v>8.9432663743103102E-3</v>
      </c>
      <c r="I12" s="68">
        <v>-0.1211646156007492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-8.2849741326841198E-2</v>
      </c>
      <c r="C13" s="32">
        <v>-3.0342616984053605E-2</v>
      </c>
      <c r="D13" s="32">
        <v>-1.9554144012622565E-2</v>
      </c>
      <c r="E13" s="32">
        <v>-2.7043174120849556E-2</v>
      </c>
      <c r="F13" s="32">
        <v>-4.1691552844414281E-2</v>
      </c>
      <c r="G13" s="32">
        <v>-5.6497549924476087E-2</v>
      </c>
      <c r="H13" s="32">
        <v>-3.8983141267032728E-2</v>
      </c>
      <c r="I13" s="68">
        <v>-2.6793332831244521E-2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-5.625342252105503E-2</v>
      </c>
      <c r="C14" s="32">
        <v>-2.9961463472681915E-3</v>
      </c>
      <c r="D14" s="32">
        <v>-1.3167350710771686E-2</v>
      </c>
      <c r="E14" s="32">
        <v>-9.9655555954217823E-3</v>
      </c>
      <c r="F14" s="32">
        <v>2.1885148347902561E-2</v>
      </c>
      <c r="G14" s="32">
        <v>3.5619198285561593E-2</v>
      </c>
      <c r="H14" s="32">
        <v>9.0944057961939162E-3</v>
      </c>
      <c r="I14" s="68">
        <v>-6.2428482877807667E-3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1.2371544528677614E-2</v>
      </c>
      <c r="C15" s="32">
        <v>1.4962254011311016E-2</v>
      </c>
      <c r="D15" s="32">
        <v>3.7628122390098717E-3</v>
      </c>
      <c r="E15" s="32">
        <v>1.7239193814171383E-3</v>
      </c>
      <c r="F15" s="32">
        <v>9.8699824341915932E-2</v>
      </c>
      <c r="G15" s="32">
        <v>8.4997371740436201E-3</v>
      </c>
      <c r="H15" s="32">
        <v>2.2344383305939131E-2</v>
      </c>
      <c r="I15" s="68">
        <v>2.5314037603280992E-2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1.5036790885354812E-2</v>
      </c>
      <c r="C16" s="32">
        <v>5.1475288910745043E-2</v>
      </c>
      <c r="D16" s="32">
        <v>7.1380207055591338E-3</v>
      </c>
      <c r="E16" s="32">
        <v>2.0274329195034024E-2</v>
      </c>
      <c r="F16" s="32">
        <v>2.3986202845482918E-2</v>
      </c>
      <c r="G16" s="32">
        <v>2.9631923535535343E-2</v>
      </c>
      <c r="H16" s="32">
        <v>-4.8256386190238532E-3</v>
      </c>
      <c r="I16" s="68">
        <v>2.3675331650623299E-2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-4.0373831775700975E-2</v>
      </c>
      <c r="C17" s="32">
        <v>5.5006844266609622E-3</v>
      </c>
      <c r="D17" s="32">
        <v>-7.8711688311688954E-3</v>
      </c>
      <c r="E17" s="32">
        <v>-6.400330339630389E-3</v>
      </c>
      <c r="F17" s="32">
        <v>5.4123600256505533E-2</v>
      </c>
      <c r="G17" s="32">
        <v>5.9082836735214972E-2</v>
      </c>
      <c r="H17" s="32">
        <v>1.2135200437573213E-2</v>
      </c>
      <c r="I17" s="68">
        <v>2.1770136723715527E-3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-2.3178268251273448E-2</v>
      </c>
      <c r="C18" s="32">
        <v>-1.0163213334877241E-3</v>
      </c>
      <c r="D18" s="32">
        <v>-7.7925959990803317E-3</v>
      </c>
      <c r="E18" s="32">
        <v>-2.0651675080312071E-3</v>
      </c>
      <c r="F18" s="32">
        <v>-2.4970948364033241E-2</v>
      </c>
      <c r="G18" s="32">
        <v>1.0392734062263154E-2</v>
      </c>
      <c r="H18" s="32">
        <v>-4.1289456982864792E-3</v>
      </c>
      <c r="I18" s="68">
        <v>1.4581887582556519E-2</v>
      </c>
      <c r="J18" s="46"/>
      <c r="K18" s="46"/>
      <c r="L18" s="47"/>
    </row>
    <row r="19" spans="1:12" x14ac:dyDescent="0.25">
      <c r="A19" s="70" t="s">
        <v>1</v>
      </c>
      <c r="B19" s="32">
        <v>-2.4073207651025164E-2</v>
      </c>
      <c r="C19" s="32">
        <v>6.6084734937195133E-3</v>
      </c>
      <c r="D19" s="32">
        <v>-1.5880108235620582E-2</v>
      </c>
      <c r="E19" s="32">
        <v>4.4602411317862245E-3</v>
      </c>
      <c r="F19" s="32">
        <v>1.0439258587811029E-2</v>
      </c>
      <c r="G19" s="32">
        <v>-5.7130946630007395E-3</v>
      </c>
      <c r="H19" s="32">
        <v>-1.054616763503935E-4</v>
      </c>
      <c r="I19" s="68">
        <v>-1.3091355513713654E-2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-4.5219949662308356E-2</v>
      </c>
      <c r="C21" s="32">
        <v>-6.1492573023625985E-3</v>
      </c>
      <c r="D21" s="32">
        <v>-6.7671192479207276E-3</v>
      </c>
      <c r="E21" s="32">
        <v>-1.1230155133757025E-2</v>
      </c>
      <c r="F21" s="32">
        <v>4.0448849431513612E-3</v>
      </c>
      <c r="G21" s="32">
        <v>-1.1160674963431094E-2</v>
      </c>
      <c r="H21" s="32">
        <v>-3.0379811274967583E-3</v>
      </c>
      <c r="I21" s="68">
        <v>-4.2959127825072718E-2</v>
      </c>
      <c r="J21" s="46"/>
      <c r="K21" s="46"/>
      <c r="L21" s="46"/>
    </row>
    <row r="22" spans="1:12" x14ac:dyDescent="0.25">
      <c r="A22" s="69" t="s">
        <v>13</v>
      </c>
      <c r="B22" s="32">
        <v>-3.9635846937864927E-2</v>
      </c>
      <c r="C22" s="32">
        <v>2.5749200752935852E-3</v>
      </c>
      <c r="D22" s="32">
        <v>-6.722874321564154E-3</v>
      </c>
      <c r="E22" s="32">
        <v>-7.8775660393981539E-3</v>
      </c>
      <c r="F22" s="32">
        <v>1.3647706744841503E-3</v>
      </c>
      <c r="G22" s="32">
        <v>-3.5497194677850619E-2</v>
      </c>
      <c r="H22" s="32">
        <v>-7.6164244072947085E-3</v>
      </c>
      <c r="I22" s="68">
        <v>-6.2406269766026146E-2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-0.24040682640923983</v>
      </c>
      <c r="C23" s="32">
        <v>7.166048519486834E-2</v>
      </c>
      <c r="D23" s="32">
        <v>-3.0814912570108932E-2</v>
      </c>
      <c r="E23" s="32">
        <v>7.3113991359254893E-3</v>
      </c>
      <c r="F23" s="32">
        <v>0.17515482799513227</v>
      </c>
      <c r="G23" s="32">
        <v>9.1835118539577154E-2</v>
      </c>
      <c r="H23" s="32">
        <v>1.6484038198635309E-2</v>
      </c>
      <c r="I23" s="68">
        <v>6.7247178199123514E-3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-9.1880574189287745E-2</v>
      </c>
      <c r="C24" s="32">
        <v>-7.3513924242999407E-3</v>
      </c>
      <c r="D24" s="32">
        <v>-2.2803285310354138E-2</v>
      </c>
      <c r="E24" s="32">
        <v>-1.0085303003376622E-2</v>
      </c>
      <c r="F24" s="32">
        <v>3.4684268454139522E-2</v>
      </c>
      <c r="G24" s="32">
        <v>1.4626142833718214E-2</v>
      </c>
      <c r="H24" s="32">
        <v>-7.1958246182888264E-3</v>
      </c>
      <c r="I24" s="68">
        <v>-1.1779489018984068E-2</v>
      </c>
      <c r="J24" s="46"/>
      <c r="K24" s="46" t="s">
        <v>48</v>
      </c>
      <c r="L24" s="47">
        <v>70.880020686088614</v>
      </c>
    </row>
    <row r="25" spans="1:12" x14ac:dyDescent="0.25">
      <c r="A25" s="69" t="s">
        <v>50</v>
      </c>
      <c r="B25" s="32">
        <v>-1.6337836411609463E-2</v>
      </c>
      <c r="C25" s="32">
        <v>2.3821123784020237E-3</v>
      </c>
      <c r="D25" s="32">
        <v>-3.0593231216839989E-3</v>
      </c>
      <c r="E25" s="32">
        <v>-7.5425829498346753E-3</v>
      </c>
      <c r="F25" s="32">
        <v>1.9266080920206985E-2</v>
      </c>
      <c r="G25" s="32">
        <v>-7.1841828410272868E-3</v>
      </c>
      <c r="H25" s="32">
        <v>-5.090146133069573E-3</v>
      </c>
      <c r="I25" s="68">
        <v>-3.140248762981046E-2</v>
      </c>
      <c r="J25" s="46"/>
      <c r="K25" s="46" t="s">
        <v>49</v>
      </c>
      <c r="L25" s="47">
        <v>91.484480900907158</v>
      </c>
    </row>
    <row r="26" spans="1:12" x14ac:dyDescent="0.25">
      <c r="A26" s="69" t="s">
        <v>51</v>
      </c>
      <c r="B26" s="32">
        <v>-1.570046310776585E-2</v>
      </c>
      <c r="C26" s="32">
        <v>-6.107574026931184E-4</v>
      </c>
      <c r="D26" s="32">
        <v>4.5512113831569501E-4</v>
      </c>
      <c r="E26" s="32">
        <v>-9.6433141719648452E-3</v>
      </c>
      <c r="F26" s="32">
        <v>6.697451056677739E-3</v>
      </c>
      <c r="G26" s="32">
        <v>-3.1574789969692318E-2</v>
      </c>
      <c r="H26" s="32">
        <v>-2.7004406173902762E-3</v>
      </c>
      <c r="I26" s="68">
        <v>-6.0096625152975758E-2</v>
      </c>
      <c r="J26" s="46"/>
      <c r="K26" s="46" t="s">
        <v>50</v>
      </c>
      <c r="L26" s="47">
        <v>98.132453825857525</v>
      </c>
    </row>
    <row r="27" spans="1:12" ht="17.25" customHeight="1" x14ac:dyDescent="0.25">
      <c r="A27" s="69" t="s">
        <v>52</v>
      </c>
      <c r="B27" s="32">
        <v>-1.8076660755695029E-2</v>
      </c>
      <c r="C27" s="32">
        <v>-5.0075734451401344E-3</v>
      </c>
      <c r="D27" s="32">
        <v>-6.0439179026783307E-4</v>
      </c>
      <c r="E27" s="32">
        <v>-1.1114861192945469E-2</v>
      </c>
      <c r="F27" s="32">
        <v>-9.4305995923522623E-3</v>
      </c>
      <c r="G27" s="32">
        <v>-4.9144636688068011E-2</v>
      </c>
      <c r="H27" s="32">
        <v>-5.5264081810111332E-3</v>
      </c>
      <c r="I27" s="68">
        <v>-8.3110157845942223E-2</v>
      </c>
      <c r="J27" s="59"/>
      <c r="K27" s="50" t="s">
        <v>51</v>
      </c>
      <c r="L27" s="47">
        <v>98.490107251319202</v>
      </c>
    </row>
    <row r="28" spans="1:12" x14ac:dyDescent="0.25">
      <c r="A28" s="69" t="s">
        <v>53</v>
      </c>
      <c r="B28" s="32">
        <v>-5.3563063442581549E-2</v>
      </c>
      <c r="C28" s="32">
        <v>-6.829052650192291E-3</v>
      </c>
      <c r="D28" s="32">
        <v>-7.848791635845731E-3</v>
      </c>
      <c r="E28" s="32">
        <v>-9.8277143731688721E-3</v>
      </c>
      <c r="F28" s="32">
        <v>-2.9896172572976609E-2</v>
      </c>
      <c r="G28" s="32">
        <v>-5.0468256678394829E-2</v>
      </c>
      <c r="H28" s="32">
        <v>-8.8384996857712173E-3</v>
      </c>
      <c r="I28" s="68">
        <v>-8.7085650927486769E-2</v>
      </c>
      <c r="J28" s="54"/>
      <c r="K28" s="41" t="s">
        <v>52</v>
      </c>
      <c r="L28" s="47">
        <v>98.686513890783431</v>
      </c>
    </row>
    <row r="29" spans="1:12" ht="15.75" thickBot="1" x14ac:dyDescent="0.3">
      <c r="A29" s="71" t="s">
        <v>54</v>
      </c>
      <c r="B29" s="72">
        <v>-0.13218050758372124</v>
      </c>
      <c r="C29" s="72">
        <v>-4.7658206987475249E-2</v>
      </c>
      <c r="D29" s="72">
        <v>-2.3602264087184133E-2</v>
      </c>
      <c r="E29" s="72">
        <v>-7.4626865671642006E-3</v>
      </c>
      <c r="F29" s="72">
        <v>-5.4698708554730135E-2</v>
      </c>
      <c r="G29" s="72">
        <v>-9.0509379571408588E-2</v>
      </c>
      <c r="H29" s="72">
        <v>-4.8151962431516981E-2</v>
      </c>
      <c r="I29" s="73">
        <v>-8.4612765555468816E-2</v>
      </c>
      <c r="J29" s="54"/>
      <c r="K29" s="41" t="s">
        <v>53</v>
      </c>
      <c r="L29" s="47">
        <v>95.294464571573002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91.124793512539412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78.374418203757969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92.931076431128574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98.668073878627965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98.385176515694212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98.251716455235766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95.392408796023247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88.879711668418679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75.95931735907601</v>
      </c>
    </row>
    <row r="43" spans="1:12" x14ac:dyDescent="0.25">
      <c r="K43" s="46" t="s">
        <v>49</v>
      </c>
      <c r="L43" s="47">
        <v>90.811942581071222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98.366216358839054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98.42995368922341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98.1923339244305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94.643693655741842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86.781949241627871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96.008233557133764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95.668875688464325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94.916199633456401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100.18869348630086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96.912527938780926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95.222034851039908</v>
      </c>
    </row>
    <row r="59" spans="1:12" ht="15.4" customHeight="1" x14ac:dyDescent="0.25">
      <c r="K59" s="41" t="s">
        <v>2</v>
      </c>
      <c r="L59" s="47">
        <v>97.832512315270932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96.804477342480595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96.078283454214315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94.214991668468656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95.458046694467313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101.79636198958413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99.33704587642535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96.402473299606513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98.193760262725789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99.025094782451703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96.110247761097526</v>
      </c>
    </row>
    <row r="72" spans="1:12" ht="15.4" customHeight="1" x14ac:dyDescent="0.25">
      <c r="K72" s="46" t="s">
        <v>5</v>
      </c>
      <c r="L72" s="47">
        <v>92.759708460002273</v>
      </c>
    </row>
    <row r="73" spans="1:12" ht="15.4" customHeight="1" x14ac:dyDescent="0.25">
      <c r="K73" s="46" t="s">
        <v>46</v>
      </c>
      <c r="L73" s="47">
        <v>94.102579085765896</v>
      </c>
    </row>
    <row r="74" spans="1:12" ht="15.4" customHeight="1" x14ac:dyDescent="0.25">
      <c r="K74" s="50" t="s">
        <v>4</v>
      </c>
      <c r="L74" s="47">
        <v>100.96837497169598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99.952040004545978</v>
      </c>
    </row>
    <row r="76" spans="1:12" ht="15.4" customHeight="1" x14ac:dyDescent="0.25">
      <c r="K76" s="41" t="s">
        <v>45</v>
      </c>
      <c r="L76" s="47">
        <v>95.807757166947724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97.846305418719211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97.414695793464517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96.500853118420096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94.380119239984396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94.905110848084263</v>
      </c>
    </row>
    <row r="85" spans="1:12" ht="15.4" customHeight="1" x14ac:dyDescent="0.25">
      <c r="K85" s="50" t="s">
        <v>4</v>
      </c>
      <c r="L85" s="47">
        <v>99.505068102629082</v>
      </c>
    </row>
    <row r="86" spans="1:12" ht="15.4" customHeight="1" x14ac:dyDescent="0.25">
      <c r="K86" s="41" t="s">
        <v>3</v>
      </c>
      <c r="L86" s="47">
        <v>96.509338510760472</v>
      </c>
    </row>
    <row r="87" spans="1:12" ht="15.4" customHeight="1" x14ac:dyDescent="0.25">
      <c r="K87" s="41" t="s">
        <v>45</v>
      </c>
      <c r="L87" s="47">
        <v>95.31072529612203</v>
      </c>
    </row>
    <row r="88" spans="1:12" ht="15.4" customHeight="1" x14ac:dyDescent="0.25">
      <c r="K88" s="41" t="s">
        <v>2</v>
      </c>
      <c r="L88" s="47">
        <v>97.580501690090728</v>
      </c>
    </row>
    <row r="89" spans="1:12" ht="15.4" customHeight="1" x14ac:dyDescent="0.25">
      <c r="K89" s="41" t="s">
        <v>1</v>
      </c>
      <c r="L89" s="47">
        <v>97.020830908879319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97.463334059391556</v>
      </c>
    </row>
    <row r="92" spans="1:12" ht="15" customHeight="1" x14ac:dyDescent="0.25">
      <c r="K92" s="46" t="s">
        <v>5</v>
      </c>
      <c r="L92" s="47">
        <v>93.455730762801579</v>
      </c>
    </row>
    <row r="93" spans="1:12" ht="15" customHeight="1" x14ac:dyDescent="0.25">
      <c r="A93" s="26"/>
      <c r="K93" s="46" t="s">
        <v>46</v>
      </c>
      <c r="L93" s="47">
        <v>96.060803532243682</v>
      </c>
    </row>
    <row r="94" spans="1:12" ht="15" customHeight="1" x14ac:dyDescent="0.25">
      <c r="K94" s="50" t="s">
        <v>4</v>
      </c>
      <c r="L94" s="47">
        <v>100.25736458663287</v>
      </c>
    </row>
    <row r="95" spans="1:12" ht="15" customHeight="1" x14ac:dyDescent="0.25">
      <c r="K95" s="41" t="s">
        <v>3</v>
      </c>
      <c r="L95" s="47">
        <v>101.34130000820367</v>
      </c>
    </row>
    <row r="96" spans="1:12" ht="15" customHeight="1" x14ac:dyDescent="0.25">
      <c r="K96" s="41" t="s">
        <v>45</v>
      </c>
      <c r="L96" s="47">
        <v>96.154470225539512</v>
      </c>
    </row>
    <row r="97" spans="1:12" ht="15" customHeight="1" x14ac:dyDescent="0.25">
      <c r="K97" s="41" t="s">
        <v>2</v>
      </c>
      <c r="L97" s="47">
        <v>98.487813556306705</v>
      </c>
    </row>
    <row r="98" spans="1:12" ht="15" customHeight="1" x14ac:dyDescent="0.25">
      <c r="K98" s="41" t="s">
        <v>1</v>
      </c>
      <c r="L98" s="47">
        <v>98.917723728616309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97.414424961881934</v>
      </c>
    </row>
    <row r="101" spans="1:12" x14ac:dyDescent="0.25">
      <c r="A101" s="25"/>
      <c r="B101" s="24"/>
      <c r="K101" s="46" t="s">
        <v>5</v>
      </c>
      <c r="L101" s="47">
        <v>91.493664679333591</v>
      </c>
    </row>
    <row r="102" spans="1:12" x14ac:dyDescent="0.25">
      <c r="A102" s="25"/>
      <c r="B102" s="24"/>
      <c r="K102" s="46" t="s">
        <v>46</v>
      </c>
      <c r="L102" s="47">
        <v>94.917665208197576</v>
      </c>
    </row>
    <row r="103" spans="1:12" x14ac:dyDescent="0.25">
      <c r="A103" s="25"/>
      <c r="B103" s="24"/>
      <c r="K103" s="50" t="s">
        <v>4</v>
      </c>
      <c r="L103" s="47">
        <v>101.32958504909723</v>
      </c>
    </row>
    <row r="104" spans="1:12" x14ac:dyDescent="0.25">
      <c r="A104" s="25"/>
      <c r="B104" s="24"/>
      <c r="K104" s="41" t="s">
        <v>3</v>
      </c>
      <c r="L104" s="47">
        <v>102.10320216576882</v>
      </c>
    </row>
    <row r="105" spans="1:12" x14ac:dyDescent="0.25">
      <c r="A105" s="25"/>
      <c r="B105" s="24"/>
      <c r="K105" s="41" t="s">
        <v>45</v>
      </c>
      <c r="L105" s="47">
        <v>95.926010060035694</v>
      </c>
    </row>
    <row r="106" spans="1:12" x14ac:dyDescent="0.25">
      <c r="A106" s="25"/>
      <c r="B106" s="24"/>
      <c r="K106" s="41" t="s">
        <v>2</v>
      </c>
      <c r="L106" s="47">
        <v>97.663049279487652</v>
      </c>
    </row>
    <row r="107" spans="1:12" x14ac:dyDescent="0.25">
      <c r="A107" s="25"/>
      <c r="B107" s="24"/>
      <c r="K107" s="41" t="s">
        <v>1</v>
      </c>
      <c r="L107" s="47">
        <v>97.346910275805897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100.59430640919128</v>
      </c>
    </row>
    <row r="111" spans="1:12" x14ac:dyDescent="0.25">
      <c r="K111" s="75">
        <v>43918</v>
      </c>
      <c r="L111" s="47">
        <v>99.491528924671456</v>
      </c>
    </row>
    <row r="112" spans="1:12" x14ac:dyDescent="0.25">
      <c r="K112" s="75">
        <v>43925</v>
      </c>
      <c r="L112" s="47">
        <v>96.968452072211846</v>
      </c>
    </row>
    <row r="113" spans="11:12" x14ac:dyDescent="0.25">
      <c r="K113" s="75">
        <v>43932</v>
      </c>
      <c r="L113" s="47">
        <v>93.83282306445912</v>
      </c>
    </row>
    <row r="114" spans="11:12" x14ac:dyDescent="0.25">
      <c r="K114" s="75">
        <v>43939</v>
      </c>
      <c r="L114" s="47">
        <v>91.225632174938838</v>
      </c>
    </row>
    <row r="115" spans="11:12" x14ac:dyDescent="0.25">
      <c r="K115" s="75">
        <v>43946</v>
      </c>
      <c r="L115" s="47">
        <v>90.291886036381328</v>
      </c>
    </row>
    <row r="116" spans="11:12" x14ac:dyDescent="0.25">
      <c r="K116" s="75">
        <v>43953</v>
      </c>
      <c r="L116" s="47">
        <v>91.034912489270582</v>
      </c>
    </row>
    <row r="117" spans="11:12" x14ac:dyDescent="0.25">
      <c r="K117" s="75">
        <v>43960</v>
      </c>
      <c r="L117" s="47">
        <v>92.639849627511367</v>
      </c>
    </row>
    <row r="118" spans="11:12" x14ac:dyDescent="0.25">
      <c r="K118" s="75">
        <v>43967</v>
      </c>
      <c r="L118" s="47">
        <v>94.694618996690522</v>
      </c>
    </row>
    <row r="119" spans="11:12" x14ac:dyDescent="0.25">
      <c r="K119" s="75">
        <v>43974</v>
      </c>
      <c r="L119" s="47">
        <v>95.119205541198667</v>
      </c>
    </row>
    <row r="120" spans="11:12" x14ac:dyDescent="0.25">
      <c r="K120" s="75">
        <v>43981</v>
      </c>
      <c r="L120" s="47">
        <v>95.488022069320067</v>
      </c>
    </row>
    <row r="121" spans="11:12" x14ac:dyDescent="0.25">
      <c r="K121" s="75">
        <v>43988</v>
      </c>
      <c r="L121" s="47">
        <v>96.037804267898039</v>
      </c>
    </row>
    <row r="122" spans="11:12" x14ac:dyDescent="0.25">
      <c r="K122" s="75">
        <v>43995</v>
      </c>
      <c r="L122" s="47">
        <v>95.691594104443695</v>
      </c>
    </row>
    <row r="123" spans="11:12" x14ac:dyDescent="0.25">
      <c r="K123" s="75">
        <v>44002</v>
      </c>
      <c r="L123" s="47">
        <v>96.258933530402686</v>
      </c>
    </row>
    <row r="124" spans="11:12" x14ac:dyDescent="0.25">
      <c r="K124" s="75">
        <v>44009</v>
      </c>
      <c r="L124" s="47">
        <v>97.241220238778297</v>
      </c>
    </row>
    <row r="125" spans="11:12" x14ac:dyDescent="0.25">
      <c r="K125" s="75">
        <v>44016</v>
      </c>
      <c r="L125" s="47">
        <v>96.378047269105252</v>
      </c>
    </row>
    <row r="126" spans="11:12" x14ac:dyDescent="0.25">
      <c r="K126" s="75">
        <v>44023</v>
      </c>
      <c r="L126" s="47">
        <v>95.698125852041926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102.12220207068845</v>
      </c>
    </row>
    <row r="153" spans="11:12" x14ac:dyDescent="0.25">
      <c r="K153" s="75">
        <v>43918</v>
      </c>
      <c r="L153" s="47">
        <v>101.51983679654415</v>
      </c>
    </row>
    <row r="154" spans="11:12" x14ac:dyDescent="0.25">
      <c r="K154" s="75">
        <v>43925</v>
      </c>
      <c r="L154" s="47">
        <v>99.502017018785864</v>
      </c>
    </row>
    <row r="155" spans="11:12" x14ac:dyDescent="0.25">
      <c r="K155" s="75">
        <v>43932</v>
      </c>
      <c r="L155" s="47">
        <v>97.857876271791596</v>
      </c>
    </row>
    <row r="156" spans="11:12" x14ac:dyDescent="0.25">
      <c r="K156" s="75">
        <v>43939</v>
      </c>
      <c r="L156" s="47">
        <v>96.822634366458814</v>
      </c>
    </row>
    <row r="157" spans="11:12" x14ac:dyDescent="0.25">
      <c r="K157" s="75">
        <v>43946</v>
      </c>
      <c r="L157" s="47">
        <v>96.019412702766218</v>
      </c>
    </row>
    <row r="158" spans="11:12" x14ac:dyDescent="0.25">
      <c r="K158" s="75">
        <v>43953</v>
      </c>
      <c r="L158" s="47">
        <v>97.705166428388807</v>
      </c>
    </row>
    <row r="159" spans="11:12" x14ac:dyDescent="0.25">
      <c r="K159" s="75">
        <v>43960</v>
      </c>
      <c r="L159" s="47">
        <v>98.399669791974958</v>
      </c>
    </row>
    <row r="160" spans="11:12" x14ac:dyDescent="0.25">
      <c r="K160" s="75">
        <v>43967</v>
      </c>
      <c r="L160" s="47">
        <v>99.56954689292553</v>
      </c>
    </row>
    <row r="161" spans="11:12" x14ac:dyDescent="0.25">
      <c r="K161" s="75">
        <v>43974</v>
      </c>
      <c r="L161" s="47">
        <v>99.441725684571168</v>
      </c>
    </row>
    <row r="162" spans="11:12" x14ac:dyDescent="0.25">
      <c r="K162" s="75">
        <v>43981</v>
      </c>
      <c r="L162" s="47">
        <v>100.42209576563823</v>
      </c>
    </row>
    <row r="163" spans="11:12" x14ac:dyDescent="0.25">
      <c r="K163" s="75">
        <v>43988</v>
      </c>
      <c r="L163" s="47">
        <v>101.50740271435797</v>
      </c>
    </row>
    <row r="164" spans="11:12" x14ac:dyDescent="0.25">
      <c r="K164" s="75">
        <v>43995</v>
      </c>
      <c r="L164" s="47">
        <v>103.01112329070634</v>
      </c>
    </row>
    <row r="165" spans="11:12" x14ac:dyDescent="0.25">
      <c r="K165" s="75">
        <v>44002</v>
      </c>
      <c r="L165" s="47">
        <v>108.54880258910097</v>
      </c>
    </row>
    <row r="166" spans="11:12" x14ac:dyDescent="0.25">
      <c r="K166" s="75">
        <v>44009</v>
      </c>
      <c r="L166" s="47">
        <v>107.01349273525187</v>
      </c>
    </row>
    <row r="167" spans="11:12" x14ac:dyDescent="0.25">
      <c r="K167" s="75">
        <v>44016</v>
      </c>
      <c r="L167" s="47">
        <v>101.13508443484317</v>
      </c>
    </row>
    <row r="168" spans="11:12" x14ac:dyDescent="0.25">
      <c r="K168" s="75">
        <v>44023</v>
      </c>
      <c r="L168" s="47">
        <v>100.52239282365446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D0FC-3313-4F6D-96A2-38242EA55484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-2.7313317270088344E-2</v>
      </c>
      <c r="C11" s="32">
        <v>-3.365741818184198E-2</v>
      </c>
      <c r="D11" s="32">
        <v>-3.718798186029415E-2</v>
      </c>
      <c r="E11" s="32">
        <v>-1.6251970395663728E-2</v>
      </c>
      <c r="F11" s="32">
        <v>-1.5867034626205312E-2</v>
      </c>
      <c r="G11" s="32">
        <v>-3.1785765671407784E-2</v>
      </c>
      <c r="H11" s="32">
        <v>-4.1306160008545145E-2</v>
      </c>
      <c r="I11" s="68">
        <v>7.7280903998500072E-3</v>
      </c>
      <c r="J11" s="46"/>
      <c r="K11" s="46"/>
      <c r="L11" s="47"/>
    </row>
    <row r="12" spans="1:12" x14ac:dyDescent="0.25">
      <c r="A12" s="69" t="s">
        <v>6</v>
      </c>
      <c r="B12" s="32">
        <v>-1.9905728080010454E-2</v>
      </c>
      <c r="C12" s="32">
        <v>-2.7118300395828188E-2</v>
      </c>
      <c r="D12" s="32">
        <v>-3.775797702877115E-2</v>
      </c>
      <c r="E12" s="32">
        <v>-1.0442117686526253E-2</v>
      </c>
      <c r="F12" s="32">
        <v>-4.9681549738894715E-3</v>
      </c>
      <c r="G12" s="32">
        <v>-1.8086536010256449E-2</v>
      </c>
      <c r="H12" s="32">
        <v>-4.3831648881453633E-2</v>
      </c>
      <c r="I12" s="68">
        <v>2.6925292853585914E-2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-3.7109443589452229E-2</v>
      </c>
      <c r="C13" s="32">
        <v>-4.6334146603446369E-2</v>
      </c>
      <c r="D13" s="32">
        <v>-6.1013982932412003E-2</v>
      </c>
      <c r="E13" s="32">
        <v>-5.4943266194364959E-3</v>
      </c>
      <c r="F13" s="32">
        <v>-7.3359935352566019E-3</v>
      </c>
      <c r="G13" s="32">
        <v>-6.4668097502705746E-2</v>
      </c>
      <c r="H13" s="32">
        <v>-7.1350004344507112E-2</v>
      </c>
      <c r="I13" s="68">
        <v>5.1002106697308758E-3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-4.4166161469727738E-2</v>
      </c>
      <c r="C14" s="32">
        <v>-2.9681763855937571E-2</v>
      </c>
      <c r="D14" s="32">
        <v>-1.8431874983082741E-2</v>
      </c>
      <c r="E14" s="32">
        <v>-2.4437546210992034E-2</v>
      </c>
      <c r="F14" s="32">
        <v>-4.6208150366822354E-2</v>
      </c>
      <c r="G14" s="32">
        <v>-2.7059105181877485E-2</v>
      </c>
      <c r="H14" s="32">
        <v>-1.190342322071325E-2</v>
      </c>
      <c r="I14" s="68">
        <v>-2.2294685209891196E-2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-4.5150833491191422E-2</v>
      </c>
      <c r="C15" s="32">
        <v>-5.1473296717513217E-2</v>
      </c>
      <c r="D15" s="32">
        <v>-3.4404721996072918E-2</v>
      </c>
      <c r="E15" s="32">
        <v>-3.5608719748753015E-2</v>
      </c>
      <c r="F15" s="32">
        <v>-4.3570417146590712E-2</v>
      </c>
      <c r="G15" s="32">
        <v>-3.9571973304029062E-2</v>
      </c>
      <c r="H15" s="32">
        <v>-3.7595318673530498E-2</v>
      </c>
      <c r="I15" s="68">
        <v>-2.0538705482752162E-3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1.2818739622327158E-2</v>
      </c>
      <c r="C16" s="32">
        <v>-2.7570625342841382E-2</v>
      </c>
      <c r="D16" s="32">
        <v>-2.4560836371139594E-2</v>
      </c>
      <c r="E16" s="32">
        <v>-3.3525371150011085E-2</v>
      </c>
      <c r="F16" s="32">
        <v>1.0532303336136195E-2</v>
      </c>
      <c r="G16" s="32">
        <v>-1.3467683664035612E-2</v>
      </c>
      <c r="H16" s="32">
        <v>-3.3015732096567718E-2</v>
      </c>
      <c r="I16" s="68">
        <v>2.0215477212380373E-2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-1.5962478322560258E-2</v>
      </c>
      <c r="C17" s="32">
        <v>0</v>
      </c>
      <c r="D17" s="32">
        <v>0</v>
      </c>
      <c r="E17" s="32">
        <v>0</v>
      </c>
      <c r="F17" s="32">
        <v>-2.3308258833307893E-2</v>
      </c>
      <c r="G17" s="32">
        <v>0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-2.183132808884769E-2</v>
      </c>
      <c r="C18" s="32">
        <v>-4.4977692438018746E-2</v>
      </c>
      <c r="D18" s="32">
        <v>-2.6449050086355674E-2</v>
      </c>
      <c r="E18" s="32">
        <v>-2.2399819900945528E-2</v>
      </c>
      <c r="F18" s="32">
        <v>-4.354998362631457E-2</v>
      </c>
      <c r="G18" s="32">
        <v>-6.9782899091076489E-3</v>
      </c>
      <c r="H18" s="32">
        <v>-2.0200474856881367E-2</v>
      </c>
      <c r="I18" s="68">
        <v>1.3494786033747319E-2</v>
      </c>
      <c r="J18" s="46"/>
      <c r="K18" s="46"/>
      <c r="L18" s="47"/>
    </row>
    <row r="19" spans="1:12" x14ac:dyDescent="0.25">
      <c r="A19" s="70" t="s">
        <v>1</v>
      </c>
      <c r="B19" s="32">
        <v>-7.0523128328286999E-3</v>
      </c>
      <c r="C19" s="32">
        <v>-1.999690833204526E-2</v>
      </c>
      <c r="D19" s="32">
        <v>-3.9448484848484955E-2</v>
      </c>
      <c r="E19" s="32">
        <v>-1.0197960407918427E-2</v>
      </c>
      <c r="F19" s="32">
        <v>2.7261785035403552E-2</v>
      </c>
      <c r="G19" s="32">
        <v>4.1785233357274132E-2</v>
      </c>
      <c r="H19" s="32">
        <v>-3.2092424052817869E-2</v>
      </c>
      <c r="I19" s="68">
        <v>7.6049075139428712E-2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-2.0429605950932239E-2</v>
      </c>
      <c r="C21" s="32">
        <v>-3.3048548683558554E-2</v>
      </c>
      <c r="D21" s="32">
        <v>-3.0932987130561695E-2</v>
      </c>
      <c r="E21" s="32">
        <v>-1.6281004258108855E-2</v>
      </c>
      <c r="F21" s="32">
        <v>-1.6736981950436935E-2</v>
      </c>
      <c r="G21" s="32">
        <v>-2.6876807983756024E-2</v>
      </c>
      <c r="H21" s="32">
        <v>-3.5291537808454176E-2</v>
      </c>
      <c r="I21" s="68">
        <v>9.3439788510880639E-3</v>
      </c>
      <c r="J21" s="46"/>
      <c r="K21" s="46"/>
      <c r="L21" s="46"/>
    </row>
    <row r="22" spans="1:12" x14ac:dyDescent="0.25">
      <c r="A22" s="69" t="s">
        <v>13</v>
      </c>
      <c r="B22" s="32">
        <v>-3.0709387661622567E-2</v>
      </c>
      <c r="C22" s="32">
        <v>-3.4340639706067488E-2</v>
      </c>
      <c r="D22" s="32">
        <v>-3.8655003089873574E-2</v>
      </c>
      <c r="E22" s="32">
        <v>-1.651165770341434E-2</v>
      </c>
      <c r="F22" s="32">
        <v>-1.7840687112017029E-2</v>
      </c>
      <c r="G22" s="32">
        <v>-3.4213269258600354E-2</v>
      </c>
      <c r="H22" s="32">
        <v>-4.3372638818986009E-2</v>
      </c>
      <c r="I22" s="68">
        <v>6.6094868753518998E-3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3.3591703056768507E-2</v>
      </c>
      <c r="C23" s="32">
        <v>3.3540415818984703E-2</v>
      </c>
      <c r="D23" s="32">
        <v>-3.5652576508171774E-2</v>
      </c>
      <c r="E23" s="32">
        <v>1.4228024042073573E-2</v>
      </c>
      <c r="F23" s="32">
        <v>0.2927974776120621</v>
      </c>
      <c r="G23" s="32">
        <v>0.10821017028329827</v>
      </c>
      <c r="H23" s="32">
        <v>-5.4800033597575681E-2</v>
      </c>
      <c r="I23" s="68">
        <v>0.10989890714247297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-9.0858898586503312E-3</v>
      </c>
      <c r="C24" s="32">
        <v>-1.8778759827416058E-2</v>
      </c>
      <c r="D24" s="32">
        <v>-3.0519268698497304E-2</v>
      </c>
      <c r="E24" s="32">
        <v>-6.6372619012691203E-3</v>
      </c>
      <c r="F24" s="32">
        <v>2.9898091476798561E-2</v>
      </c>
      <c r="G24" s="32">
        <v>3.3725502338930458E-3</v>
      </c>
      <c r="H24" s="32">
        <v>-4.2141377744851938E-2</v>
      </c>
      <c r="I24" s="68">
        <v>3.4586388277429769E-2</v>
      </c>
      <c r="J24" s="46"/>
      <c r="K24" s="46" t="s">
        <v>48</v>
      </c>
      <c r="L24" s="47">
        <v>100.00496228662168</v>
      </c>
    </row>
    <row r="25" spans="1:12" x14ac:dyDescent="0.25">
      <c r="A25" s="69" t="s">
        <v>50</v>
      </c>
      <c r="B25" s="32">
        <v>-2.2059574232483503E-2</v>
      </c>
      <c r="C25" s="32">
        <v>-3.4324664177268538E-2</v>
      </c>
      <c r="D25" s="32">
        <v>-3.5645380119513348E-2</v>
      </c>
      <c r="E25" s="32">
        <v>-1.738992816562146E-2</v>
      </c>
      <c r="F25" s="32">
        <v>-1.318244449281758E-2</v>
      </c>
      <c r="G25" s="32">
        <v>-2.8655210635583295E-2</v>
      </c>
      <c r="H25" s="32">
        <v>-3.9773465161348609E-2</v>
      </c>
      <c r="I25" s="68">
        <v>9.135840326637501E-3</v>
      </c>
      <c r="J25" s="46"/>
      <c r="K25" s="46" t="s">
        <v>49</v>
      </c>
      <c r="L25" s="47">
        <v>100.98783735735897</v>
      </c>
    </row>
    <row r="26" spans="1:12" x14ac:dyDescent="0.25">
      <c r="A26" s="69" t="s">
        <v>51</v>
      </c>
      <c r="B26" s="32">
        <v>-2.3662489630728145E-2</v>
      </c>
      <c r="C26" s="32">
        <v>-3.5796532538098891E-2</v>
      </c>
      <c r="D26" s="32">
        <v>-3.5751649401994712E-2</v>
      </c>
      <c r="E26" s="32">
        <v>-1.8500694461366041E-2</v>
      </c>
      <c r="F26" s="32">
        <v>-1.7008891777849922E-2</v>
      </c>
      <c r="G26" s="32">
        <v>-3.1614827976419457E-2</v>
      </c>
      <c r="H26" s="32">
        <v>-3.5496750634236074E-2</v>
      </c>
      <c r="I26" s="68">
        <v>3.9976623048616489E-3</v>
      </c>
      <c r="J26" s="46"/>
      <c r="K26" s="46" t="s">
        <v>50</v>
      </c>
      <c r="L26" s="47">
        <v>101.27010491930348</v>
      </c>
    </row>
    <row r="27" spans="1:12" ht="17.25" customHeight="1" x14ac:dyDescent="0.25">
      <c r="A27" s="69" t="s">
        <v>52</v>
      </c>
      <c r="B27" s="32">
        <v>-2.8653342990062725E-2</v>
      </c>
      <c r="C27" s="32">
        <v>-3.7980962474232105E-2</v>
      </c>
      <c r="D27" s="32">
        <v>-3.7340213652000687E-2</v>
      </c>
      <c r="E27" s="32">
        <v>-1.9341255849937178E-2</v>
      </c>
      <c r="F27" s="32">
        <v>-2.9634499498511269E-2</v>
      </c>
      <c r="G27" s="32">
        <v>-4.4938900504718271E-2</v>
      </c>
      <c r="H27" s="32">
        <v>-3.8569921215235947E-2</v>
      </c>
      <c r="I27" s="68">
        <v>-2.0273201051271839E-3</v>
      </c>
      <c r="J27" s="59"/>
      <c r="K27" s="50" t="s">
        <v>51</v>
      </c>
      <c r="L27" s="47">
        <v>101.25845252758853</v>
      </c>
    </row>
    <row r="28" spans="1:12" x14ac:dyDescent="0.25">
      <c r="A28" s="69" t="s">
        <v>53</v>
      </c>
      <c r="B28" s="32">
        <v>-5.6863560783158684E-2</v>
      </c>
      <c r="C28" s="32">
        <v>-4.7796120895254202E-2</v>
      </c>
      <c r="D28" s="32">
        <v>-4.3494396495398324E-2</v>
      </c>
      <c r="E28" s="32">
        <v>-2.243431818043562E-2</v>
      </c>
      <c r="F28" s="32">
        <v>-5.5415173686682806E-2</v>
      </c>
      <c r="G28" s="32">
        <v>-6.121583331724656E-2</v>
      </c>
      <c r="H28" s="32">
        <v>-4.7626433745505126E-2</v>
      </c>
      <c r="I28" s="68">
        <v>-1.1329239967115989E-2</v>
      </c>
      <c r="J28" s="54"/>
      <c r="K28" s="41" t="s">
        <v>52</v>
      </c>
      <c r="L28" s="47">
        <v>100.96958782730114</v>
      </c>
    </row>
    <row r="29" spans="1:12" ht="15.75" thickBot="1" x14ac:dyDescent="0.3">
      <c r="A29" s="71" t="s">
        <v>54</v>
      </c>
      <c r="B29" s="72">
        <v>-0.10576476415873193</v>
      </c>
      <c r="C29" s="72">
        <v>-5.2797761324549608E-2</v>
      </c>
      <c r="D29" s="72">
        <v>-4.9584088914887414E-2</v>
      </c>
      <c r="E29" s="72">
        <v>-2.6203360865850178E-2</v>
      </c>
      <c r="F29" s="72">
        <v>-0.10958003402145744</v>
      </c>
      <c r="G29" s="72">
        <v>-8.4422492990389397E-2</v>
      </c>
      <c r="H29" s="72">
        <v>-5.4387058112965847E-2</v>
      </c>
      <c r="I29" s="73">
        <v>-3.4739173290901038E-2</v>
      </c>
      <c r="J29" s="54"/>
      <c r="K29" s="41" t="s">
        <v>53</v>
      </c>
      <c r="L29" s="47">
        <v>99.047741761309609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94.408057680664868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107.1804287415641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102.21081019434735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101.40879771890485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101.25373922224176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100.90238221073855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98.602291064602625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94.088832627002034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103.35917030567686</v>
      </c>
    </row>
    <row r="43" spans="1:12" x14ac:dyDescent="0.25">
      <c r="K43" s="46" t="s">
        <v>49</v>
      </c>
      <c r="L43" s="47">
        <v>99.091411014134962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97.79404257675165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97.63375103692718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97.134665700993722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94.313643921684132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89.423523584126812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102.11178277673174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101.11813941601176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99.190579241730134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101.31715771230503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103.80795710717115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98.602603369065861</v>
      </c>
    </row>
    <row r="59" spans="1:12" ht="15.4" customHeight="1" x14ac:dyDescent="0.25">
      <c r="K59" s="41" t="s">
        <v>2</v>
      </c>
      <c r="L59" s="47">
        <v>104.47080291970804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101.75704989154013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102.22376374987611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102.94805443741615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97.219021387819339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98.209127671865971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102.80570279656369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98.602603369065861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102.03010948905109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104.72885032537963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99.012070161530076</v>
      </c>
    </row>
    <row r="72" spans="1:12" ht="15.4" customHeight="1" x14ac:dyDescent="0.25">
      <c r="K72" s="46" t="s">
        <v>5</v>
      </c>
      <c r="L72" s="47">
        <v>97.788614146060951</v>
      </c>
    </row>
    <row r="73" spans="1:12" ht="15.4" customHeight="1" x14ac:dyDescent="0.25">
      <c r="K73" s="46" t="s">
        <v>46</v>
      </c>
      <c r="L73" s="47">
        <v>96.001433349259429</v>
      </c>
    </row>
    <row r="74" spans="1:12" ht="15.4" customHeight="1" x14ac:dyDescent="0.25">
      <c r="K74" s="50" t="s">
        <v>4</v>
      </c>
      <c r="L74" s="47">
        <v>95.65961871750433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100.16980442332297</v>
      </c>
    </row>
    <row r="76" spans="1:12" ht="15.4" customHeight="1" x14ac:dyDescent="0.25">
      <c r="K76" s="41" t="s">
        <v>45</v>
      </c>
      <c r="L76" s="47">
        <v>98.602603369065861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99.766423357664237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98.459869848156174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100.26533311512881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100.77810748433893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98.280936001746156</v>
      </c>
    </row>
    <row r="85" spans="1:12" ht="15.4" customHeight="1" x14ac:dyDescent="0.25">
      <c r="K85" s="50" t="s">
        <v>4</v>
      </c>
      <c r="L85" s="47">
        <v>100.27175554079352</v>
      </c>
    </row>
    <row r="86" spans="1:12" ht="15.4" customHeight="1" x14ac:dyDescent="0.25">
      <c r="K86" s="41" t="s">
        <v>3</v>
      </c>
      <c r="L86" s="47">
        <v>104.15207980425372</v>
      </c>
    </row>
    <row r="87" spans="1:12" ht="15.4" customHeight="1" x14ac:dyDescent="0.25">
      <c r="K87" s="41" t="s">
        <v>45</v>
      </c>
      <c r="L87" s="47">
        <v>98.16975060337893</v>
      </c>
    </row>
    <row r="88" spans="1:12" ht="15.4" customHeight="1" x14ac:dyDescent="0.25">
      <c r="K88" s="41" t="s">
        <v>2</v>
      </c>
      <c r="L88" s="47">
        <v>101.50793650793651</v>
      </c>
    </row>
    <row r="89" spans="1:12" ht="15.4" customHeight="1" x14ac:dyDescent="0.25">
      <c r="K89" s="41" t="s">
        <v>1</v>
      </c>
      <c r="L89" s="47">
        <v>101.21942623528581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101.57885276292527</v>
      </c>
    </row>
    <row r="92" spans="1:12" ht="15" customHeight="1" x14ac:dyDescent="0.25">
      <c r="K92" s="46" t="s">
        <v>5</v>
      </c>
      <c r="L92" s="47">
        <v>102.24398285525882</v>
      </c>
    </row>
    <row r="93" spans="1:12" ht="15" customHeight="1" x14ac:dyDescent="0.25">
      <c r="A93" s="26"/>
      <c r="K93" s="46" t="s">
        <v>46</v>
      </c>
      <c r="L93" s="47">
        <v>97.299850221656897</v>
      </c>
    </row>
    <row r="94" spans="1:12" ht="15" customHeight="1" x14ac:dyDescent="0.25">
      <c r="K94" s="50" t="s">
        <v>4</v>
      </c>
      <c r="L94" s="47">
        <v>98.737846488314503</v>
      </c>
    </row>
    <row r="95" spans="1:12" ht="15" customHeight="1" x14ac:dyDescent="0.25">
      <c r="K95" s="41" t="s">
        <v>3</v>
      </c>
      <c r="L95" s="47">
        <v>103.90739695087521</v>
      </c>
    </row>
    <row r="96" spans="1:12" ht="15" customHeight="1" x14ac:dyDescent="0.25">
      <c r="K96" s="41" t="s">
        <v>45</v>
      </c>
      <c r="L96" s="47">
        <v>98.16975060337893</v>
      </c>
    </row>
    <row r="97" spans="1:12" ht="15" customHeight="1" x14ac:dyDescent="0.25">
      <c r="K97" s="41" t="s">
        <v>2</v>
      </c>
      <c r="L97" s="47">
        <v>99.6111111111111</v>
      </c>
    </row>
    <row r="98" spans="1:12" ht="15" customHeight="1" x14ac:dyDescent="0.25">
      <c r="K98" s="41" t="s">
        <v>1</v>
      </c>
      <c r="L98" s="47">
        <v>102.60097272150561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97.548810293529797</v>
      </c>
    </row>
    <row r="101" spans="1:12" x14ac:dyDescent="0.25">
      <c r="A101" s="25"/>
      <c r="B101" s="24"/>
      <c r="K101" s="46" t="s">
        <v>5</v>
      </c>
      <c r="L101" s="47">
        <v>95.758595450049455</v>
      </c>
    </row>
    <row r="102" spans="1:12" x14ac:dyDescent="0.25">
      <c r="A102" s="25"/>
      <c r="B102" s="24"/>
      <c r="K102" s="46" t="s">
        <v>46</v>
      </c>
      <c r="L102" s="47">
        <v>95.363163559455984</v>
      </c>
    </row>
    <row r="103" spans="1:12" x14ac:dyDescent="0.25">
      <c r="A103" s="25"/>
      <c r="B103" s="24"/>
      <c r="K103" s="50" t="s">
        <v>4</v>
      </c>
      <c r="L103" s="47">
        <v>95.116432151699982</v>
      </c>
    </row>
    <row r="104" spans="1:12" x14ac:dyDescent="0.25">
      <c r="A104" s="25"/>
      <c r="B104" s="24"/>
      <c r="K104" s="41" t="s">
        <v>3</v>
      </c>
      <c r="L104" s="47">
        <v>101.47934500282328</v>
      </c>
    </row>
    <row r="105" spans="1:12" x14ac:dyDescent="0.25">
      <c r="A105" s="25"/>
      <c r="B105" s="24"/>
      <c r="K105" s="41" t="s">
        <v>45</v>
      </c>
      <c r="L105" s="47">
        <v>98.16975060337893</v>
      </c>
    </row>
    <row r="106" spans="1:12" x14ac:dyDescent="0.25">
      <c r="A106" s="25"/>
      <c r="B106" s="24"/>
      <c r="K106" s="41" t="s">
        <v>2</v>
      </c>
      <c r="L106" s="47">
        <v>96.819047619047623</v>
      </c>
    </row>
    <row r="107" spans="1:12" x14ac:dyDescent="0.25">
      <c r="A107" s="25"/>
      <c r="B107" s="24"/>
      <c r="K107" s="41" t="s">
        <v>1</v>
      </c>
      <c r="L107" s="47">
        <v>99.303869739902723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99.642710908833209</v>
      </c>
    </row>
    <row r="111" spans="1:12" x14ac:dyDescent="0.25">
      <c r="K111" s="75">
        <v>43918</v>
      </c>
      <c r="L111" s="47">
        <v>98.330682372950747</v>
      </c>
    </row>
    <row r="112" spans="1:12" x14ac:dyDescent="0.25">
      <c r="K112" s="75">
        <v>43925</v>
      </c>
      <c r="L112" s="47">
        <v>96.902247804427361</v>
      </c>
    </row>
    <row r="113" spans="11:12" x14ac:dyDescent="0.25">
      <c r="K113" s="75">
        <v>43932</v>
      </c>
      <c r="L113" s="47">
        <v>95.784513666881892</v>
      </c>
    </row>
    <row r="114" spans="11:12" x14ac:dyDescent="0.25">
      <c r="K114" s="75">
        <v>43939</v>
      </c>
      <c r="L114" s="47">
        <v>95.282471639973338</v>
      </c>
    </row>
    <row r="115" spans="11:12" x14ac:dyDescent="0.25">
      <c r="K115" s="75">
        <v>43946</v>
      </c>
      <c r="L115" s="47">
        <v>95.582804453613448</v>
      </c>
    </row>
    <row r="116" spans="11:12" x14ac:dyDescent="0.25">
      <c r="K116" s="75">
        <v>43953</v>
      </c>
      <c r="L116" s="47">
        <v>96.096526454484845</v>
      </c>
    </row>
    <row r="117" spans="11:12" x14ac:dyDescent="0.25">
      <c r="K117" s="75">
        <v>43960</v>
      </c>
      <c r="L117" s="47">
        <v>96.823965731743812</v>
      </c>
    </row>
    <row r="118" spans="11:12" x14ac:dyDescent="0.25">
      <c r="K118" s="75">
        <v>43967</v>
      </c>
      <c r="L118" s="47">
        <v>97.01629159514323</v>
      </c>
    </row>
    <row r="119" spans="11:12" x14ac:dyDescent="0.25">
      <c r="K119" s="75">
        <v>43974</v>
      </c>
      <c r="L119" s="47">
        <v>97.423647091555239</v>
      </c>
    </row>
    <row r="120" spans="11:12" x14ac:dyDescent="0.25">
      <c r="K120" s="75">
        <v>43981</v>
      </c>
      <c r="L120" s="47">
        <v>98.319199252481667</v>
      </c>
    </row>
    <row r="121" spans="11:12" x14ac:dyDescent="0.25">
      <c r="K121" s="75">
        <v>43988</v>
      </c>
      <c r="L121" s="47">
        <v>99.539297206780162</v>
      </c>
    </row>
    <row r="122" spans="11:12" x14ac:dyDescent="0.25">
      <c r="K122" s="75">
        <v>43995</v>
      </c>
      <c r="L122" s="47">
        <v>100.65650640167563</v>
      </c>
    </row>
    <row r="123" spans="11:12" x14ac:dyDescent="0.25">
      <c r="K123" s="75">
        <v>44002</v>
      </c>
      <c r="L123" s="47">
        <v>101.74208780190763</v>
      </c>
    </row>
    <row r="124" spans="11:12" x14ac:dyDescent="0.25">
      <c r="K124" s="75">
        <v>44009</v>
      </c>
      <c r="L124" s="47">
        <v>102.69459624036075</v>
      </c>
    </row>
    <row r="125" spans="11:12" x14ac:dyDescent="0.25">
      <c r="K125" s="75">
        <v>44016</v>
      </c>
      <c r="L125" s="47">
        <v>101.02560670246777</v>
      </c>
    </row>
    <row r="126" spans="11:12" x14ac:dyDescent="0.25">
      <c r="K126" s="75">
        <v>44023</v>
      </c>
      <c r="L126" s="47">
        <v>97.268668272991164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99.325692113333915</v>
      </c>
    </row>
    <row r="153" spans="11:12" x14ac:dyDescent="0.25">
      <c r="K153" s="75">
        <v>43918</v>
      </c>
      <c r="L153" s="47">
        <v>97.935712367024834</v>
      </c>
    </row>
    <row r="154" spans="11:12" x14ac:dyDescent="0.25">
      <c r="K154" s="75">
        <v>43925</v>
      </c>
      <c r="L154" s="47">
        <v>98.471254440667948</v>
      </c>
    </row>
    <row r="155" spans="11:12" x14ac:dyDescent="0.25">
      <c r="K155" s="75">
        <v>43932</v>
      </c>
      <c r="L155" s="47">
        <v>99.88139177214903</v>
      </c>
    </row>
    <row r="156" spans="11:12" x14ac:dyDescent="0.25">
      <c r="K156" s="75">
        <v>43939</v>
      </c>
      <c r="L156" s="47">
        <v>99.668338320505683</v>
      </c>
    </row>
    <row r="157" spans="11:12" x14ac:dyDescent="0.25">
      <c r="K157" s="75">
        <v>43946</v>
      </c>
      <c r="L157" s="47">
        <v>98.586646287399887</v>
      </c>
    </row>
    <row r="158" spans="11:12" x14ac:dyDescent="0.25">
      <c r="K158" s="75">
        <v>43953</v>
      </c>
      <c r="L158" s="47">
        <v>98.399518794342029</v>
      </c>
    </row>
    <row r="159" spans="11:12" x14ac:dyDescent="0.25">
      <c r="K159" s="75">
        <v>43960</v>
      </c>
      <c r="L159" s="47">
        <v>98.25809263345721</v>
      </c>
    </row>
    <row r="160" spans="11:12" x14ac:dyDescent="0.25">
      <c r="K160" s="75">
        <v>43967</v>
      </c>
      <c r="L160" s="47">
        <v>99.01171911574572</v>
      </c>
    </row>
    <row r="161" spans="11:12" x14ac:dyDescent="0.25">
      <c r="K161" s="75">
        <v>43974</v>
      </c>
      <c r="L161" s="47">
        <v>99.294925266594078</v>
      </c>
    </row>
    <row r="162" spans="11:12" x14ac:dyDescent="0.25">
      <c r="K162" s="75">
        <v>43981</v>
      </c>
      <c r="L162" s="47">
        <v>99.451810560631159</v>
      </c>
    </row>
    <row r="163" spans="11:12" x14ac:dyDescent="0.25">
      <c r="K163" s="75">
        <v>43988</v>
      </c>
      <c r="L163" s="47">
        <v>100.16293079343622</v>
      </c>
    </row>
    <row r="164" spans="11:12" x14ac:dyDescent="0.25">
      <c r="K164" s="75">
        <v>43995</v>
      </c>
      <c r="L164" s="47">
        <v>101.64413313508464</v>
      </c>
    </row>
    <row r="165" spans="11:12" x14ac:dyDescent="0.25">
      <c r="K165" s="75">
        <v>44002</v>
      </c>
      <c r="L165" s="47">
        <v>103.04461956758972</v>
      </c>
    </row>
    <row r="166" spans="11:12" x14ac:dyDescent="0.25">
      <c r="K166" s="75">
        <v>44009</v>
      </c>
      <c r="L166" s="47">
        <v>101.86628735071035</v>
      </c>
    </row>
    <row r="167" spans="11:12" x14ac:dyDescent="0.25">
      <c r="K167" s="75">
        <v>44016</v>
      </c>
      <c r="L167" s="47">
        <v>102.65351922805372</v>
      </c>
    </row>
    <row r="168" spans="11:12" x14ac:dyDescent="0.25">
      <c r="K168" s="75">
        <v>44023</v>
      </c>
      <c r="L168" s="47">
        <v>98.413296537379466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243E-6A1F-4ACB-A390-6A823C3E3653}">
  <sheetPr codeName="Sheet2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-0.16276688971162667</v>
      </c>
      <c r="C11" s="32">
        <v>7.4935166879869897E-2</v>
      </c>
      <c r="D11" s="32">
        <v>2.1691144976995425E-2</v>
      </c>
      <c r="E11" s="32">
        <v>2.841106887854794E-2</v>
      </c>
      <c r="F11" s="32">
        <v>-9.7554156279767712E-3</v>
      </c>
      <c r="G11" s="32">
        <v>1.8223203402794708E-2</v>
      </c>
      <c r="H11" s="32">
        <v>1.6939943704673333E-2</v>
      </c>
      <c r="I11" s="68">
        <v>6.9628744795811492E-2</v>
      </c>
      <c r="J11" s="46"/>
      <c r="K11" s="46"/>
      <c r="L11" s="47"/>
    </row>
    <row r="12" spans="1:12" x14ac:dyDescent="0.25">
      <c r="A12" s="69" t="s">
        <v>6</v>
      </c>
      <c r="B12" s="32">
        <v>-0.18079679278376348</v>
      </c>
      <c r="C12" s="32">
        <v>9.0843574487015522E-2</v>
      </c>
      <c r="D12" s="32">
        <v>1.8887446112294093E-2</v>
      </c>
      <c r="E12" s="32">
        <v>2.2382709821310076E-2</v>
      </c>
      <c r="F12" s="32">
        <v>9.6862805806208208E-3</v>
      </c>
      <c r="G12" s="32">
        <v>0.13451145284883048</v>
      </c>
      <c r="H12" s="32">
        <v>-1.3559148676909327E-3</v>
      </c>
      <c r="I12" s="68">
        <v>7.6113635929947021E-2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-0.18523559276743562</v>
      </c>
      <c r="C13" s="32">
        <v>4.2362915356215058E-2</v>
      </c>
      <c r="D13" s="32">
        <v>1.9658900902909338E-2</v>
      </c>
      <c r="E13" s="32">
        <v>3.6822153390966728E-2</v>
      </c>
      <c r="F13" s="32">
        <v>-1.7327319341596037E-2</v>
      </c>
      <c r="G13" s="32">
        <v>-0.12800865300851283</v>
      </c>
      <c r="H13" s="32">
        <v>1.7643836417792658E-2</v>
      </c>
      <c r="I13" s="68">
        <v>0.11018978664631085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-0.13253462481174139</v>
      </c>
      <c r="C14" s="32">
        <v>8.8607322857990001E-2</v>
      </c>
      <c r="D14" s="32">
        <v>2.7348651767915122E-2</v>
      </c>
      <c r="E14" s="32">
        <v>1.9103966924475246E-2</v>
      </c>
      <c r="F14" s="32">
        <v>-5.2504163393718328E-2</v>
      </c>
      <c r="G14" s="32">
        <v>8.9041981191616104E-2</v>
      </c>
      <c r="H14" s="32">
        <v>3.0187523923288051E-2</v>
      </c>
      <c r="I14" s="68">
        <v>2.9392135932830632E-2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-0.21802938634399305</v>
      </c>
      <c r="C15" s="32">
        <v>9.6802262931034555E-2</v>
      </c>
      <c r="D15" s="32">
        <v>2.7854077253218756E-2</v>
      </c>
      <c r="E15" s="32">
        <v>7.213425362024628E-2</v>
      </c>
      <c r="F15" s="32">
        <v>3.4431212132680855E-2</v>
      </c>
      <c r="G15" s="32">
        <v>0.21055604454628352</v>
      </c>
      <c r="H15" s="32">
        <v>4.6050605295904212E-2</v>
      </c>
      <c r="I15" s="68">
        <v>8.5610562070686846E-2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-9.0517634854771822E-2</v>
      </c>
      <c r="C16" s="32">
        <v>9.3738772455089769E-2</v>
      </c>
      <c r="D16" s="32">
        <v>2.8374875373878394E-2</v>
      </c>
      <c r="E16" s="32">
        <v>2.2242206235012052E-2</v>
      </c>
      <c r="F16" s="32">
        <v>9.7704916893963656E-3</v>
      </c>
      <c r="G16" s="32">
        <v>7.484080296966944E-2</v>
      </c>
      <c r="H16" s="32">
        <v>4.6187268766757272E-2</v>
      </c>
      <c r="I16" s="68">
        <v>1.2201104849752342E-2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-0.14327283546563518</v>
      </c>
      <c r="C17" s="32">
        <v>0.11736903376018626</v>
      </c>
      <c r="D17" s="32">
        <v>1.9638810198300272E-2</v>
      </c>
      <c r="E17" s="32">
        <v>1.6924738926899607E-2</v>
      </c>
      <c r="F17" s="32">
        <v>-3.7742868259862394E-2</v>
      </c>
      <c r="G17" s="32">
        <v>0.10684740973188234</v>
      </c>
      <c r="H17" s="32">
        <v>1.2342917323164837E-3</v>
      </c>
      <c r="I17" s="68">
        <v>-3.1864370828302846E-3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-2.6407582938388519E-2</v>
      </c>
      <c r="C18" s="32">
        <v>0.14508361204013398</v>
      </c>
      <c r="D18" s="32">
        <v>3.2301507537688456E-2</v>
      </c>
      <c r="E18" s="32">
        <v>1.1692933401118433E-2</v>
      </c>
      <c r="F18" s="32">
        <v>0.13110220490065649</v>
      </c>
      <c r="G18" s="32">
        <v>0.1581931810548205</v>
      </c>
      <c r="H18" s="32">
        <v>2.6263748826367284E-2</v>
      </c>
      <c r="I18" s="68">
        <v>3.3315909465636562E-2</v>
      </c>
      <c r="J18" s="46"/>
      <c r="K18" s="46"/>
      <c r="L18" s="47"/>
    </row>
    <row r="19" spans="1:12" x14ac:dyDescent="0.25">
      <c r="A19" s="70" t="s">
        <v>1</v>
      </c>
      <c r="B19" s="32">
        <v>-0.19156398104265404</v>
      </c>
      <c r="C19" s="32">
        <v>6.1970853573907192E-3</v>
      </c>
      <c r="D19" s="32">
        <v>-2.2958221024258707E-2</v>
      </c>
      <c r="E19" s="32">
        <v>1.7832647462277196E-2</v>
      </c>
      <c r="F19" s="32">
        <v>-3.645774594296558E-2</v>
      </c>
      <c r="G19" s="32">
        <v>-4.1808905500322902E-2</v>
      </c>
      <c r="H19" s="32">
        <v>-5.8183093269682185E-2</v>
      </c>
      <c r="I19" s="68">
        <v>6.0202866883146688E-2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-0.14629928260091118</v>
      </c>
      <c r="C21" s="32">
        <v>4.574916054088396E-2</v>
      </c>
      <c r="D21" s="32">
        <v>1.3941749281398463E-2</v>
      </c>
      <c r="E21" s="32">
        <v>1.5896664233250313E-2</v>
      </c>
      <c r="F21" s="32">
        <v>-8.3690178539220117E-2</v>
      </c>
      <c r="G21" s="32">
        <v>-9.1487827949747746E-3</v>
      </c>
      <c r="H21" s="32">
        <v>-2.1961511691265256E-3</v>
      </c>
      <c r="I21" s="68">
        <v>4.3254254037415896E-2</v>
      </c>
      <c r="J21" s="46"/>
      <c r="K21" s="46"/>
      <c r="L21" s="46"/>
    </row>
    <row r="22" spans="1:12" x14ac:dyDescent="0.25">
      <c r="A22" s="69" t="s">
        <v>13</v>
      </c>
      <c r="B22" s="32">
        <v>-0.16343628266232102</v>
      </c>
      <c r="C22" s="32">
        <v>8.990751243347006E-2</v>
      </c>
      <c r="D22" s="32">
        <v>2.834103974863833E-2</v>
      </c>
      <c r="E22" s="32">
        <v>3.8441262378001051E-2</v>
      </c>
      <c r="F22" s="32">
        <v>9.8663145949220654E-2</v>
      </c>
      <c r="G22" s="32">
        <v>4.40805985480901E-2</v>
      </c>
      <c r="H22" s="32">
        <v>3.7708810749348398E-2</v>
      </c>
      <c r="I22" s="68">
        <v>0.10265406482960393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-0.3011199359273844</v>
      </c>
      <c r="C23" s="32">
        <v>0.45840111420612817</v>
      </c>
      <c r="D23" s="32">
        <v>5.6215452894896156E-2</v>
      </c>
      <c r="E23" s="32">
        <v>7.4222559323870341E-2</v>
      </c>
      <c r="F23" s="32">
        <v>0.77662842594724668</v>
      </c>
      <c r="G23" s="32">
        <v>0.54907945074592979</v>
      </c>
      <c r="H23" s="32">
        <v>8.8312666810539397E-2</v>
      </c>
      <c r="I23" s="68">
        <v>0.1568965951993555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-0.19620661573661158</v>
      </c>
      <c r="C24" s="32">
        <v>9.8286925420585369E-2</v>
      </c>
      <c r="D24" s="32">
        <v>3.4224983159943045E-2</v>
      </c>
      <c r="E24" s="32">
        <v>3.8688779476548252E-2</v>
      </c>
      <c r="F24" s="32">
        <v>9.6829074771492607E-2</v>
      </c>
      <c r="G24" s="32">
        <v>0.22150119437039173</v>
      </c>
      <c r="H24" s="32">
        <v>5.20968964266737E-2</v>
      </c>
      <c r="I24" s="68">
        <v>0.14411988439095591</v>
      </c>
      <c r="J24" s="46"/>
      <c r="K24" s="46" t="s">
        <v>48</v>
      </c>
      <c r="L24" s="47">
        <v>47.920977107388374</v>
      </c>
    </row>
    <row r="25" spans="1:12" x14ac:dyDescent="0.25">
      <c r="A25" s="69" t="s">
        <v>50</v>
      </c>
      <c r="B25" s="32">
        <v>-0.13609444762449907</v>
      </c>
      <c r="C25" s="32">
        <v>5.3940642458100596E-2</v>
      </c>
      <c r="D25" s="32">
        <v>2.4535333650125501E-2</v>
      </c>
      <c r="E25" s="32">
        <v>2.3661443313296893E-2</v>
      </c>
      <c r="F25" s="32">
        <v>-7.3064166211375792E-2</v>
      </c>
      <c r="G25" s="32">
        <v>-6.059720683920844E-2</v>
      </c>
      <c r="H25" s="32">
        <v>7.0007854255884627E-3</v>
      </c>
      <c r="I25" s="68">
        <v>5.6488198389805122E-2</v>
      </c>
      <c r="J25" s="46"/>
      <c r="K25" s="46" t="s">
        <v>49</v>
      </c>
      <c r="L25" s="47">
        <v>73.186101524023726</v>
      </c>
    </row>
    <row r="26" spans="1:12" x14ac:dyDescent="0.25">
      <c r="A26" s="69" t="s">
        <v>51</v>
      </c>
      <c r="B26" s="32">
        <v>-0.11815040493636708</v>
      </c>
      <c r="C26" s="32">
        <v>4.1368066308407059E-2</v>
      </c>
      <c r="D26" s="32">
        <v>2.7193746911639227E-2</v>
      </c>
      <c r="E26" s="32">
        <v>2.2460040418886607E-2</v>
      </c>
      <c r="F26" s="32">
        <v>-4.7174074448743442E-2</v>
      </c>
      <c r="G26" s="32">
        <v>-6.6748503964470518E-2</v>
      </c>
      <c r="H26" s="32">
        <v>-3.8420586466001438E-3</v>
      </c>
      <c r="I26" s="68">
        <v>3.9966327611354213E-2</v>
      </c>
      <c r="J26" s="46"/>
      <c r="K26" s="46" t="s">
        <v>50</v>
      </c>
      <c r="L26" s="47">
        <v>81.969089868345733</v>
      </c>
    </row>
    <row r="27" spans="1:12" ht="17.25" customHeight="1" x14ac:dyDescent="0.25">
      <c r="A27" s="69" t="s">
        <v>52</v>
      </c>
      <c r="B27" s="32">
        <v>-0.11885167948199105</v>
      </c>
      <c r="C27" s="32">
        <v>4.2776580459770175E-2</v>
      </c>
      <c r="D27" s="32">
        <v>2.281503229594839E-2</v>
      </c>
      <c r="E27" s="32">
        <v>2.4792393789866418E-2</v>
      </c>
      <c r="F27" s="32">
        <v>-2.5926297267679144E-2</v>
      </c>
      <c r="G27" s="32">
        <v>-5.9338197646149005E-2</v>
      </c>
      <c r="H27" s="32">
        <v>1.8009389068695425E-2</v>
      </c>
      <c r="I27" s="68">
        <v>4.6365596715119306E-2</v>
      </c>
      <c r="J27" s="59"/>
      <c r="K27" s="50" t="s">
        <v>51</v>
      </c>
      <c r="L27" s="47">
        <v>84.68183571153105</v>
      </c>
    </row>
    <row r="28" spans="1:12" x14ac:dyDescent="0.25">
      <c r="A28" s="69" t="s">
        <v>53</v>
      </c>
      <c r="B28" s="32">
        <v>-0.13190792291220566</v>
      </c>
      <c r="C28" s="32">
        <v>4.5112142304717606E-2</v>
      </c>
      <c r="D28" s="32">
        <v>2.0385099421092345E-2</v>
      </c>
      <c r="E28" s="32">
        <v>2.3705230610667316E-2</v>
      </c>
      <c r="F28" s="32">
        <v>2.8336374694093225E-2</v>
      </c>
      <c r="G28" s="32">
        <v>-8.9367209955257709E-2</v>
      </c>
      <c r="H28" s="32">
        <v>-1.2084156003973279E-2</v>
      </c>
      <c r="I28" s="68">
        <v>4.5937656882425015E-2</v>
      </c>
      <c r="J28" s="54"/>
      <c r="K28" s="41" t="s">
        <v>52</v>
      </c>
      <c r="L28" s="47">
        <v>84.500202347227855</v>
      </c>
    </row>
    <row r="29" spans="1:12" ht="15.75" thickBot="1" x14ac:dyDescent="0.3">
      <c r="A29" s="71" t="s">
        <v>54</v>
      </c>
      <c r="B29" s="72">
        <v>-0.19933101650738483</v>
      </c>
      <c r="C29" s="72">
        <v>7.0970366066240631E-2</v>
      </c>
      <c r="D29" s="72">
        <v>3.722003376477212E-2</v>
      </c>
      <c r="E29" s="72">
        <v>5.7738095238095255E-2</v>
      </c>
      <c r="F29" s="72">
        <v>0.28249227946598854</v>
      </c>
      <c r="G29" s="72">
        <v>7.9874483568817212E-2</v>
      </c>
      <c r="H29" s="72">
        <v>-2.976002886716278E-2</v>
      </c>
      <c r="I29" s="73">
        <v>0.25073227948334553</v>
      </c>
      <c r="J29" s="54"/>
      <c r="K29" s="41" t="s">
        <v>53</v>
      </c>
      <c r="L29" s="47">
        <v>83.062098501070665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74.761077324066022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66.168324100647396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77.719393492845228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84.321694333142531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85.850366370998842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86.149332254148121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85.074946466809422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77.193744569939184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69.888006407261557</v>
      </c>
    </row>
    <row r="43" spans="1:12" x14ac:dyDescent="0.25">
      <c r="K43" s="46" t="s">
        <v>49</v>
      </c>
      <c r="L43" s="47">
        <v>80.379338426338848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86.390555237550089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88.184959506363299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88.114832051800889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86.809207708779439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80.066898349261521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78.37537256995418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82.90870901240811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83.051394628099175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74.962868661150011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86.576712806793068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80.147551978537891</v>
      </c>
    </row>
    <row r="59" spans="1:12" ht="15.4" customHeight="1" x14ac:dyDescent="0.25">
      <c r="K59" s="41" t="s">
        <v>2</v>
      </c>
      <c r="L59" s="47">
        <v>86.111111111111114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83.615084525357602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82.014324480626371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83.26656034851608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85.995609504132233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79.652026310205812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90.438525066883798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84.305835010060363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94.547325102880663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84.395318595578672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83.250767382890686</v>
      </c>
    </row>
    <row r="72" spans="1:12" ht="15.4" customHeight="1" x14ac:dyDescent="0.25">
      <c r="K72" s="46" t="s">
        <v>5</v>
      </c>
      <c r="L72" s="47">
        <v>83.983663308568993</v>
      </c>
    </row>
    <row r="73" spans="1:12" ht="15.4" customHeight="1" x14ac:dyDescent="0.25">
      <c r="K73" s="46" t="s">
        <v>46</v>
      </c>
      <c r="L73" s="47">
        <v>87.195247933884289</v>
      </c>
    </row>
    <row r="74" spans="1:12" ht="15.4" customHeight="1" x14ac:dyDescent="0.25">
      <c r="K74" s="50" t="s">
        <v>4</v>
      </c>
      <c r="L74" s="47">
        <v>80.898790579248896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92.994765615912527</v>
      </c>
    </row>
    <row r="76" spans="1:12" ht="15.4" customHeight="1" x14ac:dyDescent="0.25">
      <c r="K76" s="41" t="s">
        <v>45</v>
      </c>
      <c r="L76" s="47">
        <v>86.402414486921529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96.858024691358025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82.568270481144339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74.882769204535776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75.762847500086977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78.936688311688314</v>
      </c>
    </row>
    <row r="85" spans="1:12" ht="15.4" customHeight="1" x14ac:dyDescent="0.25">
      <c r="K85" s="50" t="s">
        <v>4</v>
      </c>
      <c r="L85" s="47">
        <v>69.884241971620611</v>
      </c>
    </row>
    <row r="86" spans="1:12" ht="15.4" customHeight="1" x14ac:dyDescent="0.25">
      <c r="K86" s="41" t="s">
        <v>3</v>
      </c>
      <c r="L86" s="47">
        <v>82.450892412005189</v>
      </c>
    </row>
    <row r="87" spans="1:12" ht="15.4" customHeight="1" x14ac:dyDescent="0.25">
      <c r="K87" s="41" t="s">
        <v>45</v>
      </c>
      <c r="L87" s="47">
        <v>75.198187995469993</v>
      </c>
    </row>
    <row r="88" spans="1:12" ht="15.4" customHeight="1" x14ac:dyDescent="0.25">
      <c r="K88" s="41" t="s">
        <v>2</v>
      </c>
      <c r="L88" s="47">
        <v>85.566037735849051</v>
      </c>
    </row>
    <row r="89" spans="1:12" ht="15.4" customHeight="1" x14ac:dyDescent="0.25">
      <c r="K89" s="41" t="s">
        <v>1</v>
      </c>
      <c r="L89" s="47">
        <v>79.875518672199178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80.846619490152619</v>
      </c>
    </row>
    <row r="92" spans="1:12" ht="15" customHeight="1" x14ac:dyDescent="0.25">
      <c r="K92" s="46" t="s">
        <v>5</v>
      </c>
      <c r="L92" s="47">
        <v>78.299293691938345</v>
      </c>
    </row>
    <row r="93" spans="1:12" ht="15" customHeight="1" x14ac:dyDescent="0.25">
      <c r="A93" s="26"/>
      <c r="K93" s="46" t="s">
        <v>46</v>
      </c>
      <c r="L93" s="47">
        <v>84.131493506493499</v>
      </c>
    </row>
    <row r="94" spans="1:12" ht="15" customHeight="1" x14ac:dyDescent="0.25">
      <c r="K94" s="50" t="s">
        <v>4</v>
      </c>
      <c r="L94" s="47">
        <v>74.103808812546674</v>
      </c>
    </row>
    <row r="95" spans="1:12" ht="15" customHeight="1" x14ac:dyDescent="0.25">
      <c r="K95" s="41" t="s">
        <v>3</v>
      </c>
      <c r="L95" s="47">
        <v>87.994815036394456</v>
      </c>
    </row>
    <row r="96" spans="1:12" ht="15" customHeight="1" x14ac:dyDescent="0.25">
      <c r="K96" s="41" t="s">
        <v>45</v>
      </c>
      <c r="L96" s="47">
        <v>84.65458663646659</v>
      </c>
    </row>
    <row r="97" spans="1:12" ht="15" customHeight="1" x14ac:dyDescent="0.25">
      <c r="K97" s="41" t="s">
        <v>2</v>
      </c>
      <c r="L97" s="47">
        <v>95.283018867924525</v>
      </c>
    </row>
    <row r="98" spans="1:12" ht="15" customHeight="1" x14ac:dyDescent="0.25">
      <c r="K98" s="41" t="s">
        <v>1</v>
      </c>
      <c r="L98" s="47">
        <v>82.053941908713696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82.420069912183465</v>
      </c>
    </row>
    <row r="101" spans="1:12" x14ac:dyDescent="0.25">
      <c r="A101" s="25"/>
      <c r="B101" s="24"/>
      <c r="K101" s="46" t="s">
        <v>5</v>
      </c>
      <c r="L101" s="47">
        <v>80.844786193938972</v>
      </c>
    </row>
    <row r="102" spans="1:12" x14ac:dyDescent="0.25">
      <c r="A102" s="25"/>
      <c r="B102" s="24"/>
      <c r="K102" s="46" t="s">
        <v>46</v>
      </c>
      <c r="L102" s="47">
        <v>87.316210575139138</v>
      </c>
    </row>
    <row r="103" spans="1:12" x14ac:dyDescent="0.25">
      <c r="A103" s="25"/>
      <c r="B103" s="24"/>
      <c r="K103" s="50" t="s">
        <v>4</v>
      </c>
      <c r="L103" s="47">
        <v>76.938013442867813</v>
      </c>
    </row>
    <row r="104" spans="1:12" x14ac:dyDescent="0.25">
      <c r="A104" s="25"/>
      <c r="B104" s="24"/>
      <c r="K104" s="41" t="s">
        <v>3</v>
      </c>
      <c r="L104" s="47">
        <v>90.588692790906364</v>
      </c>
    </row>
    <row r="105" spans="1:12" x14ac:dyDescent="0.25">
      <c r="A105" s="25"/>
      <c r="B105" s="24"/>
      <c r="K105" s="41" t="s">
        <v>45</v>
      </c>
      <c r="L105" s="47">
        <v>85.885617214043037</v>
      </c>
    </row>
    <row r="106" spans="1:12" x14ac:dyDescent="0.25">
      <c r="A106" s="25"/>
      <c r="B106" s="24"/>
      <c r="K106" s="41" t="s">
        <v>2</v>
      </c>
      <c r="L106" s="47">
        <v>97.477358490566033</v>
      </c>
    </row>
    <row r="107" spans="1:12" x14ac:dyDescent="0.25">
      <c r="A107" s="25"/>
      <c r="B107" s="24"/>
      <c r="K107" s="41" t="s">
        <v>1</v>
      </c>
      <c r="L107" s="47">
        <v>80.203319502074692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95.445693647181372</v>
      </c>
    </row>
    <row r="111" spans="1:12" x14ac:dyDescent="0.25">
      <c r="K111" s="75">
        <v>43918</v>
      </c>
      <c r="L111" s="47">
        <v>85.131279508168873</v>
      </c>
    </row>
    <row r="112" spans="1:12" x14ac:dyDescent="0.25">
      <c r="K112" s="75">
        <v>43925</v>
      </c>
      <c r="L112" s="47">
        <v>76.008514203548344</v>
      </c>
    </row>
    <row r="113" spans="11:12" x14ac:dyDescent="0.25">
      <c r="K113" s="75">
        <v>43932</v>
      </c>
      <c r="L113" s="47">
        <v>72.81512176896166</v>
      </c>
    </row>
    <row r="114" spans="11:12" x14ac:dyDescent="0.25">
      <c r="K114" s="75">
        <v>43939</v>
      </c>
      <c r="L114" s="47">
        <v>71.849348414342813</v>
      </c>
    </row>
    <row r="115" spans="11:12" x14ac:dyDescent="0.25">
      <c r="K115" s="75">
        <v>43946</v>
      </c>
      <c r="L115" s="47">
        <v>74.820828096871708</v>
      </c>
    </row>
    <row r="116" spans="11:12" x14ac:dyDescent="0.25">
      <c r="K116" s="75">
        <v>43953</v>
      </c>
      <c r="L116" s="47">
        <v>75.758296253523994</v>
      </c>
    </row>
    <row r="117" spans="11:12" x14ac:dyDescent="0.25">
      <c r="K117" s="75">
        <v>43960</v>
      </c>
      <c r="L117" s="47">
        <v>74.455124939143829</v>
      </c>
    </row>
    <row r="118" spans="11:12" x14ac:dyDescent="0.25">
      <c r="K118" s="75">
        <v>43967</v>
      </c>
      <c r="L118" s="47">
        <v>73.715227064298077</v>
      </c>
    </row>
    <row r="119" spans="11:12" x14ac:dyDescent="0.25">
      <c r="K119" s="75">
        <v>43974</v>
      </c>
      <c r="L119" s="47">
        <v>73.849959806618898</v>
      </c>
    </row>
    <row r="120" spans="11:12" x14ac:dyDescent="0.25">
      <c r="K120" s="75">
        <v>43981</v>
      </c>
      <c r="L120" s="47">
        <v>74.110367627911188</v>
      </c>
    </row>
    <row r="121" spans="11:12" x14ac:dyDescent="0.25">
      <c r="K121" s="75">
        <v>43988</v>
      </c>
      <c r="L121" s="47">
        <v>75.982473421419101</v>
      </c>
    </row>
    <row r="122" spans="11:12" x14ac:dyDescent="0.25">
      <c r="K122" s="75">
        <v>43995</v>
      </c>
      <c r="L122" s="47">
        <v>77.886847140608907</v>
      </c>
    </row>
    <row r="123" spans="11:12" x14ac:dyDescent="0.25">
      <c r="K123" s="75">
        <v>44002</v>
      </c>
      <c r="L123" s="47">
        <v>80.897387996331645</v>
      </c>
    </row>
    <row r="124" spans="11:12" x14ac:dyDescent="0.25">
      <c r="K124" s="75">
        <v>44009</v>
      </c>
      <c r="L124" s="47">
        <v>79.681962795647792</v>
      </c>
    </row>
    <row r="125" spans="11:12" x14ac:dyDescent="0.25">
      <c r="K125" s="75">
        <v>44016</v>
      </c>
      <c r="L125" s="47">
        <v>81.945812529012827</v>
      </c>
    </row>
    <row r="126" spans="11:12" x14ac:dyDescent="0.25">
      <c r="K126" s="75">
        <v>44023</v>
      </c>
      <c r="L126" s="47">
        <v>83.72331102883733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95.805488465300442</v>
      </c>
    </row>
    <row r="153" spans="11:12" x14ac:dyDescent="0.25">
      <c r="K153" s="75">
        <v>43918</v>
      </c>
      <c r="L153" s="47">
        <v>90.738555422741712</v>
      </c>
    </row>
    <row r="154" spans="11:12" x14ac:dyDescent="0.25">
      <c r="K154" s="75">
        <v>43925</v>
      </c>
      <c r="L154" s="47">
        <v>88.479838057596325</v>
      </c>
    </row>
    <row r="155" spans="11:12" x14ac:dyDescent="0.25">
      <c r="K155" s="75">
        <v>43932</v>
      </c>
      <c r="L155" s="47">
        <v>87.566732704356625</v>
      </c>
    </row>
    <row r="156" spans="11:12" x14ac:dyDescent="0.25">
      <c r="K156" s="75">
        <v>43939</v>
      </c>
      <c r="L156" s="47">
        <v>102.02102905557867</v>
      </c>
    </row>
    <row r="157" spans="11:12" x14ac:dyDescent="0.25">
      <c r="K157" s="75">
        <v>43946</v>
      </c>
      <c r="L157" s="47">
        <v>102.16626612526018</v>
      </c>
    </row>
    <row r="158" spans="11:12" x14ac:dyDescent="0.25">
      <c r="K158" s="75">
        <v>43953</v>
      </c>
      <c r="L158" s="47">
        <v>100.81328182142776</v>
      </c>
    </row>
    <row r="159" spans="11:12" x14ac:dyDescent="0.25">
      <c r="K159" s="75">
        <v>43960</v>
      </c>
      <c r="L159" s="47">
        <v>88.654655265773428</v>
      </c>
    </row>
    <row r="160" spans="11:12" x14ac:dyDescent="0.25">
      <c r="K160" s="75">
        <v>43967</v>
      </c>
      <c r="L160" s="47">
        <v>84.627868881700607</v>
      </c>
    </row>
    <row r="161" spans="11:12" x14ac:dyDescent="0.25">
      <c r="K161" s="75">
        <v>43974</v>
      </c>
      <c r="L161" s="47">
        <v>83.636818198612545</v>
      </c>
    </row>
    <row r="162" spans="11:12" x14ac:dyDescent="0.25">
      <c r="K162" s="75">
        <v>43981</v>
      </c>
      <c r="L162" s="47">
        <v>84.089879613314665</v>
      </c>
    </row>
    <row r="163" spans="11:12" x14ac:dyDescent="0.25">
      <c r="K163" s="75">
        <v>43988</v>
      </c>
      <c r="L163" s="47">
        <v>93.956905982226885</v>
      </c>
    </row>
    <row r="164" spans="11:12" x14ac:dyDescent="0.25">
      <c r="K164" s="75">
        <v>43995</v>
      </c>
      <c r="L164" s="47">
        <v>97.252211603775081</v>
      </c>
    </row>
    <row r="165" spans="11:12" x14ac:dyDescent="0.25">
      <c r="K165" s="75">
        <v>44002</v>
      </c>
      <c r="L165" s="47">
        <v>95.012776405583082</v>
      </c>
    </row>
    <row r="166" spans="11:12" x14ac:dyDescent="0.25">
      <c r="K166" s="75">
        <v>44009</v>
      </c>
      <c r="L166" s="47">
        <v>91.036196470163986</v>
      </c>
    </row>
    <row r="167" spans="11:12" x14ac:dyDescent="0.25">
      <c r="K167" s="75">
        <v>44016</v>
      </c>
      <c r="L167" s="47">
        <v>97.374932561366407</v>
      </c>
    </row>
    <row r="168" spans="11:12" x14ac:dyDescent="0.25">
      <c r="K168" s="75">
        <v>44023</v>
      </c>
      <c r="L168" s="47">
        <v>99.024458437202327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E22E-E792-46F1-83E6-563A07CA09A6}">
  <sheetPr codeName="Sheet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-0.10330153439457501</v>
      </c>
      <c r="C11" s="32">
        <v>-6.5318866949704568E-2</v>
      </c>
      <c r="D11" s="32">
        <v>-3.8944920930662263E-2</v>
      </c>
      <c r="E11" s="32">
        <v>-2.5545610731407264E-2</v>
      </c>
      <c r="F11" s="32">
        <v>-7.4986464943511688E-2</v>
      </c>
      <c r="G11" s="32">
        <v>-7.5893997479773101E-2</v>
      </c>
      <c r="H11" s="32">
        <v>-6.4838721197262417E-2</v>
      </c>
      <c r="I11" s="68">
        <v>-2.5815005545052006E-2</v>
      </c>
      <c r="J11" s="46"/>
      <c r="K11" s="46"/>
      <c r="L11" s="47"/>
    </row>
    <row r="12" spans="1:12" x14ac:dyDescent="0.25">
      <c r="A12" s="69" t="s">
        <v>6</v>
      </c>
      <c r="B12" s="32">
        <v>-9.892587361051397E-2</v>
      </c>
      <c r="C12" s="32">
        <v>-6.5048747849359545E-2</v>
      </c>
      <c r="D12" s="32">
        <v>-4.5866363192976767E-2</v>
      </c>
      <c r="E12" s="32">
        <v>-2.6802101132839651E-2</v>
      </c>
      <c r="F12" s="32">
        <v>-6.0366050001135929E-2</v>
      </c>
      <c r="G12" s="32">
        <v>-5.0151015366804108E-2</v>
      </c>
      <c r="H12" s="32">
        <v>-6.898944832535836E-2</v>
      </c>
      <c r="I12" s="68">
        <v>-1.5531541314282249E-2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-0.15381559151340229</v>
      </c>
      <c r="C13" s="32">
        <v>-8.2180037965830732E-2</v>
      </c>
      <c r="D13" s="32">
        <v>-4.9611007655700368E-2</v>
      </c>
      <c r="E13" s="32">
        <v>-2.5637579382413178E-2</v>
      </c>
      <c r="F13" s="32">
        <v>-0.14438821304721683</v>
      </c>
      <c r="G13" s="32">
        <v>-0.11231246475216705</v>
      </c>
      <c r="H13" s="32">
        <v>-9.185807099353116E-2</v>
      </c>
      <c r="I13" s="68">
        <v>-5.2083018739629061E-2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-1.6675315922493716E-2</v>
      </c>
      <c r="C14" s="32">
        <v>-3.5876561157734743E-2</v>
      </c>
      <c r="D14" s="32">
        <v>-2.3127448026514008E-2</v>
      </c>
      <c r="E14" s="32">
        <v>-1.6074310748048326E-2</v>
      </c>
      <c r="F14" s="32">
        <v>3.8430665468483838E-2</v>
      </c>
      <c r="G14" s="32">
        <v>-7.1728755545409362E-2</v>
      </c>
      <c r="H14" s="32">
        <v>-4.8504651053007164E-2</v>
      </c>
      <c r="I14" s="68">
        <v>-2.9788926390803439E-2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-0.12397463002114162</v>
      </c>
      <c r="C15" s="32">
        <v>-6.6076234670202183E-2</v>
      </c>
      <c r="D15" s="32">
        <v>-4.4217096336499284E-2</v>
      </c>
      <c r="E15" s="32">
        <v>-2.64843801598309E-2</v>
      </c>
      <c r="F15" s="32">
        <v>-4.914341351841145E-2</v>
      </c>
      <c r="G15" s="32">
        <v>-3.0774315479010439E-2</v>
      </c>
      <c r="H15" s="32">
        <v>-7.7346779486311412E-2</v>
      </c>
      <c r="I15" s="68">
        <v>3.9994352192916249E-2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-0.11901804237128299</v>
      </c>
      <c r="C16" s="32">
        <v>-7.6339309253888654E-2</v>
      </c>
      <c r="D16" s="32">
        <v>-3.6522516328635235E-2</v>
      </c>
      <c r="E16" s="32">
        <v>-3.5477453580901819E-2</v>
      </c>
      <c r="F16" s="32">
        <v>-0.12384960069774764</v>
      </c>
      <c r="G16" s="32">
        <v>-7.5228592011764128E-2</v>
      </c>
      <c r="H16" s="32">
        <v>-5.0691286531292734E-2</v>
      </c>
      <c r="I16" s="68">
        <v>-3.5521531744757917E-2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-0.16520428106095864</v>
      </c>
      <c r="C17" s="32">
        <v>-9.3127085228996154E-2</v>
      </c>
      <c r="D17" s="32">
        <v>-3.3834554071521028E-2</v>
      </c>
      <c r="E17" s="32">
        <v>-3.4626182801289374E-2</v>
      </c>
      <c r="F17" s="32">
        <v>-0.18380683916927087</v>
      </c>
      <c r="G17" s="32">
        <v>-0.13156708804115103</v>
      </c>
      <c r="H17" s="32">
        <v>-3.0004529549343073E-2</v>
      </c>
      <c r="I17" s="68">
        <v>-4.9848462230616453E-2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3.6935849056603853E-2</v>
      </c>
      <c r="C18" s="32">
        <v>-2.0014265335235315E-2</v>
      </c>
      <c r="D18" s="32">
        <v>-1.1553956834532308E-2</v>
      </c>
      <c r="E18" s="32">
        <v>-9.2658588738417924E-3</v>
      </c>
      <c r="F18" s="32">
        <v>1.0668228958572445E-2</v>
      </c>
      <c r="G18" s="32">
        <v>-2.9157836047401631E-2</v>
      </c>
      <c r="H18" s="32">
        <v>-2.1337889520768871E-2</v>
      </c>
      <c r="I18" s="68">
        <v>2.6514850483696506E-3</v>
      </c>
      <c r="J18" s="46"/>
      <c r="K18" s="46"/>
      <c r="L18" s="47"/>
    </row>
    <row r="19" spans="1:12" x14ac:dyDescent="0.25">
      <c r="A19" s="70" t="s">
        <v>1</v>
      </c>
      <c r="B19" s="32">
        <v>-0.12571428571428578</v>
      </c>
      <c r="C19" s="32">
        <v>-7.2129032258064552E-2</v>
      </c>
      <c r="D19" s="32">
        <v>-1.1546391752577323E-2</v>
      </c>
      <c r="E19" s="32">
        <v>-7.6190476190476142E-2</v>
      </c>
      <c r="F19" s="32">
        <v>-4.6857518648941165E-2</v>
      </c>
      <c r="G19" s="32">
        <v>-0.13984916912176526</v>
      </c>
      <c r="H19" s="32">
        <v>-3.5271137664203978E-2</v>
      </c>
      <c r="I19" s="68">
        <v>-9.2751117087737533E-2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-0.10915496688741722</v>
      </c>
      <c r="C21" s="32">
        <v>-7.0968276624153948E-2</v>
      </c>
      <c r="D21" s="32">
        <v>-4.1134805697789156E-2</v>
      </c>
      <c r="E21" s="32">
        <v>-2.6721705749040314E-2</v>
      </c>
      <c r="F21" s="32">
        <v>-8.4333932451694071E-2</v>
      </c>
      <c r="G21" s="32">
        <v>-7.8926395646330194E-2</v>
      </c>
      <c r="H21" s="32">
        <v>-6.857105888864401E-2</v>
      </c>
      <c r="I21" s="68">
        <v>-2.3159968095395667E-2</v>
      </c>
      <c r="J21" s="46"/>
      <c r="K21" s="46"/>
      <c r="L21" s="46"/>
    </row>
    <row r="22" spans="1:12" x14ac:dyDescent="0.25">
      <c r="A22" s="69" t="s">
        <v>13</v>
      </c>
      <c r="B22" s="32">
        <v>-9.1689169778799262E-2</v>
      </c>
      <c r="C22" s="32">
        <v>-5.4594473376024744E-2</v>
      </c>
      <c r="D22" s="32">
        <v>-3.3276600081532881E-2</v>
      </c>
      <c r="E22" s="32">
        <v>-2.1759178485082575E-2</v>
      </c>
      <c r="F22" s="32">
        <v>-3.9456835204485174E-2</v>
      </c>
      <c r="G22" s="32">
        <v>-7.0650762802148437E-2</v>
      </c>
      <c r="H22" s="32">
        <v>-5.4707050482287412E-2</v>
      </c>
      <c r="I22" s="68">
        <v>-3.6070509608027712E-2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6.4891243725599956E-3</v>
      </c>
      <c r="C23" s="32">
        <v>-3.4309030100334481E-2</v>
      </c>
      <c r="D23" s="32">
        <v>-3.2885852090032142E-2</v>
      </c>
      <c r="E23" s="32">
        <v>-1.5952537903757391E-2</v>
      </c>
      <c r="F23" s="32">
        <v>9.7012516181918862E-2</v>
      </c>
      <c r="G23" s="32">
        <v>-6.9105644428534285E-2</v>
      </c>
      <c r="H23" s="32">
        <v>-7.25558263820687E-2</v>
      </c>
      <c r="I23" s="68">
        <v>-2.2700294776325736E-2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-0.10577600422135747</v>
      </c>
      <c r="C24" s="32">
        <v>-6.5430669010443587E-2</v>
      </c>
      <c r="D24" s="32">
        <v>-3.8759926262053268E-2</v>
      </c>
      <c r="E24" s="32">
        <v>-2.0147283590384868E-2</v>
      </c>
      <c r="F24" s="32">
        <v>-8.2576819514522004E-2</v>
      </c>
      <c r="G24" s="32">
        <v>-7.798040607321377E-2</v>
      </c>
      <c r="H24" s="32">
        <v>-6.7662219655196143E-2</v>
      </c>
      <c r="I24" s="68">
        <v>-7.0205161043301878E-3</v>
      </c>
      <c r="J24" s="46"/>
      <c r="K24" s="46" t="s">
        <v>48</v>
      </c>
      <c r="L24" s="47">
        <v>104.22476296709426</v>
      </c>
    </row>
    <row r="25" spans="1:12" x14ac:dyDescent="0.25">
      <c r="A25" s="69" t="s">
        <v>50</v>
      </c>
      <c r="B25" s="32">
        <v>-8.8777027027027056E-2</v>
      </c>
      <c r="C25" s="32">
        <v>-4.6918727915194358E-2</v>
      </c>
      <c r="D25" s="32">
        <v>-2.662576687116569E-2</v>
      </c>
      <c r="E25" s="32">
        <v>-1.4034948999762764E-2</v>
      </c>
      <c r="F25" s="32">
        <v>-7.2807244593616094E-2</v>
      </c>
      <c r="G25" s="32">
        <v>-5.2975944458442004E-2</v>
      </c>
      <c r="H25" s="32">
        <v>-4.9183799428178077E-2</v>
      </c>
      <c r="I25" s="68">
        <v>-2.5558509142291297E-2</v>
      </c>
      <c r="J25" s="46"/>
      <c r="K25" s="46" t="s">
        <v>49</v>
      </c>
      <c r="L25" s="47">
        <v>95.683002440472265</v>
      </c>
    </row>
    <row r="26" spans="1:12" x14ac:dyDescent="0.25">
      <c r="A26" s="69" t="s">
        <v>51</v>
      </c>
      <c r="B26" s="32">
        <v>-8.9958256229289546E-2</v>
      </c>
      <c r="C26" s="32">
        <v>-5.103931071620893E-2</v>
      </c>
      <c r="D26" s="32">
        <v>-2.5635165645302549E-2</v>
      </c>
      <c r="E26" s="32">
        <v>-2.1814576103123429E-2</v>
      </c>
      <c r="F26" s="32">
        <v>-7.5096879926802917E-2</v>
      </c>
      <c r="G26" s="32">
        <v>-7.3303220220583221E-2</v>
      </c>
      <c r="H26" s="32">
        <v>-4.7607459903480254E-2</v>
      </c>
      <c r="I26" s="68">
        <v>-2.001198165652518E-2</v>
      </c>
      <c r="J26" s="46"/>
      <c r="K26" s="46" t="s">
        <v>50</v>
      </c>
      <c r="L26" s="47">
        <v>95.608108108108098</v>
      </c>
    </row>
    <row r="27" spans="1:12" ht="17.25" customHeight="1" x14ac:dyDescent="0.25">
      <c r="A27" s="69" t="s">
        <v>52</v>
      </c>
      <c r="B27" s="32">
        <v>-8.8387550389050329E-2</v>
      </c>
      <c r="C27" s="32">
        <v>-4.9770850637611774E-2</v>
      </c>
      <c r="D27" s="32">
        <v>-2.421654708745169E-2</v>
      </c>
      <c r="E27" s="32">
        <v>-2.0637806495995337E-2</v>
      </c>
      <c r="F27" s="32">
        <v>-6.5258514673769086E-2</v>
      </c>
      <c r="G27" s="32">
        <v>-6.3030029786092068E-2</v>
      </c>
      <c r="H27" s="32">
        <v>-4.9020754225005292E-2</v>
      </c>
      <c r="I27" s="68">
        <v>-2.1503121487437937E-2</v>
      </c>
      <c r="J27" s="59"/>
      <c r="K27" s="50" t="s">
        <v>51</v>
      </c>
      <c r="L27" s="47">
        <v>95.898782114730821</v>
      </c>
    </row>
    <row r="28" spans="1:12" x14ac:dyDescent="0.25">
      <c r="A28" s="69" t="s">
        <v>53</v>
      </c>
      <c r="B28" s="32">
        <v>-0.11236219049340324</v>
      </c>
      <c r="C28" s="32">
        <v>-7.2902312411514791E-2</v>
      </c>
      <c r="D28" s="32">
        <v>-3.6622204786190604E-2</v>
      </c>
      <c r="E28" s="32">
        <v>-3.2729342567118902E-2</v>
      </c>
      <c r="F28" s="32">
        <v>-7.2948192609759932E-2</v>
      </c>
      <c r="G28" s="32">
        <v>-7.9041462417267505E-2</v>
      </c>
      <c r="H28" s="32">
        <v>-6.8099493590605409E-2</v>
      </c>
      <c r="I28" s="68">
        <v>-3.1953203189588164E-2</v>
      </c>
      <c r="J28" s="54"/>
      <c r="K28" s="41" t="s">
        <v>52</v>
      </c>
      <c r="L28" s="47">
        <v>95.936064497984447</v>
      </c>
    </row>
    <row r="29" spans="1:12" ht="15.75" thickBot="1" x14ac:dyDescent="0.3">
      <c r="A29" s="71" t="s">
        <v>54</v>
      </c>
      <c r="B29" s="72">
        <v>-0.14379253112033197</v>
      </c>
      <c r="C29" s="72">
        <v>-0.12453966907085279</v>
      </c>
      <c r="D29" s="72">
        <v>-6.588501584427342E-2</v>
      </c>
      <c r="E29" s="72">
        <v>-6.3586265366680772E-2</v>
      </c>
      <c r="F29" s="72">
        <v>-1.7580854996881001E-2</v>
      </c>
      <c r="G29" s="72">
        <v>-0.18655311509267447</v>
      </c>
      <c r="H29" s="72">
        <v>-0.102234215319841</v>
      </c>
      <c r="I29" s="73">
        <v>-0.11502590545074642</v>
      </c>
      <c r="J29" s="54"/>
      <c r="K29" s="41" t="s">
        <v>53</v>
      </c>
      <c r="L29" s="47">
        <v>95.74371950117478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97.800829875518673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104.07138873396542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93.028164369104942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93.61486486486487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93.398459353617085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93.423643011155903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92.138080607265493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91.659751037344392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100.648912437256</v>
      </c>
    </row>
    <row r="43" spans="1:12" x14ac:dyDescent="0.25">
      <c r="K43" s="46" t="s">
        <v>49</v>
      </c>
      <c r="L43" s="47">
        <v>89.422399577864255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91.122297297297294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91.004174377071053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91.161244961094965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88.76378095065968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85.620746887966803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95.295648940126441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93.755824790307557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100.44788056518261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92.922995873210994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96.315480844409691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95.115181792950324</v>
      </c>
    </row>
    <row r="59" spans="1:12" ht="15.4" customHeight="1" x14ac:dyDescent="0.25">
      <c r="K59" s="41" t="s">
        <v>2</v>
      </c>
      <c r="L59" s="47">
        <v>101.88261351052049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97.156398104265406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92.483265154332457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89.856280963358998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99.642761930151963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90.499604881903593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91.467943706020321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90.133222314737722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100.55370985603544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92.417061611374407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87.93659352919299</v>
      </c>
    </row>
    <row r="72" spans="1:12" ht="15.4" customHeight="1" x14ac:dyDescent="0.25">
      <c r="K72" s="46" t="s">
        <v>5</v>
      </c>
      <c r="L72" s="47">
        <v>85.339382940108891</v>
      </c>
    </row>
    <row r="73" spans="1:12" ht="15.4" customHeight="1" x14ac:dyDescent="0.25">
      <c r="K73" s="46" t="s">
        <v>46</v>
      </c>
      <c r="L73" s="47">
        <v>97.186883497733945</v>
      </c>
    </row>
    <row r="74" spans="1:12" ht="15.4" customHeight="1" x14ac:dyDescent="0.25">
      <c r="K74" s="50" t="s">
        <v>4</v>
      </c>
      <c r="L74" s="47">
        <v>86.013521819299328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87.744722439405791</v>
      </c>
    </row>
    <row r="76" spans="1:12" ht="15.4" customHeight="1" x14ac:dyDescent="0.25">
      <c r="K76" s="41" t="s">
        <v>45</v>
      </c>
      <c r="L76" s="47">
        <v>87.547876769358865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98.724252491694358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89.431279620853076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97.596496588247277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89.780324737344799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103.28695080530295</v>
      </c>
    </row>
    <row r="85" spans="1:12" ht="15.4" customHeight="1" x14ac:dyDescent="0.25">
      <c r="K85" s="50" t="s">
        <v>4</v>
      </c>
      <c r="L85" s="47">
        <v>97.112272840428176</v>
      </c>
    </row>
    <row r="86" spans="1:12" ht="15.4" customHeight="1" x14ac:dyDescent="0.25">
      <c r="K86" s="41" t="s">
        <v>3</v>
      </c>
      <c r="L86" s="47">
        <v>94.621227673988912</v>
      </c>
    </row>
    <row r="87" spans="1:12" ht="15.4" customHeight="1" x14ac:dyDescent="0.25">
      <c r="K87" s="41" t="s">
        <v>45</v>
      </c>
      <c r="L87" s="47">
        <v>90.863285186429295</v>
      </c>
    </row>
    <row r="88" spans="1:12" ht="15.4" customHeight="1" x14ac:dyDescent="0.25">
      <c r="K88" s="41" t="s">
        <v>2</v>
      </c>
      <c r="L88" s="47">
        <v>108.24742268041237</v>
      </c>
    </row>
    <row r="89" spans="1:12" ht="15.4" customHeight="1" x14ac:dyDescent="0.25">
      <c r="K89" s="41" t="s">
        <v>1</v>
      </c>
      <c r="L89" s="47">
        <v>85.436893203883486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96.313270190447099</v>
      </c>
    </row>
    <row r="92" spans="1:12" ht="15" customHeight="1" x14ac:dyDescent="0.25">
      <c r="K92" s="46" t="s">
        <v>5</v>
      </c>
      <c r="L92" s="47">
        <v>87.402101241642796</v>
      </c>
    </row>
    <row r="93" spans="1:12" ht="15" customHeight="1" x14ac:dyDescent="0.25">
      <c r="A93" s="26"/>
      <c r="K93" s="46" t="s">
        <v>46</v>
      </c>
      <c r="L93" s="47">
        <v>101.06278076038129</v>
      </c>
    </row>
    <row r="94" spans="1:12" ht="15" customHeight="1" x14ac:dyDescent="0.25">
      <c r="K94" s="50" t="s">
        <v>4</v>
      </c>
      <c r="L94" s="47">
        <v>95.469255663430417</v>
      </c>
    </row>
    <row r="95" spans="1:12" ht="15" customHeight="1" x14ac:dyDescent="0.25">
      <c r="K95" s="41" t="s">
        <v>3</v>
      </c>
      <c r="L95" s="47">
        <v>93.060973106138363</v>
      </c>
    </row>
    <row r="96" spans="1:12" ht="15" customHeight="1" x14ac:dyDescent="0.25">
      <c r="K96" s="41" t="s">
        <v>45</v>
      </c>
      <c r="L96" s="47">
        <v>85.354383607658718</v>
      </c>
    </row>
    <row r="97" spans="1:12" ht="15" customHeight="1" x14ac:dyDescent="0.25">
      <c r="K97" s="41" t="s">
        <v>2</v>
      </c>
      <c r="L97" s="47">
        <v>109.02061855670102</v>
      </c>
    </row>
    <row r="98" spans="1:12" ht="15" customHeight="1" x14ac:dyDescent="0.25">
      <c r="K98" s="41" t="s">
        <v>1</v>
      </c>
      <c r="L98" s="47">
        <v>81.553398058252426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92.536510846318365</v>
      </c>
    </row>
    <row r="101" spans="1:12" x14ac:dyDescent="0.25">
      <c r="A101" s="25"/>
      <c r="B101" s="24"/>
      <c r="K101" s="46" t="s">
        <v>5</v>
      </c>
      <c r="L101" s="47">
        <v>83.636103151862471</v>
      </c>
    </row>
    <row r="102" spans="1:12" x14ac:dyDescent="0.25">
      <c r="A102" s="25"/>
      <c r="B102" s="24"/>
      <c r="K102" s="46" t="s">
        <v>46</v>
      </c>
      <c r="L102" s="47">
        <v>99.02728169168401</v>
      </c>
    </row>
    <row r="103" spans="1:12" x14ac:dyDescent="0.25">
      <c r="A103" s="25"/>
      <c r="B103" s="24"/>
      <c r="K103" s="50" t="s">
        <v>4</v>
      </c>
      <c r="L103" s="47">
        <v>92.528752800597459</v>
      </c>
    </row>
    <row r="104" spans="1:12" x14ac:dyDescent="0.25">
      <c r="A104" s="25"/>
      <c r="B104" s="24"/>
      <c r="K104" s="41" t="s">
        <v>3</v>
      </c>
      <c r="L104" s="47">
        <v>90.524738246766574</v>
      </c>
    </row>
    <row r="105" spans="1:12" x14ac:dyDescent="0.25">
      <c r="A105" s="25"/>
      <c r="B105" s="24"/>
      <c r="K105" s="41" t="s">
        <v>45</v>
      </c>
      <c r="L105" s="47">
        <v>81.647967752771251</v>
      </c>
    </row>
    <row r="106" spans="1:12" x14ac:dyDescent="0.25">
      <c r="A106" s="25"/>
      <c r="B106" s="24"/>
      <c r="K106" s="41" t="s">
        <v>2</v>
      </c>
      <c r="L106" s="47">
        <v>108.04639175257734</v>
      </c>
    </row>
    <row r="107" spans="1:12" x14ac:dyDescent="0.25">
      <c r="A107" s="25"/>
      <c r="B107" s="24"/>
      <c r="K107" s="41" t="s">
        <v>1</v>
      </c>
      <c r="L107" s="47">
        <v>82.194174757281544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100.55743922763058</v>
      </c>
    </row>
    <row r="111" spans="1:12" x14ac:dyDescent="0.25">
      <c r="K111" s="75">
        <v>43918</v>
      </c>
      <c r="L111" s="47">
        <v>100.13864145738751</v>
      </c>
    </row>
    <row r="112" spans="1:12" x14ac:dyDescent="0.25">
      <c r="K112" s="75">
        <v>43925</v>
      </c>
      <c r="L112" s="47">
        <v>98.285299695419809</v>
      </c>
    </row>
    <row r="113" spans="11:12" x14ac:dyDescent="0.25">
      <c r="K113" s="75">
        <v>43932</v>
      </c>
      <c r="L113" s="47">
        <v>96.019625308890284</v>
      </c>
    </row>
    <row r="114" spans="11:12" x14ac:dyDescent="0.25">
      <c r="K114" s="75">
        <v>43939</v>
      </c>
      <c r="L114" s="47">
        <v>95.785443365323829</v>
      </c>
    </row>
    <row r="115" spans="11:12" x14ac:dyDescent="0.25">
      <c r="K115" s="75">
        <v>43946</v>
      </c>
      <c r="L115" s="47">
        <v>96.085713464743407</v>
      </c>
    </row>
    <row r="116" spans="11:12" x14ac:dyDescent="0.25">
      <c r="K116" s="75">
        <v>43953</v>
      </c>
      <c r="L116" s="47">
        <v>95.92983161887247</v>
      </c>
    </row>
    <row r="117" spans="11:12" x14ac:dyDescent="0.25">
      <c r="K117" s="75">
        <v>43960</v>
      </c>
      <c r="L117" s="47">
        <v>95.77107637492098</v>
      </c>
    </row>
    <row r="118" spans="11:12" x14ac:dyDescent="0.25">
      <c r="K118" s="75">
        <v>43967</v>
      </c>
      <c r="L118" s="47">
        <v>95.884575599103499</v>
      </c>
    </row>
    <row r="119" spans="11:12" x14ac:dyDescent="0.25">
      <c r="K119" s="75">
        <v>43974</v>
      </c>
      <c r="L119" s="47">
        <v>95.715045112349856</v>
      </c>
    </row>
    <row r="120" spans="11:12" x14ac:dyDescent="0.25">
      <c r="K120" s="75">
        <v>43981</v>
      </c>
      <c r="L120" s="47">
        <v>95.447819090856839</v>
      </c>
    </row>
    <row r="121" spans="11:12" x14ac:dyDescent="0.25">
      <c r="K121" s="75">
        <v>43988</v>
      </c>
      <c r="L121" s="47">
        <v>95.448537440376995</v>
      </c>
    </row>
    <row r="122" spans="11:12" x14ac:dyDescent="0.25">
      <c r="K122" s="75">
        <v>43995</v>
      </c>
      <c r="L122" s="47">
        <v>95.936296764553759</v>
      </c>
    </row>
    <row r="123" spans="11:12" x14ac:dyDescent="0.25">
      <c r="K123" s="75">
        <v>44002</v>
      </c>
      <c r="L123" s="47">
        <v>96.306246767427155</v>
      </c>
    </row>
    <row r="124" spans="11:12" x14ac:dyDescent="0.25">
      <c r="K124" s="75">
        <v>44009</v>
      </c>
      <c r="L124" s="47">
        <v>95.749525889316715</v>
      </c>
    </row>
    <row r="125" spans="11:12" x14ac:dyDescent="0.25">
      <c r="K125" s="75">
        <v>44016</v>
      </c>
      <c r="L125" s="47">
        <v>93.30354577323142</v>
      </c>
    </row>
    <row r="126" spans="11:12" x14ac:dyDescent="0.25">
      <c r="K126" s="75">
        <v>44023</v>
      </c>
      <c r="L126" s="47">
        <v>89.669846560542496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102.19127838559127</v>
      </c>
    </row>
    <row r="153" spans="11:12" x14ac:dyDescent="0.25">
      <c r="K153" s="75">
        <v>43918</v>
      </c>
      <c r="L153" s="47">
        <v>103.36358676785289</v>
      </c>
    </row>
    <row r="154" spans="11:12" x14ac:dyDescent="0.25">
      <c r="K154" s="75">
        <v>43925</v>
      </c>
      <c r="L154" s="47">
        <v>103.20064762832612</v>
      </c>
    </row>
    <row r="155" spans="11:12" x14ac:dyDescent="0.25">
      <c r="K155" s="75">
        <v>43932</v>
      </c>
      <c r="L155" s="47">
        <v>99.26208575717979</v>
      </c>
    </row>
    <row r="156" spans="11:12" x14ac:dyDescent="0.25">
      <c r="K156" s="75">
        <v>43939</v>
      </c>
      <c r="L156" s="47">
        <v>99.262239997597504</v>
      </c>
    </row>
    <row r="157" spans="11:12" x14ac:dyDescent="0.25">
      <c r="K157" s="75">
        <v>43946</v>
      </c>
      <c r="L157" s="47">
        <v>101.74121327862838</v>
      </c>
    </row>
    <row r="158" spans="11:12" x14ac:dyDescent="0.25">
      <c r="K158" s="75">
        <v>43953</v>
      </c>
      <c r="L158" s="47">
        <v>101.7837313612102</v>
      </c>
    </row>
    <row r="159" spans="11:12" x14ac:dyDescent="0.25">
      <c r="K159" s="75">
        <v>43960</v>
      </c>
      <c r="L159" s="47">
        <v>100.58107249150079</v>
      </c>
    </row>
    <row r="160" spans="11:12" x14ac:dyDescent="0.25">
      <c r="K160" s="75">
        <v>43967</v>
      </c>
      <c r="L160" s="47">
        <v>100.31566660219997</v>
      </c>
    </row>
    <row r="161" spans="11:12" x14ac:dyDescent="0.25">
      <c r="K161" s="75">
        <v>43974</v>
      </c>
      <c r="L161" s="47">
        <v>99.917787062095883</v>
      </c>
    </row>
    <row r="162" spans="11:12" x14ac:dyDescent="0.25">
      <c r="K162" s="75">
        <v>43981</v>
      </c>
      <c r="L162" s="47">
        <v>98.878896654343876</v>
      </c>
    </row>
    <row r="163" spans="11:12" x14ac:dyDescent="0.25">
      <c r="K163" s="75">
        <v>43988</v>
      </c>
      <c r="L163" s="47">
        <v>99.142105698878296</v>
      </c>
    </row>
    <row r="164" spans="11:12" x14ac:dyDescent="0.25">
      <c r="K164" s="75">
        <v>43995</v>
      </c>
      <c r="L164" s="47">
        <v>100.09820654056855</v>
      </c>
    </row>
    <row r="165" spans="11:12" x14ac:dyDescent="0.25">
      <c r="K165" s="75">
        <v>44002</v>
      </c>
      <c r="L165" s="47">
        <v>103.40186604080155</v>
      </c>
    </row>
    <row r="166" spans="11:12" x14ac:dyDescent="0.25">
      <c r="K166" s="75">
        <v>44009</v>
      </c>
      <c r="L166" s="47">
        <v>101.53601990546824</v>
      </c>
    </row>
    <row r="167" spans="11:12" x14ac:dyDescent="0.25">
      <c r="K167" s="75">
        <v>44016</v>
      </c>
      <c r="L167" s="47">
        <v>98.914866988586056</v>
      </c>
    </row>
    <row r="168" spans="11:12" x14ac:dyDescent="0.25">
      <c r="K168" s="75">
        <v>44023</v>
      </c>
      <c r="L168" s="47">
        <v>92.501353505648837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DDDC-45E8-4C77-B13C-D931C0907907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-7.5135789778723039E-2</v>
      </c>
      <c r="C11" s="32">
        <v>-2.5351683366848898E-2</v>
      </c>
      <c r="D11" s="32">
        <v>-2.3956942464931297E-2</v>
      </c>
      <c r="E11" s="32">
        <v>-6.8226037073013668E-3</v>
      </c>
      <c r="F11" s="32">
        <v>-7.1037365615952419E-3</v>
      </c>
      <c r="G11" s="32">
        <v>-3.6007758415831703E-2</v>
      </c>
      <c r="H11" s="32">
        <v>-3.8212235350753354E-2</v>
      </c>
      <c r="I11" s="68">
        <v>-2.4935684674128655E-2</v>
      </c>
      <c r="J11" s="46"/>
      <c r="K11" s="46"/>
      <c r="L11" s="47"/>
    </row>
    <row r="12" spans="1:12" x14ac:dyDescent="0.25">
      <c r="A12" s="69" t="s">
        <v>6</v>
      </c>
      <c r="B12" s="32">
        <v>-8.7672959466962852E-2</v>
      </c>
      <c r="C12" s="32">
        <v>-3.5540750741056004E-2</v>
      </c>
      <c r="D12" s="32">
        <v>-2.9511931012757953E-2</v>
      </c>
      <c r="E12" s="32">
        <v>-1.1116951891439353E-2</v>
      </c>
      <c r="F12" s="32">
        <v>-2.8630253856059884E-2</v>
      </c>
      <c r="G12" s="32">
        <v>-4.6796985499575006E-2</v>
      </c>
      <c r="H12" s="32">
        <v>-3.3789802139066238E-2</v>
      </c>
      <c r="I12" s="68">
        <v>-2.1336643211329331E-2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-9.8858311055197379E-2</v>
      </c>
      <c r="C13" s="32">
        <v>-4.1665691111297032E-2</v>
      </c>
      <c r="D13" s="32">
        <v>-3.6277974653132428E-2</v>
      </c>
      <c r="E13" s="32">
        <v>-1.2678795929501607E-2</v>
      </c>
      <c r="F13" s="32">
        <v>-1.8700948205091938E-2</v>
      </c>
      <c r="G13" s="32">
        <v>-4.4569680931131117E-2</v>
      </c>
      <c r="H13" s="32">
        <v>-5.0592593733851277E-2</v>
      </c>
      <c r="I13" s="68">
        <v>-2.5111180752080409E-2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-5.6052415260383959E-2</v>
      </c>
      <c r="C14" s="32">
        <v>-5.0695037268267962E-3</v>
      </c>
      <c r="D14" s="32">
        <v>-9.0341247985381568E-3</v>
      </c>
      <c r="E14" s="32">
        <v>-3.8057060218954497E-4</v>
      </c>
      <c r="F14" s="32">
        <v>-1.0586476148271018E-2</v>
      </c>
      <c r="G14" s="32">
        <v>-4.6322719511872612E-2</v>
      </c>
      <c r="H14" s="32">
        <v>-3.5173138087885802E-2</v>
      </c>
      <c r="I14" s="68">
        <v>-4.3007083793927148E-2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-5.0428771294543706E-2</v>
      </c>
      <c r="C15" s="32">
        <v>-4.6376811594203149E-3</v>
      </c>
      <c r="D15" s="32">
        <v>-1.8391798953242278E-3</v>
      </c>
      <c r="E15" s="32">
        <v>-2.4163969795037987E-3</v>
      </c>
      <c r="F15" s="32">
        <v>2.2220828808851678E-2</v>
      </c>
      <c r="G15" s="32">
        <v>3.5146946702886428E-3</v>
      </c>
      <c r="H15" s="32">
        <v>-9.0246361498848016E-3</v>
      </c>
      <c r="I15" s="68">
        <v>-1.6545305423479428E-2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-5.7515430259990841E-2</v>
      </c>
      <c r="C16" s="32">
        <v>-1.4686962804255188E-2</v>
      </c>
      <c r="D16" s="32">
        <v>-2.5346739612597924E-2</v>
      </c>
      <c r="E16" s="32">
        <v>5.1025463192311271E-3</v>
      </c>
      <c r="F16" s="32">
        <v>3.5539941618936366E-2</v>
      </c>
      <c r="G16" s="32">
        <v>-6.8448373655457528E-3</v>
      </c>
      <c r="H16" s="32">
        <v>-4.8885107942312156E-2</v>
      </c>
      <c r="I16" s="68">
        <v>-6.5452292698574555E-3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-4.9717301168488492E-2</v>
      </c>
      <c r="C17" s="32">
        <v>6.1593720899295601E-3</v>
      </c>
      <c r="D17" s="32">
        <v>-1.1462553914521001E-2</v>
      </c>
      <c r="E17" s="32">
        <v>8.3025830258303124E-3</v>
      </c>
      <c r="F17" s="32">
        <v>1.876912314119239E-2</v>
      </c>
      <c r="G17" s="32">
        <v>9.0387040910884231E-3</v>
      </c>
      <c r="H17" s="32">
        <v>-6.3797152450085659E-2</v>
      </c>
      <c r="I17" s="68">
        <v>2.1837246211490635E-2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-6.1855799373040643E-2</v>
      </c>
      <c r="C18" s="32">
        <v>-8.0872235872235798E-2</v>
      </c>
      <c r="D18" s="32">
        <v>-6.3226210350584178E-2</v>
      </c>
      <c r="E18" s="32">
        <v>-3.4649476228847731E-2</v>
      </c>
      <c r="F18" s="32">
        <v>7.3225771575581522E-2</v>
      </c>
      <c r="G18" s="32">
        <v>-1.1551130005926669E-2</v>
      </c>
      <c r="H18" s="32">
        <v>-2.5011937581012611E-2</v>
      </c>
      <c r="I18" s="68">
        <v>-3.9713000323518544E-2</v>
      </c>
      <c r="J18" s="46"/>
      <c r="K18" s="46"/>
      <c r="L18" s="47"/>
    </row>
    <row r="19" spans="1:12" x14ac:dyDescent="0.25">
      <c r="A19" s="70" t="s">
        <v>1</v>
      </c>
      <c r="B19" s="32">
        <v>-2.9021424435437093E-2</v>
      </c>
      <c r="C19" s="32">
        <v>-2.7049608355091292E-2</v>
      </c>
      <c r="D19" s="32">
        <v>-8.7897147923746699E-3</v>
      </c>
      <c r="E19" s="32">
        <v>-2.6330935251798526E-2</v>
      </c>
      <c r="F19" s="32">
        <v>6.4013373989497468E-2</v>
      </c>
      <c r="G19" s="32">
        <v>-7.795058071851324E-3</v>
      </c>
      <c r="H19" s="32">
        <v>6.1713255672204426E-3</v>
      </c>
      <c r="I19" s="68">
        <v>-3.7358434744001023E-2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-6.4551791389771629E-2</v>
      </c>
      <c r="C21" s="32">
        <v>-2.5471636587109381E-2</v>
      </c>
      <c r="D21" s="32">
        <v>-2.132904257797974E-2</v>
      </c>
      <c r="E21" s="32">
        <v>-7.3763369610742036E-3</v>
      </c>
      <c r="F21" s="32">
        <v>-3.2444338167573084E-2</v>
      </c>
      <c r="G21" s="32">
        <v>-3.4927739598892837E-2</v>
      </c>
      <c r="H21" s="32">
        <v>-2.9997254692761932E-2</v>
      </c>
      <c r="I21" s="68">
        <v>-4.11292571134384E-2</v>
      </c>
      <c r="J21" s="46"/>
      <c r="K21" s="46"/>
      <c r="L21" s="46"/>
    </row>
    <row r="22" spans="1:12" x14ac:dyDescent="0.25">
      <c r="A22" s="69" t="s">
        <v>13</v>
      </c>
      <c r="B22" s="32">
        <v>-8.3272025360158208E-2</v>
      </c>
      <c r="C22" s="32">
        <v>-2.6939516599203794E-2</v>
      </c>
      <c r="D22" s="32">
        <v>-2.5901048875252242E-2</v>
      </c>
      <c r="E22" s="32">
        <v>-6.6039767425166707E-3</v>
      </c>
      <c r="F22" s="32">
        <v>2.4293728481366239E-2</v>
      </c>
      <c r="G22" s="32">
        <v>-3.7666372295515393E-2</v>
      </c>
      <c r="H22" s="32">
        <v>-4.755728462835751E-2</v>
      </c>
      <c r="I22" s="68">
        <v>-5.2294333320100916E-3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-7.490695396669933E-2</v>
      </c>
      <c r="C23" s="32">
        <v>3.3542456959439582E-2</v>
      </c>
      <c r="D23" s="32">
        <v>-1.9461554432832817E-2</v>
      </c>
      <c r="E23" s="32">
        <v>5.707524187373858E-3</v>
      </c>
      <c r="F23" s="32">
        <v>0.14644799901962968</v>
      </c>
      <c r="G23" s="32">
        <v>-1.7072372083813847E-2</v>
      </c>
      <c r="H23" s="32">
        <v>-4.1918216152069143E-2</v>
      </c>
      <c r="I23" s="68">
        <v>-3.3441855072672277E-2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-9.8333654355467814E-2</v>
      </c>
      <c r="C24" s="32">
        <v>-1.5657305068930705E-2</v>
      </c>
      <c r="D24" s="32">
        <v>-2.509996355495403E-2</v>
      </c>
      <c r="E24" s="32">
        <v>-5.0506358621046354E-3</v>
      </c>
      <c r="F24" s="32">
        <v>-2.1068580095270795E-2</v>
      </c>
      <c r="G24" s="32">
        <v>-3.354117704021331E-2</v>
      </c>
      <c r="H24" s="32">
        <v>-5.1962927667673076E-2</v>
      </c>
      <c r="I24" s="68">
        <v>-2.6913938032125273E-2</v>
      </c>
      <c r="J24" s="46"/>
      <c r="K24" s="46" t="s">
        <v>48</v>
      </c>
      <c r="L24" s="47">
        <v>89.507019262161279</v>
      </c>
    </row>
    <row r="25" spans="1:12" x14ac:dyDescent="0.25">
      <c r="A25" s="69" t="s">
        <v>50</v>
      </c>
      <c r="B25" s="32">
        <v>-6.711662826135445E-2</v>
      </c>
      <c r="C25" s="32">
        <v>-2.8180269474988417E-2</v>
      </c>
      <c r="D25" s="32">
        <v>-2.297258372150357E-2</v>
      </c>
      <c r="E25" s="32">
        <v>-6.0484911013670706E-3</v>
      </c>
      <c r="F25" s="32">
        <v>-1.4245783603626938E-2</v>
      </c>
      <c r="G25" s="32">
        <v>-4.0194982406240642E-2</v>
      </c>
      <c r="H25" s="32">
        <v>-2.9604446983469312E-2</v>
      </c>
      <c r="I25" s="68">
        <v>-2.4788276806967824E-2</v>
      </c>
      <c r="J25" s="46"/>
      <c r="K25" s="46" t="s">
        <v>49</v>
      </c>
      <c r="L25" s="47">
        <v>91.600857129099055</v>
      </c>
    </row>
    <row r="26" spans="1:12" x14ac:dyDescent="0.25">
      <c r="A26" s="69" t="s">
        <v>51</v>
      </c>
      <c r="B26" s="32">
        <v>-4.8713418001104403E-2</v>
      </c>
      <c r="C26" s="32">
        <v>-2.2506980424947365E-2</v>
      </c>
      <c r="D26" s="32">
        <v>-1.5124791262354997E-2</v>
      </c>
      <c r="E26" s="32">
        <v>-4.4482386772106697E-3</v>
      </c>
      <c r="F26" s="32">
        <v>1.9631003967521821E-3</v>
      </c>
      <c r="G26" s="32">
        <v>-2.7043944115428986E-2</v>
      </c>
      <c r="H26" s="32">
        <v>-2.0694264986706901E-2</v>
      </c>
      <c r="I26" s="68">
        <v>-2.4966689413855603E-2</v>
      </c>
      <c r="J26" s="46"/>
      <c r="K26" s="46" t="s">
        <v>50</v>
      </c>
      <c r="L26" s="47">
        <v>95.993458708094849</v>
      </c>
    </row>
    <row r="27" spans="1:12" ht="17.25" customHeight="1" x14ac:dyDescent="0.25">
      <c r="A27" s="69" t="s">
        <v>52</v>
      </c>
      <c r="B27" s="32">
        <v>-3.7919936115547448E-2</v>
      </c>
      <c r="C27" s="32">
        <v>-1.8513061188346724E-2</v>
      </c>
      <c r="D27" s="32">
        <v>-1.0575233878454604E-2</v>
      </c>
      <c r="E27" s="32">
        <v>-2.4221699793403051E-3</v>
      </c>
      <c r="F27" s="32">
        <v>1.339988004811099E-2</v>
      </c>
      <c r="G27" s="32">
        <v>-3.3879306484437821E-2</v>
      </c>
      <c r="H27" s="32">
        <v>-3.0110903958456614E-2</v>
      </c>
      <c r="I27" s="68">
        <v>-2.9867481494794124E-4</v>
      </c>
      <c r="J27" s="59"/>
      <c r="K27" s="50" t="s">
        <v>51</v>
      </c>
      <c r="L27" s="47">
        <v>97.319015373884739</v>
      </c>
    </row>
    <row r="28" spans="1:12" x14ac:dyDescent="0.25">
      <c r="A28" s="69" t="s">
        <v>53</v>
      </c>
      <c r="B28" s="32">
        <v>-5.4611624117327451E-2</v>
      </c>
      <c r="C28" s="32">
        <v>-2.0195158566335136E-2</v>
      </c>
      <c r="D28" s="32">
        <v>-1.2560989447407134E-2</v>
      </c>
      <c r="E28" s="32">
        <v>-3.6178631995478217E-3</v>
      </c>
      <c r="F28" s="32">
        <v>1.7864675552528464E-2</v>
      </c>
      <c r="G28" s="32">
        <v>-2.3509882638530377E-2</v>
      </c>
      <c r="H28" s="32">
        <v>-2.3416586296820308E-2</v>
      </c>
      <c r="I28" s="68">
        <v>5.3209566927983065E-3</v>
      </c>
      <c r="J28" s="54"/>
      <c r="K28" s="41" t="s">
        <v>52</v>
      </c>
      <c r="L28" s="47">
        <v>98.022706756475245</v>
      </c>
    </row>
    <row r="29" spans="1:12" ht="15.75" thickBot="1" x14ac:dyDescent="0.3">
      <c r="A29" s="71" t="s">
        <v>54</v>
      </c>
      <c r="B29" s="72">
        <v>-8.8455696202531686E-2</v>
      </c>
      <c r="C29" s="72">
        <v>-3.3695293146160266E-2</v>
      </c>
      <c r="D29" s="72">
        <v>-1.9937185929648327E-2</v>
      </c>
      <c r="E29" s="72">
        <v>-1.5663643858202847E-2</v>
      </c>
      <c r="F29" s="72">
        <v>7.9813473590249817E-2</v>
      </c>
      <c r="G29" s="72">
        <v>-4.144698615093878E-2</v>
      </c>
      <c r="H29" s="72">
        <v>-3.1591856967705834E-2</v>
      </c>
      <c r="I29" s="73">
        <v>-1.8954930579641593E-2</v>
      </c>
      <c r="J29" s="54"/>
      <c r="K29" s="41" t="s">
        <v>53</v>
      </c>
      <c r="L29" s="47">
        <v>96.487416259279385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94.33300876338852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94.345412993796927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92.488082053257571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95.48180083748359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96.589555058269639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97.236303034511494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95.741444866920162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93.008763388510232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92.509304603330065</v>
      </c>
    </row>
    <row r="43" spans="1:12" x14ac:dyDescent="0.25">
      <c r="K43" s="46" t="s">
        <v>49</v>
      </c>
      <c r="L43" s="47">
        <v>90.166634564453219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93.288337173864562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95.128658199889557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96.208006388445256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94.538837588267256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91.154430379746827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95.323849574438114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95.555444205040843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95.018169984270756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96.461393111740961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98.304298525925162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95.929903900508762</v>
      </c>
    </row>
    <row r="59" spans="1:12" ht="15.4" customHeight="1" x14ac:dyDescent="0.25">
      <c r="K59" s="41" t="s">
        <v>2</v>
      </c>
      <c r="L59" s="47">
        <v>103.97967823878069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102.17799474277132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94.512968067767972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94.966678358470716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95.376145793784247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95.671218758052049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98.809401092670853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95.986433013001687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101.27011007620661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97.897108524220798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92.275941165818239</v>
      </c>
    </row>
    <row r="72" spans="1:12" ht="15.4" customHeight="1" x14ac:dyDescent="0.25">
      <c r="K72" s="46" t="s">
        <v>5</v>
      </c>
      <c r="L72" s="47">
        <v>92.370897429473359</v>
      </c>
    </row>
    <row r="73" spans="1:12" ht="15.4" customHeight="1" x14ac:dyDescent="0.25">
      <c r="K73" s="46" t="s">
        <v>46</v>
      </c>
      <c r="L73" s="47">
        <v>93.931062537289151</v>
      </c>
    </row>
    <row r="74" spans="1:12" ht="15.4" customHeight="1" x14ac:dyDescent="0.25">
      <c r="K74" s="50" t="s">
        <v>4</v>
      </c>
      <c r="L74" s="47">
        <v>95.210512754444736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96.574579940212359</v>
      </c>
    </row>
    <row r="76" spans="1:12" ht="15.4" customHeight="1" x14ac:dyDescent="0.25">
      <c r="K76" s="41" t="s">
        <v>45</v>
      </c>
      <c r="L76" s="47">
        <v>94.936687394007919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94.874682472480956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97.786706721742391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94.286688684663986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93.167556029882604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94.805782412958393</v>
      </c>
    </row>
    <row r="85" spans="1:12" ht="15.4" customHeight="1" x14ac:dyDescent="0.25">
      <c r="K85" s="50" t="s">
        <v>4</v>
      </c>
      <c r="L85" s="47">
        <v>94.738998606899941</v>
      </c>
    </row>
    <row r="86" spans="1:12" ht="15.4" customHeight="1" x14ac:dyDescent="0.25">
      <c r="K86" s="41" t="s">
        <v>3</v>
      </c>
      <c r="L86" s="47">
        <v>93.556041501884337</v>
      </c>
    </row>
    <row r="87" spans="1:12" ht="15.4" customHeight="1" x14ac:dyDescent="0.25">
      <c r="K87" s="41" t="s">
        <v>45</v>
      </c>
      <c r="L87" s="47">
        <v>93.889018965113564</v>
      </c>
    </row>
    <row r="88" spans="1:12" ht="15.4" customHeight="1" x14ac:dyDescent="0.25">
      <c r="K88" s="41" t="s">
        <v>2</v>
      </c>
      <c r="L88" s="47">
        <v>100.17079419299743</v>
      </c>
    </row>
    <row r="89" spans="1:12" ht="15.4" customHeight="1" x14ac:dyDescent="0.25">
      <c r="K89" s="41" t="s">
        <v>1</v>
      </c>
      <c r="L89" s="47">
        <v>97.325153374233125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93.710511200459507</v>
      </c>
    </row>
    <row r="92" spans="1:12" ht="15" customHeight="1" x14ac:dyDescent="0.25">
      <c r="K92" s="46" t="s">
        <v>5</v>
      </c>
      <c r="L92" s="47">
        <v>92.535752401280675</v>
      </c>
    </row>
    <row r="93" spans="1:12" ht="15" customHeight="1" x14ac:dyDescent="0.25">
      <c r="A93" s="26"/>
      <c r="K93" s="46" t="s">
        <v>46</v>
      </c>
      <c r="L93" s="47">
        <v>95.002601633373303</v>
      </c>
    </row>
    <row r="94" spans="1:12" ht="15" customHeight="1" x14ac:dyDescent="0.25">
      <c r="K94" s="50" t="s">
        <v>4</v>
      </c>
      <c r="L94" s="47">
        <v>94.689830369581244</v>
      </c>
    </row>
    <row r="95" spans="1:12" ht="15" customHeight="1" x14ac:dyDescent="0.25">
      <c r="K95" s="41" t="s">
        <v>3</v>
      </c>
      <c r="L95" s="47">
        <v>94.8541385567394</v>
      </c>
    </row>
    <row r="96" spans="1:12" ht="15" customHeight="1" x14ac:dyDescent="0.25">
      <c r="K96" s="41" t="s">
        <v>45</v>
      </c>
      <c r="L96" s="47">
        <v>96.487941933973303</v>
      </c>
    </row>
    <row r="97" spans="1:12" ht="15" customHeight="1" x14ac:dyDescent="0.25">
      <c r="K97" s="41" t="s">
        <v>2</v>
      </c>
      <c r="L97" s="47">
        <v>98.71904355251921</v>
      </c>
    </row>
    <row r="98" spans="1:12" ht="15" customHeight="1" x14ac:dyDescent="0.25">
      <c r="K98" s="41" t="s">
        <v>1</v>
      </c>
      <c r="L98" s="47">
        <v>96.981595092024548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90.546237794371052</v>
      </c>
    </row>
    <row r="101" spans="1:12" x14ac:dyDescent="0.25">
      <c r="A101" s="25"/>
      <c r="B101" s="24"/>
      <c r="K101" s="46" t="s">
        <v>5</v>
      </c>
      <c r="L101" s="47">
        <v>88.540789754535751</v>
      </c>
    </row>
    <row r="102" spans="1:12" x14ac:dyDescent="0.25">
      <c r="A102" s="25"/>
      <c r="B102" s="24"/>
      <c r="K102" s="46" t="s">
        <v>46</v>
      </c>
      <c r="L102" s="47">
        <v>94.565120014478666</v>
      </c>
    </row>
    <row r="103" spans="1:12" x14ac:dyDescent="0.25">
      <c r="A103" s="25"/>
      <c r="B103" s="24"/>
      <c r="K103" s="50" t="s">
        <v>4</v>
      </c>
      <c r="L103" s="47">
        <v>94.778169302630516</v>
      </c>
    </row>
    <row r="104" spans="1:12" x14ac:dyDescent="0.25">
      <c r="A104" s="25"/>
      <c r="B104" s="24"/>
      <c r="K104" s="41" t="s">
        <v>3</v>
      </c>
      <c r="L104" s="47">
        <v>92.223793793328056</v>
      </c>
    </row>
    <row r="105" spans="1:12" x14ac:dyDescent="0.25">
      <c r="A105" s="25"/>
      <c r="B105" s="24"/>
      <c r="K105" s="41" t="s">
        <v>45</v>
      </c>
      <c r="L105" s="47">
        <v>95.432451416530085</v>
      </c>
    </row>
    <row r="106" spans="1:12" x14ac:dyDescent="0.25">
      <c r="A106" s="25"/>
      <c r="B106" s="24"/>
      <c r="K106" s="41" t="s">
        <v>2</v>
      </c>
      <c r="L106" s="47">
        <v>92.418445772843725</v>
      </c>
    </row>
    <row r="107" spans="1:12" x14ac:dyDescent="0.25">
      <c r="A107" s="25"/>
      <c r="B107" s="24"/>
      <c r="K107" s="41" t="s">
        <v>1</v>
      </c>
      <c r="L107" s="47">
        <v>95.517055214723939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99.529232939478277</v>
      </c>
    </row>
    <row r="111" spans="1:12" x14ac:dyDescent="0.25">
      <c r="K111" s="75">
        <v>43918</v>
      </c>
      <c r="L111" s="47">
        <v>96.809609990540906</v>
      </c>
    </row>
    <row r="112" spans="1:12" x14ac:dyDescent="0.25">
      <c r="K112" s="75">
        <v>43925</v>
      </c>
      <c r="L112" s="47">
        <v>93.348843312756628</v>
      </c>
    </row>
    <row r="113" spans="11:12" x14ac:dyDescent="0.25">
      <c r="K113" s="75">
        <v>43932</v>
      </c>
      <c r="L113" s="47">
        <v>90.443866085634767</v>
      </c>
    </row>
    <row r="114" spans="11:12" x14ac:dyDescent="0.25">
      <c r="K114" s="75">
        <v>43939</v>
      </c>
      <c r="L114" s="47">
        <v>89.588994658078775</v>
      </c>
    </row>
    <row r="115" spans="11:12" x14ac:dyDescent="0.25">
      <c r="K115" s="75">
        <v>43946</v>
      </c>
      <c r="L115" s="47">
        <v>89.812349297130012</v>
      </c>
    </row>
    <row r="116" spans="11:12" x14ac:dyDescent="0.25">
      <c r="K116" s="75">
        <v>43953</v>
      </c>
      <c r="L116" s="47">
        <v>89.730060745900602</v>
      </c>
    </row>
    <row r="117" spans="11:12" x14ac:dyDescent="0.25">
      <c r="K117" s="75">
        <v>43960</v>
      </c>
      <c r="L117" s="47">
        <v>91.087411765349131</v>
      </c>
    </row>
    <row r="118" spans="11:12" x14ac:dyDescent="0.25">
      <c r="K118" s="75">
        <v>43967</v>
      </c>
      <c r="L118" s="47">
        <v>92.117795651009061</v>
      </c>
    </row>
    <row r="119" spans="11:12" x14ac:dyDescent="0.25">
      <c r="K119" s="75">
        <v>43974</v>
      </c>
      <c r="L119" s="47">
        <v>92.528965023264959</v>
      </c>
    </row>
    <row r="120" spans="11:12" x14ac:dyDescent="0.25">
      <c r="K120" s="75">
        <v>43981</v>
      </c>
      <c r="L120" s="47">
        <v>92.76352840185244</v>
      </c>
    </row>
    <row r="121" spans="11:12" x14ac:dyDescent="0.25">
      <c r="K121" s="75">
        <v>43988</v>
      </c>
      <c r="L121" s="47">
        <v>94.277801774808225</v>
      </c>
    </row>
    <row r="122" spans="11:12" x14ac:dyDescent="0.25">
      <c r="K122" s="75">
        <v>43995</v>
      </c>
      <c r="L122" s="47">
        <v>94.892095378171931</v>
      </c>
    </row>
    <row r="123" spans="11:12" x14ac:dyDescent="0.25">
      <c r="K123" s="75">
        <v>44002</v>
      </c>
      <c r="L123" s="47">
        <v>95.552864243027344</v>
      </c>
    </row>
    <row r="124" spans="11:12" x14ac:dyDescent="0.25">
      <c r="K124" s="75">
        <v>44009</v>
      </c>
      <c r="L124" s="47">
        <v>95.407424012947459</v>
      </c>
    </row>
    <row r="125" spans="11:12" x14ac:dyDescent="0.25">
      <c r="K125" s="75">
        <v>44016</v>
      </c>
      <c r="L125" s="47">
        <v>94.756496968172641</v>
      </c>
    </row>
    <row r="126" spans="11:12" x14ac:dyDescent="0.25">
      <c r="K126" s="75">
        <v>44023</v>
      </c>
      <c r="L126" s="47">
        <v>92.486421022127701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100.55260702627015</v>
      </c>
    </row>
    <row r="153" spans="11:12" x14ac:dyDescent="0.25">
      <c r="K153" s="75">
        <v>43918</v>
      </c>
      <c r="L153" s="47">
        <v>102.14190530006621</v>
      </c>
    </row>
    <row r="154" spans="11:12" x14ac:dyDescent="0.25">
      <c r="K154" s="75">
        <v>43925</v>
      </c>
      <c r="L154" s="47">
        <v>102.44547299642292</v>
      </c>
    </row>
    <row r="155" spans="11:12" x14ac:dyDescent="0.25">
      <c r="K155" s="75">
        <v>43932</v>
      </c>
      <c r="L155" s="47">
        <v>98.378182579054226</v>
      </c>
    </row>
    <row r="156" spans="11:12" x14ac:dyDescent="0.25">
      <c r="K156" s="75">
        <v>43939</v>
      </c>
      <c r="L156" s="47">
        <v>96.829425408138874</v>
      </c>
    </row>
    <row r="157" spans="11:12" x14ac:dyDescent="0.25">
      <c r="K157" s="75">
        <v>43946</v>
      </c>
      <c r="L157" s="47">
        <v>99.523826568810094</v>
      </c>
    </row>
    <row r="158" spans="11:12" x14ac:dyDescent="0.25">
      <c r="K158" s="75">
        <v>43953</v>
      </c>
      <c r="L158" s="47">
        <v>99.385509797283731</v>
      </c>
    </row>
    <row r="159" spans="11:12" x14ac:dyDescent="0.25">
      <c r="K159" s="75">
        <v>43960</v>
      </c>
      <c r="L159" s="47">
        <v>98.980033263708293</v>
      </c>
    </row>
    <row r="160" spans="11:12" x14ac:dyDescent="0.25">
      <c r="K160" s="75">
        <v>43967</v>
      </c>
      <c r="L160" s="47">
        <v>97.70485221275365</v>
      </c>
    </row>
    <row r="161" spans="11:12" x14ac:dyDescent="0.25">
      <c r="K161" s="75">
        <v>43974</v>
      </c>
      <c r="L161" s="47">
        <v>97.803575305261745</v>
      </c>
    </row>
    <row r="162" spans="11:12" x14ac:dyDescent="0.25">
      <c r="K162" s="75">
        <v>43981</v>
      </c>
      <c r="L162" s="47">
        <v>99.422185557629689</v>
      </c>
    </row>
    <row r="163" spans="11:12" x14ac:dyDescent="0.25">
      <c r="K163" s="75">
        <v>43988</v>
      </c>
      <c r="L163" s="47">
        <v>102.65333743344837</v>
      </c>
    </row>
    <row r="164" spans="11:12" x14ac:dyDescent="0.25">
      <c r="K164" s="75">
        <v>43995</v>
      </c>
      <c r="L164" s="47">
        <v>102.99836664730178</v>
      </c>
    </row>
    <row r="165" spans="11:12" x14ac:dyDescent="0.25">
      <c r="K165" s="75">
        <v>44002</v>
      </c>
      <c r="L165" s="47">
        <v>105.17151848308559</v>
      </c>
    </row>
    <row r="166" spans="11:12" x14ac:dyDescent="0.25">
      <c r="K166" s="75">
        <v>44009</v>
      </c>
      <c r="L166" s="47">
        <v>105.87449836887401</v>
      </c>
    </row>
    <row r="167" spans="11:12" x14ac:dyDescent="0.25">
      <c r="K167" s="75">
        <v>44016</v>
      </c>
      <c r="L167" s="47">
        <v>103.23444526251622</v>
      </c>
    </row>
    <row r="168" spans="11:12" x14ac:dyDescent="0.25">
      <c r="K168" s="75">
        <v>44023</v>
      </c>
      <c r="L168" s="47">
        <v>99.289626343840482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B2B3-7617-4D44-AC87-B510812CA6A0}">
  <sheetPr codeName="Sheet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-2.5914604533808228E-2</v>
      </c>
      <c r="C11" s="32">
        <v>4.0367320870660084E-3</v>
      </c>
      <c r="D11" s="32">
        <v>1.569567646853387E-2</v>
      </c>
      <c r="E11" s="32">
        <v>1.223819014650962E-3</v>
      </c>
      <c r="F11" s="32">
        <v>-0.22567364879091234</v>
      </c>
      <c r="G11" s="32">
        <v>3.9476217086615861E-3</v>
      </c>
      <c r="H11" s="32">
        <v>1.1097230456952101E-2</v>
      </c>
      <c r="I11" s="68">
        <v>1.1619952776137366E-2</v>
      </c>
      <c r="J11" s="46"/>
      <c r="K11" s="46"/>
      <c r="L11" s="47"/>
    </row>
    <row r="12" spans="1:12" x14ac:dyDescent="0.25">
      <c r="A12" s="69" t="s">
        <v>6</v>
      </c>
      <c r="B12" s="32">
        <v>3.5643081212966221E-2</v>
      </c>
      <c r="C12" s="32">
        <v>1.7129055570347163E-2</v>
      </c>
      <c r="D12" s="32">
        <v>2.5633413876423816E-2</v>
      </c>
      <c r="E12" s="32">
        <v>-2.792014074810667E-3</v>
      </c>
      <c r="F12" s="32">
        <v>7.8695378952822859E-2</v>
      </c>
      <c r="G12" s="32">
        <v>7.1557377086815421E-2</v>
      </c>
      <c r="H12" s="32">
        <v>0.1081786312812052</v>
      </c>
      <c r="I12" s="68">
        <v>2.7911061255621261E-2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-5.1626474025284086E-2</v>
      </c>
      <c r="C13" s="32">
        <v>-3.7100636393053499E-2</v>
      </c>
      <c r="D13" s="32">
        <v>-7.9964440493387468E-3</v>
      </c>
      <c r="E13" s="32">
        <v>-1.4779943069848867E-2</v>
      </c>
      <c r="F13" s="32">
        <v>-0.17172585202308654</v>
      </c>
      <c r="G13" s="32">
        <v>-2.751620724465409E-2</v>
      </c>
      <c r="H13" s="32">
        <v>-1.0837283477144743E-2</v>
      </c>
      <c r="I13" s="68">
        <v>-5.9840710841821187E-2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-2.5838402539010819E-2</v>
      </c>
      <c r="C14" s="32">
        <v>4.3551172514089131E-3</v>
      </c>
      <c r="D14" s="32">
        <v>1.2383700955129529E-2</v>
      </c>
      <c r="E14" s="32">
        <v>2.1346921911582495E-3</v>
      </c>
      <c r="F14" s="32">
        <v>-0.17933198655452343</v>
      </c>
      <c r="G14" s="32">
        <v>-4.8997608162794082E-3</v>
      </c>
      <c r="H14" s="32">
        <v>9.3220502129824911E-3</v>
      </c>
      <c r="I14" s="68">
        <v>1.0600805063669227E-2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-4.2344488188976293E-2</v>
      </c>
      <c r="C15" s="32">
        <v>-1.4805589307411826E-2</v>
      </c>
      <c r="D15" s="32">
        <v>1.925204274041481E-2</v>
      </c>
      <c r="E15" s="32">
        <v>1.0051846365463968E-2</v>
      </c>
      <c r="F15" s="32">
        <v>-0.31790497497039671</v>
      </c>
      <c r="G15" s="32">
        <v>3.3911030618260618E-2</v>
      </c>
      <c r="H15" s="32">
        <v>4.8812114685734986E-2</v>
      </c>
      <c r="I15" s="68">
        <v>3.6443534042281067E-2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-4.0171898988189514E-2</v>
      </c>
      <c r="C16" s="32">
        <v>7.6380111170333276E-3</v>
      </c>
      <c r="D16" s="32">
        <v>1.8639075269093031E-2</v>
      </c>
      <c r="E16" s="32">
        <v>4.3034027804620401E-3</v>
      </c>
      <c r="F16" s="32">
        <v>-0.31003750966880306</v>
      </c>
      <c r="G16" s="32">
        <v>-9.9455309038321005E-3</v>
      </c>
      <c r="H16" s="32">
        <v>-1.5574184555045778E-2</v>
      </c>
      <c r="I16" s="68">
        <v>1.4830773502397365E-2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0.12723509933774846</v>
      </c>
      <c r="C17" s="32">
        <v>2.3555391976444184E-3</v>
      </c>
      <c r="D17" s="32">
        <v>1.7332835263354607E-2</v>
      </c>
      <c r="E17" s="32">
        <v>-1.4919806042521522E-3</v>
      </c>
      <c r="F17" s="32">
        <v>-5.67398062808665E-2</v>
      </c>
      <c r="G17" s="32">
        <v>-1.4251343877170419E-2</v>
      </c>
      <c r="H17" s="32">
        <v>2.3167745168185983E-2</v>
      </c>
      <c r="I17" s="68">
        <v>2.4806929102304975E-2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-0.10928034371643391</v>
      </c>
      <c r="C18" s="32">
        <v>2.4621087314662393E-2</v>
      </c>
      <c r="D18" s="32">
        <v>-1.5130641330166172E-2</v>
      </c>
      <c r="E18" s="32">
        <v>-2.8835063437139596E-2</v>
      </c>
      <c r="F18" s="32">
        <v>-0.16926049594056769</v>
      </c>
      <c r="G18" s="32">
        <v>7.8629533391987305E-3</v>
      </c>
      <c r="H18" s="32">
        <v>-3.7829834942519014E-2</v>
      </c>
      <c r="I18" s="68">
        <v>-4.5067281422296102E-2</v>
      </c>
      <c r="J18" s="46"/>
      <c r="K18" s="46"/>
      <c r="L18" s="47"/>
    </row>
    <row r="19" spans="1:12" x14ac:dyDescent="0.25">
      <c r="A19" s="70" t="s">
        <v>1</v>
      </c>
      <c r="B19" s="32">
        <v>-5.555555555555558E-2</v>
      </c>
      <c r="C19" s="32">
        <v>-2.9891304347826053E-2</v>
      </c>
      <c r="D19" s="32">
        <v>2.5862068965517349E-2</v>
      </c>
      <c r="E19" s="32">
        <v>-2.7932960893854775E-2</v>
      </c>
      <c r="F19" s="32">
        <v>-0.17312383738296711</v>
      </c>
      <c r="G19" s="32">
        <v>3.5428022843555729E-2</v>
      </c>
      <c r="H19" s="32">
        <v>1.388217667355085E-2</v>
      </c>
      <c r="I19" s="68">
        <v>7.0566710179684078E-2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-2.7393285851196603E-2</v>
      </c>
      <c r="C21" s="32">
        <v>1.4835114124454041E-3</v>
      </c>
      <c r="D21" s="32">
        <v>1.4556674338319864E-2</v>
      </c>
      <c r="E21" s="32">
        <v>8.9983083180356083E-4</v>
      </c>
      <c r="F21" s="32">
        <v>-0.21940547660953358</v>
      </c>
      <c r="G21" s="32">
        <v>2.4715813956033283E-3</v>
      </c>
      <c r="H21" s="32">
        <v>1.1722477738313586E-2</v>
      </c>
      <c r="I21" s="68">
        <v>1.1717359667784644E-2</v>
      </c>
      <c r="J21" s="46"/>
      <c r="K21" s="46"/>
      <c r="L21" s="46"/>
    </row>
    <row r="22" spans="1:12" x14ac:dyDescent="0.25">
      <c r="A22" s="69" t="s">
        <v>13</v>
      </c>
      <c r="B22" s="32">
        <v>-1.7343196564586383E-2</v>
      </c>
      <c r="C22" s="32">
        <v>1.6889941289045973E-2</v>
      </c>
      <c r="D22" s="32">
        <v>2.1229396051860139E-2</v>
      </c>
      <c r="E22" s="32">
        <v>3.7274391838870713E-3</v>
      </c>
      <c r="F22" s="32">
        <v>-0.26190064097448895</v>
      </c>
      <c r="G22" s="32">
        <v>1.7469394836733931E-2</v>
      </c>
      <c r="H22" s="32">
        <v>8.5924477422740786E-3</v>
      </c>
      <c r="I22" s="68">
        <v>1.3978404802409639E-2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-3.5070422535211199E-2</v>
      </c>
      <c r="C23" s="32">
        <v>4.2417582417582533E-2</v>
      </c>
      <c r="D23" s="32">
        <v>2.0844370860927164E-2</v>
      </c>
      <c r="E23" s="32">
        <v>2.8085106382978786E-2</v>
      </c>
      <c r="F23" s="32">
        <v>2.2777587793118226E-2</v>
      </c>
      <c r="G23" s="32">
        <v>9.1886470096778972E-2</v>
      </c>
      <c r="H23" s="32">
        <v>3.6129370239473158E-2</v>
      </c>
      <c r="I23" s="68">
        <v>5.5489336051690596E-2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-4.2554800927243952E-2</v>
      </c>
      <c r="C24" s="32">
        <v>-2.3006183342324849E-2</v>
      </c>
      <c r="D24" s="32">
        <v>1.2368092883250803E-2</v>
      </c>
      <c r="E24" s="32">
        <v>2.3274858842290413E-3</v>
      </c>
      <c r="F24" s="32">
        <v>-0.1115338218841937</v>
      </c>
      <c r="G24" s="32">
        <v>5.4084633062840837E-3</v>
      </c>
      <c r="H24" s="32">
        <v>3.1269843172841094E-2</v>
      </c>
      <c r="I24" s="68">
        <v>2.1853441722436973E-2</v>
      </c>
      <c r="J24" s="46"/>
      <c r="K24" s="46" t="s">
        <v>48</v>
      </c>
      <c r="L24" s="47">
        <v>92.566510172143978</v>
      </c>
    </row>
    <row r="25" spans="1:12" x14ac:dyDescent="0.25">
      <c r="A25" s="69" t="s">
        <v>50</v>
      </c>
      <c r="B25" s="32">
        <v>-2.5349460894313447E-2</v>
      </c>
      <c r="C25" s="32">
        <v>5.7327886443645504E-3</v>
      </c>
      <c r="D25" s="32">
        <v>1.6371211688830378E-2</v>
      </c>
      <c r="E25" s="32">
        <v>2.0207026707588227E-3</v>
      </c>
      <c r="F25" s="32">
        <v>-0.19837145488741759</v>
      </c>
      <c r="G25" s="32">
        <v>3.2757549997382007E-3</v>
      </c>
      <c r="H25" s="32">
        <v>8.3056742823073293E-3</v>
      </c>
      <c r="I25" s="68">
        <v>1.9290325881597958E-2</v>
      </c>
      <c r="J25" s="46"/>
      <c r="K25" s="46" t="s">
        <v>49</v>
      </c>
      <c r="L25" s="47">
        <v>97.999105290983763</v>
      </c>
    </row>
    <row r="26" spans="1:12" x14ac:dyDescent="0.25">
      <c r="A26" s="69" t="s">
        <v>51</v>
      </c>
      <c r="B26" s="32">
        <v>-1.8262337608861201E-2</v>
      </c>
      <c r="C26" s="32">
        <v>1.3130072663918746E-2</v>
      </c>
      <c r="D26" s="32">
        <v>1.6802712384851759E-2</v>
      </c>
      <c r="E26" s="32">
        <v>2.136934780750499E-3</v>
      </c>
      <c r="F26" s="32">
        <v>-0.2684871055047241</v>
      </c>
      <c r="G26" s="32">
        <v>-3.0474142108402047E-3</v>
      </c>
      <c r="H26" s="32">
        <v>3.809441180864459E-3</v>
      </c>
      <c r="I26" s="68">
        <v>5.2272619300648415E-3</v>
      </c>
      <c r="J26" s="46"/>
      <c r="K26" s="46" t="s">
        <v>50</v>
      </c>
      <c r="L26" s="47">
        <v>96.909492273730677</v>
      </c>
    </row>
    <row r="27" spans="1:12" ht="17.25" customHeight="1" x14ac:dyDescent="0.25">
      <c r="A27" s="69" t="s">
        <v>52</v>
      </c>
      <c r="B27" s="32">
        <v>-1.4657857479943304E-2</v>
      </c>
      <c r="C27" s="32">
        <v>1.2031477204687446E-2</v>
      </c>
      <c r="D27" s="32">
        <v>1.9238478104809831E-2</v>
      </c>
      <c r="E27" s="32">
        <v>3.734344478916185E-4</v>
      </c>
      <c r="F27" s="32">
        <v>-0.24954274029663459</v>
      </c>
      <c r="G27" s="32">
        <v>6.1928008869358564E-3</v>
      </c>
      <c r="H27" s="32">
        <v>1.4163796452823396E-2</v>
      </c>
      <c r="I27" s="68">
        <v>3.7338724569200288E-3</v>
      </c>
      <c r="J27" s="59"/>
      <c r="K27" s="50" t="s">
        <v>51</v>
      </c>
      <c r="L27" s="47">
        <v>96.901443248028656</v>
      </c>
    </row>
    <row r="28" spans="1:12" x14ac:dyDescent="0.25">
      <c r="A28" s="69" t="s">
        <v>53</v>
      </c>
      <c r="B28" s="32">
        <v>-3.3116644823066865E-2</v>
      </c>
      <c r="C28" s="32">
        <v>2.8074309016763443E-3</v>
      </c>
      <c r="D28" s="32">
        <v>1.7000275709952994E-2</v>
      </c>
      <c r="E28" s="32">
        <v>-2.8409090909090606E-3</v>
      </c>
      <c r="F28" s="32">
        <v>-0.21493889580724912</v>
      </c>
      <c r="G28" s="32">
        <v>3.8359452871322697E-2</v>
      </c>
      <c r="H28" s="32">
        <v>1.9619806482959135E-2</v>
      </c>
      <c r="I28" s="68">
        <v>2.9020818621896982E-2</v>
      </c>
      <c r="J28" s="54"/>
      <c r="K28" s="41" t="s">
        <v>52</v>
      </c>
      <c r="L28" s="47">
        <v>97.3627959914499</v>
      </c>
    </row>
    <row r="29" spans="1:12" ht="15.75" thickBot="1" x14ac:dyDescent="0.3">
      <c r="A29" s="71" t="s">
        <v>54</v>
      </c>
      <c r="B29" s="72">
        <v>-7.7908309455587355E-2</v>
      </c>
      <c r="C29" s="72">
        <v>-1.5871559633027554E-2</v>
      </c>
      <c r="D29" s="72">
        <v>9.6423017107305498E-4</v>
      </c>
      <c r="E29" s="72">
        <v>-1.8320610687022953E-2</v>
      </c>
      <c r="F29" s="72">
        <v>-0.2378201976455373</v>
      </c>
      <c r="G29" s="72">
        <v>1.0072175064177458E-2</v>
      </c>
      <c r="H29" s="72">
        <v>6.9207931227242003E-3</v>
      </c>
      <c r="I29" s="73">
        <v>-5.0080762607082052E-2</v>
      </c>
      <c r="J29" s="54"/>
      <c r="K29" s="41" t="s">
        <v>53</v>
      </c>
      <c r="L29" s="47">
        <v>96.417649628658808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93.696275071633238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94.522691705790294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94.574809874334051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95.895134365935093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96.551440159766116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96.674346945007358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95.072083879423332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92.120343839541547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96.492957746478879</v>
      </c>
    </row>
    <row r="43" spans="1:12" x14ac:dyDescent="0.25">
      <c r="K43" s="46" t="s">
        <v>49</v>
      </c>
      <c r="L43" s="47">
        <v>95.744519907275603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97.465053910568656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98.173766239113874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98.534214252005668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96.688335517693318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92.209169054441261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102.52564044639227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99.014647137150462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96.872137507408809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97.103365384615387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95.063054217421978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113.54899203000468</v>
      </c>
    </row>
    <row r="59" spans="1:12" ht="15.4" customHeight="1" x14ac:dyDescent="0.25">
      <c r="K59" s="41" t="s">
        <v>2</v>
      </c>
      <c r="L59" s="47">
        <v>86.611426079371995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92.715231788079464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101.80725613337552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95.752330226364847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95.856457783285748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93.449519230769226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93.933908134147458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111.39240506329114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89.446140427387704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92.05298013245033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104.03234988478742</v>
      </c>
    </row>
    <row r="72" spans="1:12" ht="15.4" customHeight="1" x14ac:dyDescent="0.25">
      <c r="K72" s="46" t="s">
        <v>5</v>
      </c>
      <c r="L72" s="47">
        <v>94.59786950732358</v>
      </c>
    </row>
    <row r="73" spans="1:12" ht="15.4" customHeight="1" x14ac:dyDescent="0.25">
      <c r="K73" s="46" t="s">
        <v>46</v>
      </c>
      <c r="L73" s="47">
        <v>96.896977207823696</v>
      </c>
    </row>
    <row r="74" spans="1:12" ht="15.4" customHeight="1" x14ac:dyDescent="0.25">
      <c r="K74" s="50" t="s">
        <v>4</v>
      </c>
      <c r="L74" s="47">
        <v>95.330769230769235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95.714000797766261</v>
      </c>
    </row>
    <row r="76" spans="1:12" ht="15.4" customHeight="1" x14ac:dyDescent="0.25">
      <c r="K76" s="41" t="s">
        <v>45</v>
      </c>
      <c r="L76" s="47">
        <v>113.04641350210971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87.5874400348888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94.569536423841072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97.521613832853021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96.531791907514446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97.335402923295817</v>
      </c>
    </row>
    <row r="85" spans="1:12" ht="15.4" customHeight="1" x14ac:dyDescent="0.25">
      <c r="K85" s="50" t="s">
        <v>4</v>
      </c>
      <c r="L85" s="47">
        <v>97.977528089887642</v>
      </c>
    </row>
    <row r="86" spans="1:12" ht="15.4" customHeight="1" x14ac:dyDescent="0.25">
      <c r="K86" s="41" t="s">
        <v>3</v>
      </c>
      <c r="L86" s="47">
        <v>96.102232524094177</v>
      </c>
    </row>
    <row r="87" spans="1:12" ht="15.4" customHeight="1" x14ac:dyDescent="0.25">
      <c r="K87" s="41" t="s">
        <v>45</v>
      </c>
      <c r="L87" s="47">
        <v>102.47349823321554</v>
      </c>
    </row>
    <row r="88" spans="1:12" ht="15.4" customHeight="1" x14ac:dyDescent="0.25">
      <c r="K88" s="41" t="s">
        <v>2</v>
      </c>
      <c r="L88" s="47">
        <v>88.095238095238088</v>
      </c>
    </row>
    <row r="89" spans="1:12" ht="15.4" customHeight="1" x14ac:dyDescent="0.25">
      <c r="K89" s="41" t="s">
        <v>1</v>
      </c>
      <c r="L89" s="47">
        <v>115.78947368421053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95.792507204610956</v>
      </c>
    </row>
    <row r="92" spans="1:12" ht="15" customHeight="1" x14ac:dyDescent="0.25">
      <c r="K92" s="46" t="s">
        <v>5</v>
      </c>
      <c r="L92" s="47">
        <v>95.317919075144502</v>
      </c>
    </row>
    <row r="93" spans="1:12" ht="15" customHeight="1" x14ac:dyDescent="0.25">
      <c r="A93" s="26"/>
      <c r="K93" s="46" t="s">
        <v>46</v>
      </c>
      <c r="L93" s="47">
        <v>97.736385978528006</v>
      </c>
    </row>
    <row r="94" spans="1:12" ht="15" customHeight="1" x14ac:dyDescent="0.25">
      <c r="K94" s="50" t="s">
        <v>4</v>
      </c>
      <c r="L94" s="47">
        <v>96.68539325842697</v>
      </c>
    </row>
    <row r="95" spans="1:12" ht="15" customHeight="1" x14ac:dyDescent="0.25">
      <c r="K95" s="41" t="s">
        <v>3</v>
      </c>
      <c r="L95" s="47">
        <v>95.565450774673664</v>
      </c>
    </row>
    <row r="96" spans="1:12" ht="15" customHeight="1" x14ac:dyDescent="0.25">
      <c r="K96" s="41" t="s">
        <v>45</v>
      </c>
      <c r="L96" s="47">
        <v>104.59363957597174</v>
      </c>
    </row>
    <row r="97" spans="1:12" ht="15" customHeight="1" x14ac:dyDescent="0.25">
      <c r="K97" s="41" t="s">
        <v>2</v>
      </c>
      <c r="L97" s="47">
        <v>96.320346320346317</v>
      </c>
    </row>
    <row r="98" spans="1:12" ht="15" customHeight="1" x14ac:dyDescent="0.25">
      <c r="K98" s="41" t="s">
        <v>1</v>
      </c>
      <c r="L98" s="47">
        <v>92.10526315789474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100.4420749279539</v>
      </c>
    </row>
    <row r="101" spans="1:12" x14ac:dyDescent="0.25">
      <c r="A101" s="25"/>
      <c r="B101" s="24"/>
      <c r="K101" s="46" t="s">
        <v>5</v>
      </c>
      <c r="L101" s="47">
        <v>96.104046242774572</v>
      </c>
    </row>
    <row r="102" spans="1:12" x14ac:dyDescent="0.25">
      <c r="A102" s="25"/>
      <c r="B102" s="24"/>
      <c r="K102" s="46" t="s">
        <v>46</v>
      </c>
      <c r="L102" s="47">
        <v>99.651532790065971</v>
      </c>
    </row>
    <row r="103" spans="1:12" x14ac:dyDescent="0.25">
      <c r="A103" s="25"/>
      <c r="B103" s="24"/>
      <c r="K103" s="50" t="s">
        <v>4</v>
      </c>
      <c r="L103" s="47">
        <v>98.160674157303376</v>
      </c>
    </row>
    <row r="104" spans="1:12" x14ac:dyDescent="0.25">
      <c r="A104" s="25"/>
      <c r="B104" s="24"/>
      <c r="K104" s="41" t="s">
        <v>3</v>
      </c>
      <c r="L104" s="47">
        <v>97.352324020983289</v>
      </c>
    </row>
    <row r="105" spans="1:12" x14ac:dyDescent="0.25">
      <c r="A105" s="25"/>
      <c r="B105" s="24"/>
      <c r="K105" s="41" t="s">
        <v>45</v>
      </c>
      <c r="L105" s="47">
        <v>108.48763250883391</v>
      </c>
    </row>
    <row r="106" spans="1:12" x14ac:dyDescent="0.25">
      <c r="A106" s="25"/>
      <c r="B106" s="24"/>
      <c r="K106" s="41" t="s">
        <v>2</v>
      </c>
      <c r="L106" s="47">
        <v>96.922077922077918</v>
      </c>
    </row>
    <row r="107" spans="1:12" x14ac:dyDescent="0.25">
      <c r="A107" s="25"/>
      <c r="B107" s="24"/>
      <c r="K107" s="41" t="s">
        <v>1</v>
      </c>
      <c r="L107" s="47">
        <v>93.94736842105263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99.496491629592001</v>
      </c>
    </row>
    <row r="111" spans="1:12" x14ac:dyDescent="0.25">
      <c r="K111" s="75">
        <v>43918</v>
      </c>
      <c r="L111" s="47">
        <v>98.459889585414999</v>
      </c>
    </row>
    <row r="112" spans="1:12" x14ac:dyDescent="0.25">
      <c r="K112" s="75">
        <v>43925</v>
      </c>
      <c r="L112" s="47">
        <v>94.475363257286077</v>
      </c>
    </row>
    <row r="113" spans="11:12" x14ac:dyDescent="0.25">
      <c r="K113" s="75">
        <v>43932</v>
      </c>
      <c r="L113" s="47">
        <v>91.78421707797682</v>
      </c>
    </row>
    <row r="114" spans="11:12" x14ac:dyDescent="0.25">
      <c r="K114" s="75">
        <v>43939</v>
      </c>
      <c r="L114" s="47">
        <v>91.940516793846257</v>
      </c>
    </row>
    <row r="115" spans="11:12" x14ac:dyDescent="0.25">
      <c r="K115" s="75">
        <v>43946</v>
      </c>
      <c r="L115" s="47">
        <v>92.085094031025491</v>
      </c>
    </row>
    <row r="116" spans="11:12" x14ac:dyDescent="0.25">
      <c r="K116" s="75">
        <v>43953</v>
      </c>
      <c r="L116" s="47">
        <v>92.245301239791672</v>
      </c>
    </row>
    <row r="117" spans="11:12" x14ac:dyDescent="0.25">
      <c r="K117" s="75">
        <v>43960</v>
      </c>
      <c r="L117" s="47">
        <v>93.53421568244363</v>
      </c>
    </row>
    <row r="118" spans="11:12" x14ac:dyDescent="0.25">
      <c r="K118" s="75">
        <v>43967</v>
      </c>
      <c r="L118" s="47">
        <v>93.676001853268062</v>
      </c>
    </row>
    <row r="119" spans="11:12" x14ac:dyDescent="0.25">
      <c r="K119" s="75">
        <v>43974</v>
      </c>
      <c r="L119" s="47">
        <v>93.979111659400587</v>
      </c>
    </row>
    <row r="120" spans="11:12" x14ac:dyDescent="0.25">
      <c r="K120" s="75">
        <v>43981</v>
      </c>
      <c r="L120" s="47">
        <v>94.290594664597563</v>
      </c>
    </row>
    <row r="121" spans="11:12" x14ac:dyDescent="0.25">
      <c r="K121" s="75">
        <v>43988</v>
      </c>
      <c r="L121" s="47">
        <v>96.364356966222516</v>
      </c>
    </row>
    <row r="122" spans="11:12" x14ac:dyDescent="0.25">
      <c r="K122" s="75">
        <v>43995</v>
      </c>
      <c r="L122" s="47">
        <v>97.016908279977443</v>
      </c>
    </row>
    <row r="123" spans="11:12" x14ac:dyDescent="0.25">
      <c r="K123" s="75">
        <v>44002</v>
      </c>
      <c r="L123" s="47">
        <v>95.19936586972419</v>
      </c>
    </row>
    <row r="124" spans="11:12" x14ac:dyDescent="0.25">
      <c r="K124" s="75">
        <v>44009</v>
      </c>
      <c r="L124" s="47">
        <v>95.786048017505564</v>
      </c>
    </row>
    <row r="125" spans="11:12" x14ac:dyDescent="0.25">
      <c r="K125" s="75">
        <v>44016</v>
      </c>
      <c r="L125" s="47">
        <v>95.903272804407649</v>
      </c>
    </row>
    <row r="126" spans="11:12" x14ac:dyDescent="0.25">
      <c r="K126" s="75">
        <v>44023</v>
      </c>
      <c r="L126" s="47">
        <v>97.408539546619181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96.965589193016854</v>
      </c>
    </row>
    <row r="153" spans="11:12" x14ac:dyDescent="0.25">
      <c r="K153" s="75">
        <v>43918</v>
      </c>
      <c r="L153" s="47">
        <v>94.871611505391158</v>
      </c>
    </row>
    <row r="154" spans="11:12" x14ac:dyDescent="0.25">
      <c r="K154" s="75">
        <v>43925</v>
      </c>
      <c r="L154" s="47">
        <v>83.588347874633257</v>
      </c>
    </row>
    <row r="155" spans="11:12" x14ac:dyDescent="0.25">
      <c r="K155" s="75">
        <v>43932</v>
      </c>
      <c r="L155" s="47">
        <v>73.57061820141503</v>
      </c>
    </row>
    <row r="156" spans="11:12" x14ac:dyDescent="0.25">
      <c r="K156" s="75">
        <v>43939</v>
      </c>
      <c r="L156" s="47">
        <v>73.95401510421145</v>
      </c>
    </row>
    <row r="157" spans="11:12" x14ac:dyDescent="0.25">
      <c r="K157" s="75">
        <v>43946</v>
      </c>
      <c r="L157" s="47">
        <v>73.656391364212894</v>
      </c>
    </row>
    <row r="158" spans="11:12" x14ac:dyDescent="0.25">
      <c r="K158" s="75">
        <v>43953</v>
      </c>
      <c r="L158" s="47">
        <v>74.957773952773181</v>
      </c>
    </row>
    <row r="159" spans="11:12" x14ac:dyDescent="0.25">
      <c r="K159" s="75">
        <v>43960</v>
      </c>
      <c r="L159" s="47">
        <v>78.058893862547194</v>
      </c>
    </row>
    <row r="160" spans="11:12" x14ac:dyDescent="0.25">
      <c r="K160" s="75">
        <v>43967</v>
      </c>
      <c r="L160" s="47">
        <v>77.443217503804746</v>
      </c>
    </row>
    <row r="161" spans="11:12" x14ac:dyDescent="0.25">
      <c r="K161" s="75">
        <v>43974</v>
      </c>
      <c r="L161" s="47">
        <v>76.91344379711073</v>
      </c>
    </row>
    <row r="162" spans="11:12" x14ac:dyDescent="0.25">
      <c r="K162" s="75">
        <v>43981</v>
      </c>
      <c r="L162" s="47">
        <v>77.637804946789345</v>
      </c>
    </row>
    <row r="163" spans="11:12" x14ac:dyDescent="0.25">
      <c r="K163" s="75">
        <v>43988</v>
      </c>
      <c r="L163" s="47">
        <v>76.526828511012482</v>
      </c>
    </row>
    <row r="164" spans="11:12" x14ac:dyDescent="0.25">
      <c r="K164" s="75">
        <v>43995</v>
      </c>
      <c r="L164" s="47">
        <v>77.128162313012737</v>
      </c>
    </row>
    <row r="165" spans="11:12" x14ac:dyDescent="0.25">
      <c r="K165" s="75">
        <v>44002</v>
      </c>
      <c r="L165" s="47">
        <v>75.103105672594822</v>
      </c>
    </row>
    <row r="166" spans="11:12" x14ac:dyDescent="0.25">
      <c r="K166" s="75">
        <v>44009</v>
      </c>
      <c r="L166" s="47">
        <v>75.703111796112637</v>
      </c>
    </row>
    <row r="167" spans="11:12" x14ac:dyDescent="0.25">
      <c r="K167" s="75">
        <v>44016</v>
      </c>
      <c r="L167" s="47">
        <v>76.582778380190121</v>
      </c>
    </row>
    <row r="168" spans="11:12" x14ac:dyDescent="0.25">
      <c r="K168" s="75">
        <v>44023</v>
      </c>
      <c r="L168" s="47">
        <v>77.43263512090877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1F22F-41DE-461D-BE66-E5B9FCA1E834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-4.2476456581283739E-2</v>
      </c>
      <c r="C11" s="32">
        <v>-7.8899090419023432E-3</v>
      </c>
      <c r="D11" s="32">
        <v>2.0327627931535197E-2</v>
      </c>
      <c r="E11" s="32">
        <v>1.6733487984650353E-3</v>
      </c>
      <c r="F11" s="32">
        <v>-7.0952754278245767E-2</v>
      </c>
      <c r="G11" s="32">
        <v>1.0332315335596531E-2</v>
      </c>
      <c r="H11" s="32">
        <v>-1.7336398322330804E-2</v>
      </c>
      <c r="I11" s="68">
        <v>2.3654959592404712E-2</v>
      </c>
      <c r="J11" s="46"/>
      <c r="K11" s="46"/>
      <c r="L11" s="47"/>
    </row>
    <row r="12" spans="1:12" x14ac:dyDescent="0.25">
      <c r="A12" s="69" t="s">
        <v>6</v>
      </c>
      <c r="B12" s="32">
        <v>-4.5869916339342898E-2</v>
      </c>
      <c r="C12" s="32">
        <v>-9.4815167627360086E-3</v>
      </c>
      <c r="D12" s="32">
        <v>1.7474226546781768E-2</v>
      </c>
      <c r="E12" s="32">
        <v>2.3720280840118235E-3</v>
      </c>
      <c r="F12" s="32">
        <v>-8.8299805568904266E-2</v>
      </c>
      <c r="G12" s="32">
        <v>1.2348819048067616E-2</v>
      </c>
      <c r="H12" s="32">
        <v>-1.2887179990651587E-2</v>
      </c>
      <c r="I12" s="68">
        <v>5.0881624480673127E-2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-4.0554841593563151E-2</v>
      </c>
      <c r="C13" s="32">
        <v>-1.3745153786508202E-2</v>
      </c>
      <c r="D13" s="32">
        <v>1.8497568112618046E-2</v>
      </c>
      <c r="E13" s="32">
        <v>-5.9208813022990636E-3</v>
      </c>
      <c r="F13" s="32">
        <v>-6.4342439778040439E-2</v>
      </c>
      <c r="G13" s="32">
        <v>-9.1038259350173512E-3</v>
      </c>
      <c r="H13" s="32">
        <v>-3.1838311506815153E-2</v>
      </c>
      <c r="I13" s="68">
        <v>-2.5291705818883736E-2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-3.8107201869430285E-2</v>
      </c>
      <c r="C14" s="32">
        <v>-2.1583280738998178E-3</v>
      </c>
      <c r="D14" s="32">
        <v>1.43557253466704E-2</v>
      </c>
      <c r="E14" s="32">
        <v>9.4199378872845685E-3</v>
      </c>
      <c r="F14" s="32">
        <v>-6.8328188686002655E-2</v>
      </c>
      <c r="G14" s="32">
        <v>1.1152418780738804E-2</v>
      </c>
      <c r="H14" s="32">
        <v>-2.9145006285452246E-2</v>
      </c>
      <c r="I14" s="68">
        <v>5.1548052885478812E-2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-5.4010598380620167E-2</v>
      </c>
      <c r="C15" s="32">
        <v>-5.9815314380576856E-3</v>
      </c>
      <c r="D15" s="32">
        <v>3.5881494296372329E-2</v>
      </c>
      <c r="E15" s="32">
        <v>1.6523475425451961E-2</v>
      </c>
      <c r="F15" s="32">
        <v>-5.4158173586813407E-2</v>
      </c>
      <c r="G15" s="32">
        <v>4.0871166929370428E-2</v>
      </c>
      <c r="H15" s="32">
        <v>3.4675833602191286E-2</v>
      </c>
      <c r="I15" s="68">
        <v>0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-3.2830678670360047E-2</v>
      </c>
      <c r="C16" s="32">
        <v>3.5996167435177195E-3</v>
      </c>
      <c r="D16" s="32">
        <v>4.0696111154234327E-2</v>
      </c>
      <c r="E16" s="32">
        <v>-3.4962330409492592E-3</v>
      </c>
      <c r="F16" s="32">
        <v>-4.5889607999161974E-2</v>
      </c>
      <c r="G16" s="32">
        <v>4.6056110194472311E-2</v>
      </c>
      <c r="H16" s="32">
        <v>7.7756262378327889E-3</v>
      </c>
      <c r="I16" s="68">
        <v>6.1389732149389031E-2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-5.7076668505239958E-2</v>
      </c>
      <c r="C17" s="32">
        <v>-1.4180816300378041E-2</v>
      </c>
      <c r="D17" s="32">
        <v>1.9980462390101206E-3</v>
      </c>
      <c r="E17" s="32">
        <v>-8.4591358667363004E-4</v>
      </c>
      <c r="F17" s="32">
        <v>-0.11134651500587678</v>
      </c>
      <c r="G17" s="32">
        <v>-3.2279298979120963E-3</v>
      </c>
      <c r="H17" s="32">
        <v>-6.8258939788248374E-2</v>
      </c>
      <c r="I17" s="68">
        <v>5.0161216363913796E-2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-4.5099206349206389E-2</v>
      </c>
      <c r="C18" s="32">
        <v>-8.7126673532441634E-3</v>
      </c>
      <c r="D18" s="32">
        <v>7.5436147941381204E-3</v>
      </c>
      <c r="E18" s="32">
        <v>-1.5458605290278205E-2</v>
      </c>
      <c r="F18" s="32">
        <v>-4.1120711792250408E-2</v>
      </c>
      <c r="G18" s="32">
        <v>-2.1155317522048023E-2</v>
      </c>
      <c r="H18" s="32">
        <v>7.3468604373980728E-3</v>
      </c>
      <c r="I18" s="68">
        <v>-2.2665856884477864E-2</v>
      </c>
      <c r="J18" s="46"/>
      <c r="K18" s="46"/>
      <c r="L18" s="47"/>
    </row>
    <row r="19" spans="1:12" x14ac:dyDescent="0.25">
      <c r="A19" s="70" t="s">
        <v>1</v>
      </c>
      <c r="B19" s="32">
        <v>-4.8419235511714009E-2</v>
      </c>
      <c r="C19" s="32">
        <v>-1.034624262631445E-2</v>
      </c>
      <c r="D19" s="32">
        <v>-3.4452479338843434E-3</v>
      </c>
      <c r="E19" s="32">
        <v>-5.6497175141242417E-3</v>
      </c>
      <c r="F19" s="32">
        <v>-9.0289499724461875E-2</v>
      </c>
      <c r="G19" s="32">
        <v>-6.0052442891801783E-2</v>
      </c>
      <c r="H19" s="32">
        <v>-3.6477027690797414E-2</v>
      </c>
      <c r="I19" s="68">
        <v>-2.7936488356658851E-2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-4.1659427875076149E-2</v>
      </c>
      <c r="C21" s="32">
        <v>-1.0782606592175004E-2</v>
      </c>
      <c r="D21" s="32">
        <v>2.2194809496134837E-2</v>
      </c>
      <c r="E21" s="32">
        <v>3.4173430158057627E-4</v>
      </c>
      <c r="F21" s="32">
        <v>-7.2330443801397526E-2</v>
      </c>
      <c r="G21" s="32">
        <v>1.0942353905919466E-2</v>
      </c>
      <c r="H21" s="32">
        <v>-1.5448607052224173E-2</v>
      </c>
      <c r="I21" s="68">
        <v>2.3706480124089824E-2</v>
      </c>
      <c r="J21" s="46"/>
      <c r="K21" s="46"/>
      <c r="L21" s="46"/>
    </row>
    <row r="22" spans="1:12" x14ac:dyDescent="0.25">
      <c r="A22" s="69" t="s">
        <v>13</v>
      </c>
      <c r="B22" s="32">
        <v>-4.8904794912751348E-2</v>
      </c>
      <c r="C22" s="32">
        <v>-5.0457674320845136E-3</v>
      </c>
      <c r="D22" s="32">
        <v>1.6064628989675533E-2</v>
      </c>
      <c r="E22" s="32">
        <v>3.7271630472250905E-3</v>
      </c>
      <c r="F22" s="32">
        <v>-7.1235639354339519E-2</v>
      </c>
      <c r="G22" s="32">
        <v>6.8432585171775973E-3</v>
      </c>
      <c r="H22" s="32">
        <v>-2.3065624822610986E-2</v>
      </c>
      <c r="I22" s="68">
        <v>2.234787779820091E-2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-5.7508647410269287E-3</v>
      </c>
      <c r="C23" s="32">
        <v>6.4955973632295549E-2</v>
      </c>
      <c r="D23" s="32">
        <v>9.624121886689041E-3</v>
      </c>
      <c r="E23" s="32">
        <v>2.1052631578947434E-2</v>
      </c>
      <c r="F23" s="32">
        <v>0.13889144481688542</v>
      </c>
      <c r="G23" s="32">
        <v>6.6142226218414812E-2</v>
      </c>
      <c r="H23" s="32">
        <v>-3.0965722743889867E-2</v>
      </c>
      <c r="I23" s="68">
        <v>2.6958472817344648E-2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-5.9764858159853218E-2</v>
      </c>
      <c r="C24" s="32">
        <v>-1.0053423135919504E-3</v>
      </c>
      <c r="D24" s="32">
        <v>1.5967150503411354E-2</v>
      </c>
      <c r="E24" s="32">
        <v>6.1429937397390333E-3</v>
      </c>
      <c r="F24" s="32">
        <v>-3.0918801255424122E-2</v>
      </c>
      <c r="G24" s="32">
        <v>3.0076954471789596E-2</v>
      </c>
      <c r="H24" s="32">
        <v>-2.9859719320650679E-2</v>
      </c>
      <c r="I24" s="68">
        <v>2.5081962078974618E-2</v>
      </c>
      <c r="J24" s="46"/>
      <c r="K24" s="46" t="s">
        <v>48</v>
      </c>
      <c r="L24" s="47">
        <v>93.360585777817704</v>
      </c>
    </row>
    <row r="25" spans="1:12" x14ac:dyDescent="0.25">
      <c r="A25" s="69" t="s">
        <v>50</v>
      </c>
      <c r="B25" s="32">
        <v>-3.7948342210555874E-2</v>
      </c>
      <c r="C25" s="32">
        <v>-7.4749732149312909E-3</v>
      </c>
      <c r="D25" s="32">
        <v>2.3387349287355308E-2</v>
      </c>
      <c r="E25" s="32">
        <v>4.0352214268215558E-3</v>
      </c>
      <c r="F25" s="32">
        <v>-6.8993260142573565E-2</v>
      </c>
      <c r="G25" s="32">
        <v>9.1273631405042188E-3</v>
      </c>
      <c r="H25" s="32">
        <v>-1.838804584012621E-2</v>
      </c>
      <c r="I25" s="68">
        <v>3.0227293977363567E-2</v>
      </c>
      <c r="J25" s="46"/>
      <c r="K25" s="46" t="s">
        <v>49</v>
      </c>
      <c r="L25" s="47">
        <v>94.118135127734959</v>
      </c>
    </row>
    <row r="26" spans="1:12" x14ac:dyDescent="0.25">
      <c r="A26" s="69" t="s">
        <v>51</v>
      </c>
      <c r="B26" s="32">
        <v>-2.9616006709399123E-2</v>
      </c>
      <c r="C26" s="32">
        <v>-6.8715628391178285E-3</v>
      </c>
      <c r="D26" s="32">
        <v>2.7355349362287784E-2</v>
      </c>
      <c r="E26" s="32">
        <v>7.5529659672235461E-4</v>
      </c>
      <c r="F26" s="32">
        <v>-9.2698339968608989E-2</v>
      </c>
      <c r="G26" s="32">
        <v>2.9147863305540866E-3</v>
      </c>
      <c r="H26" s="32">
        <v>-1.1786420096021155E-2</v>
      </c>
      <c r="I26" s="68">
        <v>1.9032668818713683E-2</v>
      </c>
      <c r="J26" s="46"/>
      <c r="K26" s="46" t="s">
        <v>50</v>
      </c>
      <c r="L26" s="47">
        <v>96.929712785748862</v>
      </c>
    </row>
    <row r="27" spans="1:12" ht="17.25" customHeight="1" x14ac:dyDescent="0.25">
      <c r="A27" s="69" t="s">
        <v>52</v>
      </c>
      <c r="B27" s="32">
        <v>-2.9218178180245524E-2</v>
      </c>
      <c r="C27" s="32">
        <v>-6.2428394923058628E-3</v>
      </c>
      <c r="D27" s="32">
        <v>3.1309243006034215E-2</v>
      </c>
      <c r="E27" s="32">
        <v>1.6483516483516425E-3</v>
      </c>
      <c r="F27" s="32">
        <v>-7.3155607052179272E-2</v>
      </c>
      <c r="G27" s="32">
        <v>1.6758044525679416E-2</v>
      </c>
      <c r="H27" s="32">
        <v>-7.139678065141819E-3</v>
      </c>
      <c r="I27" s="68">
        <v>3.2081006686617508E-2</v>
      </c>
      <c r="J27" s="59"/>
      <c r="K27" s="50" t="s">
        <v>51</v>
      </c>
      <c r="L27" s="47">
        <v>97.709818486790866</v>
      </c>
    </row>
    <row r="28" spans="1:12" x14ac:dyDescent="0.25">
      <c r="A28" s="69" t="s">
        <v>53</v>
      </c>
      <c r="B28" s="32">
        <v>-5.1218899220909719E-2</v>
      </c>
      <c r="C28" s="32">
        <v>-1.5306247698539277E-2</v>
      </c>
      <c r="D28" s="32">
        <v>2.5984365258260977E-2</v>
      </c>
      <c r="E28" s="32">
        <v>-7.1887280743798687E-4</v>
      </c>
      <c r="F28" s="32">
        <v>-5.629354458393987E-2</v>
      </c>
      <c r="G28" s="32">
        <v>2.4342911372934761E-2</v>
      </c>
      <c r="H28" s="32">
        <v>-1.2115378916039199E-2</v>
      </c>
      <c r="I28" s="68">
        <v>3.5717614207014137E-2</v>
      </c>
      <c r="J28" s="54"/>
      <c r="K28" s="41" t="s">
        <v>52</v>
      </c>
      <c r="L28" s="47">
        <v>97.688032891637036</v>
      </c>
    </row>
    <row r="29" spans="1:12" ht="15.75" thickBot="1" x14ac:dyDescent="0.3">
      <c r="A29" s="71" t="s">
        <v>54</v>
      </c>
      <c r="B29" s="72">
        <v>-8.4307963561563337E-2</v>
      </c>
      <c r="C29" s="72">
        <v>-3.8685793614067543E-2</v>
      </c>
      <c r="D29" s="72">
        <v>1.3174807197942062E-3</v>
      </c>
      <c r="E29" s="72">
        <v>-1.9224708477781238E-2</v>
      </c>
      <c r="F29" s="72">
        <v>1.396250617840189E-2</v>
      </c>
      <c r="G29" s="72">
        <v>-1.1143925342972372E-3</v>
      </c>
      <c r="H29" s="72">
        <v>-1.266878044285169E-2</v>
      </c>
      <c r="I29" s="73">
        <v>-2.0285811643979579E-2</v>
      </c>
      <c r="J29" s="54"/>
      <c r="K29" s="41" t="s">
        <v>53</v>
      </c>
      <c r="L29" s="47">
        <v>96.352911609479179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95.254187481633863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98.477157360406082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92.545821129576922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94.006600575957592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94.454561792368068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94.131011469473904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92.475200685954192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91.448721716132823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99.42491352589731</v>
      </c>
    </row>
    <row r="43" spans="1:12" x14ac:dyDescent="0.25">
      <c r="K43" s="46" t="s">
        <v>49</v>
      </c>
      <c r="L43" s="47">
        <v>94.023514184014672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96.205165778944419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97.038399329060084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97.07818218197545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94.878110077909028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91.569203643843665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96.551418922599268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97.558511533928268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96.541088762322843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96.36771614893766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96.920637406522843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96.988152844985819</v>
      </c>
    </row>
    <row r="59" spans="1:12" ht="15.4" customHeight="1" x14ac:dyDescent="0.25">
      <c r="K59" s="41" t="s">
        <v>2</v>
      </c>
      <c r="L59" s="47">
        <v>96.322552060256982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97.665505226480832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93.657742796448602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94.034012460010103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94.664988930727162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91.585442816071804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92.754786421831568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94.827298514934085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94.727514399645557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95.470383275261327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95.30171850318645</v>
      </c>
    </row>
    <row r="72" spans="1:12" ht="15.4" customHeight="1" x14ac:dyDescent="0.25">
      <c r="K72" s="46" t="s">
        <v>5</v>
      </c>
      <c r="L72" s="47">
        <v>95.969651456474153</v>
      </c>
    </row>
    <row r="73" spans="1:12" ht="15.4" customHeight="1" x14ac:dyDescent="0.25">
      <c r="K73" s="46" t="s">
        <v>46</v>
      </c>
      <c r="L73" s="47">
        <v>96.204128744157885</v>
      </c>
    </row>
    <row r="74" spans="1:12" ht="15.4" customHeight="1" x14ac:dyDescent="0.25">
      <c r="K74" s="50" t="s">
        <v>4</v>
      </c>
      <c r="L74" s="47">
        <v>95.159946707804494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96.966093731647163</v>
      </c>
    </row>
    <row r="76" spans="1:12" ht="15.4" customHeight="1" x14ac:dyDescent="0.25">
      <c r="K76" s="41" t="s">
        <v>45</v>
      </c>
      <c r="L76" s="47">
        <v>95.055898548306345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95.537439078422693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96.029268292682929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95.660018687373139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96.579024058543538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95.933513077799702</v>
      </c>
    </row>
    <row r="85" spans="1:12" ht="15.4" customHeight="1" x14ac:dyDescent="0.25">
      <c r="K85" s="50" t="s">
        <v>4</v>
      </c>
      <c r="L85" s="47">
        <v>92.634222169078086</v>
      </c>
    </row>
    <row r="86" spans="1:12" ht="15.4" customHeight="1" x14ac:dyDescent="0.25">
      <c r="K86" s="41" t="s">
        <v>3</v>
      </c>
      <c r="L86" s="47">
        <v>94.876976108403667</v>
      </c>
    </row>
    <row r="87" spans="1:12" ht="15.4" customHeight="1" x14ac:dyDescent="0.25">
      <c r="K87" s="41" t="s">
        <v>45</v>
      </c>
      <c r="L87" s="47">
        <v>92.294176706827315</v>
      </c>
    </row>
    <row r="88" spans="1:12" ht="15.4" customHeight="1" x14ac:dyDescent="0.25">
      <c r="K88" s="41" t="s">
        <v>2</v>
      </c>
      <c r="L88" s="47">
        <v>95.833333333333343</v>
      </c>
    </row>
    <row r="89" spans="1:12" ht="15.4" customHeight="1" x14ac:dyDescent="0.25">
      <c r="K89" s="41" t="s">
        <v>1</v>
      </c>
      <c r="L89" s="47">
        <v>93.120155038759691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93.548023326996812</v>
      </c>
    </row>
    <row r="92" spans="1:12" ht="15" customHeight="1" x14ac:dyDescent="0.25">
      <c r="K92" s="46" t="s">
        <v>5</v>
      </c>
      <c r="L92" s="47">
        <v>94.12136126671632</v>
      </c>
    </row>
    <row r="93" spans="1:12" ht="15" customHeight="1" x14ac:dyDescent="0.25">
      <c r="A93" s="26"/>
      <c r="K93" s="46" t="s">
        <v>46</v>
      </c>
      <c r="L93" s="47">
        <v>94.496483864691328</v>
      </c>
    </row>
    <row r="94" spans="1:12" ht="15" customHeight="1" x14ac:dyDescent="0.25">
      <c r="K94" s="50" t="s">
        <v>4</v>
      </c>
      <c r="L94" s="47">
        <v>90.73896926940094</v>
      </c>
    </row>
    <row r="95" spans="1:12" ht="15" customHeight="1" x14ac:dyDescent="0.25">
      <c r="K95" s="41" t="s">
        <v>3</v>
      </c>
      <c r="L95" s="47">
        <v>93.129680256745516</v>
      </c>
    </row>
    <row r="96" spans="1:12" ht="15" customHeight="1" x14ac:dyDescent="0.25">
      <c r="K96" s="41" t="s">
        <v>45</v>
      </c>
      <c r="L96" s="47">
        <v>92.068273092369481</v>
      </c>
    </row>
    <row r="97" spans="1:12" ht="15" customHeight="1" x14ac:dyDescent="0.25">
      <c r="K97" s="41" t="s">
        <v>2</v>
      </c>
      <c r="L97" s="47">
        <v>94.109195402298852</v>
      </c>
    </row>
    <row r="98" spans="1:12" ht="15" customHeight="1" x14ac:dyDescent="0.25">
      <c r="K98" s="41" t="s">
        <v>1</v>
      </c>
      <c r="L98" s="47">
        <v>95.445736434108525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95.170860585752493</v>
      </c>
    </row>
    <row r="101" spans="1:12" x14ac:dyDescent="0.25">
      <c r="A101" s="25"/>
      <c r="B101" s="24"/>
      <c r="K101" s="46" t="s">
        <v>5</v>
      </c>
      <c r="L101" s="47">
        <v>95.463782663601336</v>
      </c>
    </row>
    <row r="102" spans="1:12" x14ac:dyDescent="0.25">
      <c r="A102" s="25"/>
      <c r="B102" s="24"/>
      <c r="K102" s="46" t="s">
        <v>46</v>
      </c>
      <c r="L102" s="47">
        <v>95.499013258470683</v>
      </c>
    </row>
    <row r="103" spans="1:12" x14ac:dyDescent="0.25">
      <c r="A103" s="25"/>
      <c r="B103" s="24"/>
      <c r="K103" s="50" t="s">
        <v>4</v>
      </c>
      <c r="L103" s="47">
        <v>93.291641755350938</v>
      </c>
    </row>
    <row r="104" spans="1:12" x14ac:dyDescent="0.25">
      <c r="A104" s="25"/>
      <c r="B104" s="24"/>
      <c r="K104" s="41" t="s">
        <v>3</v>
      </c>
      <c r="L104" s="47">
        <v>95.519671936289072</v>
      </c>
    </row>
    <row r="105" spans="1:12" x14ac:dyDescent="0.25">
      <c r="A105" s="25"/>
      <c r="B105" s="24"/>
      <c r="K105" s="41" t="s">
        <v>45</v>
      </c>
      <c r="L105" s="47">
        <v>91.759036144578303</v>
      </c>
    </row>
    <row r="106" spans="1:12" x14ac:dyDescent="0.25">
      <c r="A106" s="25"/>
      <c r="B106" s="24"/>
      <c r="K106" s="41" t="s">
        <v>2</v>
      </c>
      <c r="L106" s="47">
        <v>94.525862068965523</v>
      </c>
    </row>
    <row r="107" spans="1:12" x14ac:dyDescent="0.25">
      <c r="A107" s="25"/>
      <c r="B107" s="24"/>
      <c r="K107" s="41" t="s">
        <v>1</v>
      </c>
      <c r="L107" s="47">
        <v>93.20348837209302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99.184892571538683</v>
      </c>
    </row>
    <row r="111" spans="1:12" x14ac:dyDescent="0.25">
      <c r="K111" s="75">
        <v>43918</v>
      </c>
      <c r="L111" s="47">
        <v>97.766644185374318</v>
      </c>
    </row>
    <row r="112" spans="1:12" x14ac:dyDescent="0.25">
      <c r="K112" s="75">
        <v>43925</v>
      </c>
      <c r="L112" s="47">
        <v>96.358856482182432</v>
      </c>
    </row>
    <row r="113" spans="11:12" x14ac:dyDescent="0.25">
      <c r="K113" s="75">
        <v>43932</v>
      </c>
      <c r="L113" s="47">
        <v>95.128625108391944</v>
      </c>
    </row>
    <row r="114" spans="11:12" x14ac:dyDescent="0.25">
      <c r="K114" s="75">
        <v>43939</v>
      </c>
      <c r="L114" s="47">
        <v>94.988094091090531</v>
      </c>
    </row>
    <row r="115" spans="11:12" x14ac:dyDescent="0.25">
      <c r="K115" s="75">
        <v>43946</v>
      </c>
      <c r="L115" s="47">
        <v>94.969237333626964</v>
      </c>
    </row>
    <row r="116" spans="11:12" x14ac:dyDescent="0.25">
      <c r="K116" s="75">
        <v>43953</v>
      </c>
      <c r="L116" s="47">
        <v>95.169229075193044</v>
      </c>
    </row>
    <row r="117" spans="11:12" x14ac:dyDescent="0.25">
      <c r="K117" s="75">
        <v>43960</v>
      </c>
      <c r="L117" s="47">
        <v>95.265715111557682</v>
      </c>
    </row>
    <row r="118" spans="11:12" x14ac:dyDescent="0.25">
      <c r="K118" s="75">
        <v>43967</v>
      </c>
      <c r="L118" s="47">
        <v>95.407622534513365</v>
      </c>
    </row>
    <row r="119" spans="11:12" x14ac:dyDescent="0.25">
      <c r="K119" s="75">
        <v>43974</v>
      </c>
      <c r="L119" s="47">
        <v>95.710844700150034</v>
      </c>
    </row>
    <row r="120" spans="11:12" x14ac:dyDescent="0.25">
      <c r="K120" s="75">
        <v>43981</v>
      </c>
      <c r="L120" s="47">
        <v>95.955844906610878</v>
      </c>
    </row>
    <row r="121" spans="11:12" x14ac:dyDescent="0.25">
      <c r="K121" s="75">
        <v>43988</v>
      </c>
      <c r="L121" s="47">
        <v>96.045448914704139</v>
      </c>
    </row>
    <row r="122" spans="11:12" x14ac:dyDescent="0.25">
      <c r="K122" s="75">
        <v>43995</v>
      </c>
      <c r="L122" s="47">
        <v>96.51383975885372</v>
      </c>
    </row>
    <row r="123" spans="11:12" x14ac:dyDescent="0.25">
      <c r="K123" s="75">
        <v>44002</v>
      </c>
      <c r="L123" s="47">
        <v>95.75819305465707</v>
      </c>
    </row>
    <row r="124" spans="11:12" x14ac:dyDescent="0.25">
      <c r="K124" s="75">
        <v>44009</v>
      </c>
      <c r="L124" s="47">
        <v>93.687941310062911</v>
      </c>
    </row>
    <row r="125" spans="11:12" x14ac:dyDescent="0.25">
      <c r="K125" s="75">
        <v>44016</v>
      </c>
      <c r="L125" s="47">
        <v>93.84471391408475</v>
      </c>
    </row>
    <row r="126" spans="11:12" x14ac:dyDescent="0.25">
      <c r="K126" s="75">
        <v>44023</v>
      </c>
      <c r="L126" s="47">
        <v>95.752354341871623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98.917191701338552</v>
      </c>
    </row>
    <row r="153" spans="11:12" x14ac:dyDescent="0.25">
      <c r="K153" s="75">
        <v>43918</v>
      </c>
      <c r="L153" s="47">
        <v>97.368875826369475</v>
      </c>
    </row>
    <row r="154" spans="11:12" x14ac:dyDescent="0.25">
      <c r="K154" s="75">
        <v>43925</v>
      </c>
      <c r="L154" s="47">
        <v>95.038653989978499</v>
      </c>
    </row>
    <row r="155" spans="11:12" x14ac:dyDescent="0.25">
      <c r="K155" s="75">
        <v>43932</v>
      </c>
      <c r="L155" s="47">
        <v>91.085521153319178</v>
      </c>
    </row>
    <row r="156" spans="11:12" x14ac:dyDescent="0.25">
      <c r="K156" s="75">
        <v>43939</v>
      </c>
      <c r="L156" s="47">
        <v>92.291634936683636</v>
      </c>
    </row>
    <row r="157" spans="11:12" x14ac:dyDescent="0.25">
      <c r="K157" s="75">
        <v>43946</v>
      </c>
      <c r="L157" s="47">
        <v>91.666556958328741</v>
      </c>
    </row>
    <row r="158" spans="11:12" x14ac:dyDescent="0.25">
      <c r="K158" s="75">
        <v>43953</v>
      </c>
      <c r="L158" s="47">
        <v>91.817923118231576</v>
      </c>
    </row>
    <row r="159" spans="11:12" x14ac:dyDescent="0.25">
      <c r="K159" s="75">
        <v>43960</v>
      </c>
      <c r="L159" s="47">
        <v>90.048162714645102</v>
      </c>
    </row>
    <row r="160" spans="11:12" x14ac:dyDescent="0.25">
      <c r="K160" s="75">
        <v>43967</v>
      </c>
      <c r="L160" s="47">
        <v>88.841230215346371</v>
      </c>
    </row>
    <row r="161" spans="11:12" x14ac:dyDescent="0.25">
      <c r="K161" s="75">
        <v>43974</v>
      </c>
      <c r="L161" s="47">
        <v>88.520489383671503</v>
      </c>
    </row>
    <row r="162" spans="11:12" x14ac:dyDescent="0.25">
      <c r="K162" s="75">
        <v>43981</v>
      </c>
      <c r="L162" s="47">
        <v>89.382579869196633</v>
      </c>
    </row>
    <row r="163" spans="11:12" x14ac:dyDescent="0.25">
      <c r="K163" s="75">
        <v>43988</v>
      </c>
      <c r="L163" s="47">
        <v>92.159191856219152</v>
      </c>
    </row>
    <row r="164" spans="11:12" x14ac:dyDescent="0.25">
      <c r="K164" s="75">
        <v>43995</v>
      </c>
      <c r="L164" s="47">
        <v>91.954620437252629</v>
      </c>
    </row>
    <row r="165" spans="11:12" x14ac:dyDescent="0.25">
      <c r="K165" s="75">
        <v>44002</v>
      </c>
      <c r="L165" s="47">
        <v>92.679404336733768</v>
      </c>
    </row>
    <row r="166" spans="11:12" x14ac:dyDescent="0.25">
      <c r="K166" s="75">
        <v>44009</v>
      </c>
      <c r="L166" s="47">
        <v>92.359024098171119</v>
      </c>
    </row>
    <row r="167" spans="11:12" x14ac:dyDescent="0.25">
      <c r="K167" s="75">
        <v>44016</v>
      </c>
      <c r="L167" s="47">
        <v>94.543773081207291</v>
      </c>
    </row>
    <row r="168" spans="11:12" x14ac:dyDescent="0.25">
      <c r="K168" s="75">
        <v>44023</v>
      </c>
      <c r="L168" s="47">
        <v>92.904724572175425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C622-7D8A-4E05-9C29-2996771C1703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3.0656225528582715E-2</v>
      </c>
      <c r="C11" s="32">
        <v>2.3490050775353488E-2</v>
      </c>
      <c r="D11" s="32">
        <v>2.0204638098799022E-2</v>
      </c>
      <c r="E11" s="32">
        <v>1.3803113790170407E-2</v>
      </c>
      <c r="F11" s="32">
        <v>2.854219455045226E-2</v>
      </c>
      <c r="G11" s="32">
        <v>3.2795371322775546E-2</v>
      </c>
      <c r="H11" s="32">
        <v>3.7838248317787926E-2</v>
      </c>
      <c r="I11" s="68">
        <v>1.156830792221486E-2</v>
      </c>
      <c r="J11" s="46"/>
      <c r="K11" s="46"/>
      <c r="L11" s="47"/>
    </row>
    <row r="12" spans="1:12" x14ac:dyDescent="0.25">
      <c r="A12" s="69" t="s">
        <v>6</v>
      </c>
      <c r="B12" s="32">
        <v>7.0344657630698748E-2</v>
      </c>
      <c r="C12" s="32">
        <v>5.1356940313991295E-2</v>
      </c>
      <c r="D12" s="32">
        <v>2.2985868102288087E-2</v>
      </c>
      <c r="E12" s="32">
        <v>3.4782911458514754E-2</v>
      </c>
      <c r="F12" s="32">
        <v>5.6676585891856979E-2</v>
      </c>
      <c r="G12" s="32">
        <v>6.5357669005468688E-2</v>
      </c>
      <c r="H12" s="32">
        <v>2.628802482783521E-2</v>
      </c>
      <c r="I12" s="68">
        <v>3.9536170718650121E-2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3.3238611713666044E-2</v>
      </c>
      <c r="C13" s="32">
        <v>1.6408706166868292E-2</v>
      </c>
      <c r="D13" s="32">
        <v>3.1002164502164531E-2</v>
      </c>
      <c r="E13" s="32">
        <v>1.650165016501659E-2</v>
      </c>
      <c r="F13" s="32">
        <v>8.4345787860853561E-2</v>
      </c>
      <c r="G13" s="32">
        <v>2.8462498213997156E-2</v>
      </c>
      <c r="H13" s="32">
        <v>5.0007347820762993E-2</v>
      </c>
      <c r="I13" s="68">
        <v>3.5036256071922178E-2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-1.7824250955157384E-3</v>
      </c>
      <c r="C14" s="32">
        <v>3.7479780006470786E-3</v>
      </c>
      <c r="D14" s="32">
        <v>6.3117778228258814E-3</v>
      </c>
      <c r="E14" s="32">
        <v>-5.4836498528285649E-3</v>
      </c>
      <c r="F14" s="32">
        <v>-7.5618075824464004E-3</v>
      </c>
      <c r="G14" s="32">
        <v>-1.0710946581222736E-2</v>
      </c>
      <c r="H14" s="32">
        <v>1.960711758656597E-2</v>
      </c>
      <c r="I14" s="68">
        <v>-1.7656214078392685E-2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9.8368698638551244E-4</v>
      </c>
      <c r="C15" s="32">
        <v>1.1404139298549998E-2</v>
      </c>
      <c r="D15" s="32">
        <v>1.9745095589154049E-2</v>
      </c>
      <c r="E15" s="32">
        <v>-8.3023543990087267E-3</v>
      </c>
      <c r="F15" s="32">
        <v>-7.2039921652560901E-2</v>
      </c>
      <c r="G15" s="32">
        <v>2.4030727629448689E-2</v>
      </c>
      <c r="H15" s="32">
        <v>2.6020082354140328E-2</v>
      </c>
      <c r="I15" s="68">
        <v>-1.2798381998955333E-2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2.3310408778301595E-2</v>
      </c>
      <c r="C16" s="32">
        <v>2.5132373432419808E-2</v>
      </c>
      <c r="D16" s="32">
        <v>1.8352814518609595E-2</v>
      </c>
      <c r="E16" s="32">
        <v>1.8403947059284276E-2</v>
      </c>
      <c r="F16" s="32">
        <v>1.2995177657821877E-2</v>
      </c>
      <c r="G16" s="32">
        <v>6.6361874465700632E-2</v>
      </c>
      <c r="H16" s="32">
        <v>9.1761117567677575E-2</v>
      </c>
      <c r="I16" s="68">
        <v>-2.3264469391036546E-2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1.8117585025046123E-2</v>
      </c>
      <c r="C17" s="32">
        <v>1.4373522458628774E-2</v>
      </c>
      <c r="D17" s="32">
        <v>1.7581027667984195E-2</v>
      </c>
      <c r="E17" s="32">
        <v>-2.1036024191427583E-3</v>
      </c>
      <c r="F17" s="32">
        <v>-5.1149885881225154E-2</v>
      </c>
      <c r="G17" s="32">
        <v>6.0876815502397541E-3</v>
      </c>
      <c r="H17" s="32">
        <v>9.0551667979705819E-3</v>
      </c>
      <c r="I17" s="68">
        <v>-1.9572667876365246E-3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2.6831882116543859E-2</v>
      </c>
      <c r="C18" s="32">
        <v>2.8209255533199196E-2</v>
      </c>
      <c r="D18" s="32">
        <v>2.0000000000000018E-2</v>
      </c>
      <c r="E18" s="32">
        <v>3.3377837116155273E-3</v>
      </c>
      <c r="F18" s="32">
        <v>-1.5682136117114442E-3</v>
      </c>
      <c r="G18" s="32">
        <v>2.9902743431178491E-2</v>
      </c>
      <c r="H18" s="32">
        <v>2.0683608799163977E-2</v>
      </c>
      <c r="I18" s="68">
        <v>-2.0689604578378873E-3</v>
      </c>
      <c r="J18" s="46"/>
      <c r="K18" s="46"/>
      <c r="L18" s="47"/>
    </row>
    <row r="19" spans="1:12" x14ac:dyDescent="0.25">
      <c r="A19" s="70" t="s">
        <v>1</v>
      </c>
      <c r="B19" s="32">
        <v>2.9085020242915149E-2</v>
      </c>
      <c r="C19" s="32">
        <v>1.1878980891719904E-2</v>
      </c>
      <c r="D19" s="32">
        <v>1.9182036888532483E-2</v>
      </c>
      <c r="E19" s="32">
        <v>1.2175324675324672E-2</v>
      </c>
      <c r="F19" s="32">
        <v>-3.3196136164090895E-3</v>
      </c>
      <c r="G19" s="32">
        <v>2.4262703351305426E-3</v>
      </c>
      <c r="H19" s="32">
        <v>1.2569147865261643E-2</v>
      </c>
      <c r="I19" s="68">
        <v>8.2475884321011605E-3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3.1749700674270409E-2</v>
      </c>
      <c r="C21" s="32">
        <v>2.4634274556923907E-2</v>
      </c>
      <c r="D21" s="32">
        <v>1.9060411039049763E-2</v>
      </c>
      <c r="E21" s="32">
        <v>1.5151515151515138E-2</v>
      </c>
      <c r="F21" s="32">
        <v>2.321215481937422E-2</v>
      </c>
      <c r="G21" s="32">
        <v>3.326218208889431E-2</v>
      </c>
      <c r="H21" s="32">
        <v>3.8412552125903776E-2</v>
      </c>
      <c r="I21" s="68">
        <v>1.1495816431684514E-2</v>
      </c>
      <c r="J21" s="46"/>
      <c r="K21" s="46"/>
      <c r="L21" s="46"/>
    </row>
    <row r="22" spans="1:12" x14ac:dyDescent="0.25">
      <c r="A22" s="69" t="s">
        <v>13</v>
      </c>
      <c r="B22" s="32">
        <v>2.5162532078699673E-2</v>
      </c>
      <c r="C22" s="32">
        <v>2.1412692212081419E-2</v>
      </c>
      <c r="D22" s="32">
        <v>2.3265974099900388E-2</v>
      </c>
      <c r="E22" s="32">
        <v>1.0679227643738187E-2</v>
      </c>
      <c r="F22" s="32">
        <v>4.5435987244661025E-2</v>
      </c>
      <c r="G22" s="32">
        <v>3.3100997264154053E-2</v>
      </c>
      <c r="H22" s="32">
        <v>3.5990560946029593E-2</v>
      </c>
      <c r="I22" s="68">
        <v>1.3818552519709648E-2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3.8565310492505445E-2</v>
      </c>
      <c r="C23" s="32">
        <v>4.8670270270270155E-2</v>
      </c>
      <c r="D23" s="32">
        <v>9.3860561914671514E-3</v>
      </c>
      <c r="E23" s="32">
        <v>1.0416666666666075E-3</v>
      </c>
      <c r="F23" s="32">
        <v>0.17244243583145735</v>
      </c>
      <c r="G23" s="32">
        <v>0.11053244647506011</v>
      </c>
      <c r="H23" s="32">
        <v>8.2877968523052736E-2</v>
      </c>
      <c r="I23" s="68">
        <v>2.153998375607924E-2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2.737603305785119E-2</v>
      </c>
      <c r="C24" s="32">
        <v>1.8209741114523892E-2</v>
      </c>
      <c r="D24" s="32">
        <v>3.0417406749555953E-2</v>
      </c>
      <c r="E24" s="32">
        <v>1.357737604080711E-2</v>
      </c>
      <c r="F24" s="32">
        <v>5.2952169038263497E-2</v>
      </c>
      <c r="G24" s="32">
        <v>4.0695739563703759E-2</v>
      </c>
      <c r="H24" s="32">
        <v>4.5531142874026154E-2</v>
      </c>
      <c r="I24" s="68">
        <v>-3.1563719687988101E-4</v>
      </c>
      <c r="J24" s="46"/>
      <c r="K24" s="46" t="s">
        <v>48</v>
      </c>
      <c r="L24" s="47">
        <v>99.03640256959315</v>
      </c>
    </row>
    <row r="25" spans="1:12" x14ac:dyDescent="0.25">
      <c r="A25" s="69" t="s">
        <v>50</v>
      </c>
      <c r="B25" s="32">
        <v>4.1924257932446141E-2</v>
      </c>
      <c r="C25" s="32">
        <v>2.5101540733778682E-2</v>
      </c>
      <c r="D25" s="32">
        <v>2.5170364899795183E-2</v>
      </c>
      <c r="E25" s="32">
        <v>1.6897658223526957E-2</v>
      </c>
      <c r="F25" s="32">
        <v>4.9992841434175039E-2</v>
      </c>
      <c r="G25" s="32">
        <v>3.662942822043469E-2</v>
      </c>
      <c r="H25" s="32">
        <v>4.5401813377737188E-2</v>
      </c>
      <c r="I25" s="68">
        <v>1.4067616207490863E-2</v>
      </c>
      <c r="J25" s="46"/>
      <c r="K25" s="46" t="s">
        <v>49</v>
      </c>
      <c r="L25" s="47">
        <v>100.90023612750885</v>
      </c>
    </row>
    <row r="26" spans="1:12" x14ac:dyDescent="0.25">
      <c r="A26" s="69" t="s">
        <v>51</v>
      </c>
      <c r="B26" s="32">
        <v>4.1969230769230759E-2</v>
      </c>
      <c r="C26" s="32">
        <v>2.7030603804797382E-2</v>
      </c>
      <c r="D26" s="32">
        <v>2.111842105263162E-2</v>
      </c>
      <c r="E26" s="32">
        <v>1.4178482068390341E-2</v>
      </c>
      <c r="F26" s="32">
        <v>2.9489577225726205E-2</v>
      </c>
      <c r="G26" s="32">
        <v>3.4174957777023174E-2</v>
      </c>
      <c r="H26" s="32">
        <v>3.6740834037226389E-2</v>
      </c>
      <c r="I26" s="68">
        <v>1.4604736471323321E-2</v>
      </c>
      <c r="J26" s="46"/>
      <c r="K26" s="46" t="s">
        <v>50</v>
      </c>
      <c r="L26" s="47">
        <v>101.64107813033094</v>
      </c>
    </row>
    <row r="27" spans="1:12" ht="17.25" customHeight="1" x14ac:dyDescent="0.25">
      <c r="A27" s="69" t="s">
        <v>52</v>
      </c>
      <c r="B27" s="32">
        <v>3.3207915954067913E-2</v>
      </c>
      <c r="C27" s="32">
        <v>2.793388429752075E-2</v>
      </c>
      <c r="D27" s="32">
        <v>1.7586524964908756E-2</v>
      </c>
      <c r="E27" s="32">
        <v>1.4814211875788574E-2</v>
      </c>
      <c r="F27" s="32">
        <v>1.2279042435315191E-2</v>
      </c>
      <c r="G27" s="32">
        <v>2.2029388651302995E-2</v>
      </c>
      <c r="H27" s="32">
        <v>3.7513282552918747E-2</v>
      </c>
      <c r="I27" s="68">
        <v>3.8850038242788099E-3</v>
      </c>
      <c r="J27" s="59"/>
      <c r="K27" s="50" t="s">
        <v>51</v>
      </c>
      <c r="L27" s="47">
        <v>101.45454545454547</v>
      </c>
    </row>
    <row r="28" spans="1:12" x14ac:dyDescent="0.25">
      <c r="A28" s="69" t="s">
        <v>53</v>
      </c>
      <c r="B28" s="32">
        <v>-3.1545133311916551E-3</v>
      </c>
      <c r="C28" s="32">
        <v>1.7213723776223766E-2</v>
      </c>
      <c r="D28" s="32">
        <v>1.2787206266318574E-2</v>
      </c>
      <c r="E28" s="32">
        <v>8.6689344891912601E-3</v>
      </c>
      <c r="F28" s="32">
        <v>-3.6377737412033317E-3</v>
      </c>
      <c r="G28" s="32">
        <v>4.2024662708053384E-2</v>
      </c>
      <c r="H28" s="32">
        <v>2.9248766569403228E-2</v>
      </c>
      <c r="I28" s="68">
        <v>1.7875411069891101E-2</v>
      </c>
      <c r="J28" s="54"/>
      <c r="K28" s="41" t="s">
        <v>52</v>
      </c>
      <c r="L28" s="47">
        <v>100.51307109699488</v>
      </c>
    </row>
    <row r="29" spans="1:12" ht="15.75" thickBot="1" x14ac:dyDescent="0.3">
      <c r="A29" s="71" t="s">
        <v>54</v>
      </c>
      <c r="B29" s="72">
        <v>-2.3475409836065664E-2</v>
      </c>
      <c r="C29" s="72">
        <v>4.5193929173692471E-3</v>
      </c>
      <c r="D29" s="72">
        <v>-3.8795986622074397E-3</v>
      </c>
      <c r="E29" s="72">
        <v>-6.6445182724252927E-3</v>
      </c>
      <c r="F29" s="72">
        <v>-5.365873643101704E-3</v>
      </c>
      <c r="G29" s="72">
        <v>0.17998696740786091</v>
      </c>
      <c r="H29" s="72">
        <v>-0.14181587449357624</v>
      </c>
      <c r="I29" s="73">
        <v>0.32691137678585092</v>
      </c>
      <c r="J29" s="54"/>
      <c r="K29" s="41" t="s">
        <v>53</v>
      </c>
      <c r="L29" s="47">
        <v>97.997644287396938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97.213114754098356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102.89079229122055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99.704840613931523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101.63425452064141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102.04195804195804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101.53514129815132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98.425955669771923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98.032786885245898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103.85653104925055</v>
      </c>
    </row>
    <row r="43" spans="1:12" x14ac:dyDescent="0.25">
      <c r="K43" s="46" t="s">
        <v>49</v>
      </c>
      <c r="L43" s="47">
        <v>102.73760330578511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104.19242579324461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104.19692307692307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103.32079159540679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99.684548666880829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97.652459016393436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101.99518563096011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101.59250833289244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99.655728886498125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99.300699300699307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99.076460481099659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100.65075921908895</v>
      </c>
    </row>
    <row r="59" spans="1:12" ht="15.4" customHeight="1" x14ac:dyDescent="0.25">
      <c r="K59" s="41" t="s">
        <v>2</v>
      </c>
      <c r="L59" s="47">
        <v>98.609823911028727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100.95137420718817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105.17081751689659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100.40738585260038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99.354491662183975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98.471296145714746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99.935567010309285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100.46999276934201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99.814643188137168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100.31712473572938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107.57642810850847</v>
      </c>
    </row>
    <row r="72" spans="1:12" ht="15.4" customHeight="1" x14ac:dyDescent="0.25">
      <c r="K72" s="46" t="s">
        <v>5</v>
      </c>
      <c r="L72" s="47">
        <v>103.14946299137611</v>
      </c>
    </row>
    <row r="73" spans="1:12" ht="15.4" customHeight="1" x14ac:dyDescent="0.25">
      <c r="K73" s="46" t="s">
        <v>46</v>
      </c>
      <c r="L73" s="47">
        <v>99.958902635825723</v>
      </c>
    </row>
    <row r="74" spans="1:12" ht="15.4" customHeight="1" x14ac:dyDescent="0.25">
      <c r="K74" s="50" t="s">
        <v>4</v>
      </c>
      <c r="L74" s="47">
        <v>100.47389819482844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101.83569587628867</v>
      </c>
    </row>
    <row r="76" spans="1:12" ht="15.4" customHeight="1" x14ac:dyDescent="0.25">
      <c r="K76" s="41" t="s">
        <v>45</v>
      </c>
      <c r="L76" s="47">
        <v>102.11062906724513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101.43280815569973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102.21564482029599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101.01585347083268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101.26295722625997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98.484091287689495</v>
      </c>
    </row>
    <row r="85" spans="1:12" ht="15.4" customHeight="1" x14ac:dyDescent="0.25">
      <c r="K85" s="50" t="s">
        <v>4</v>
      </c>
      <c r="L85" s="47">
        <v>98.043254376931003</v>
      </c>
    </row>
    <row r="86" spans="1:12" ht="15.4" customHeight="1" x14ac:dyDescent="0.25">
      <c r="K86" s="41" t="s">
        <v>3</v>
      </c>
      <c r="L86" s="47">
        <v>101.64352507792576</v>
      </c>
    </row>
    <row r="87" spans="1:12" ht="15.4" customHeight="1" x14ac:dyDescent="0.25">
      <c r="K87" s="41" t="s">
        <v>45</v>
      </c>
      <c r="L87" s="47">
        <v>99.396984924623112</v>
      </c>
    </row>
    <row r="88" spans="1:12" ht="15.4" customHeight="1" x14ac:dyDescent="0.25">
      <c r="K88" s="41" t="s">
        <v>2</v>
      </c>
      <c r="L88" s="47">
        <v>100.72463768115942</v>
      </c>
    </row>
    <row r="89" spans="1:12" ht="15.4" customHeight="1" x14ac:dyDescent="0.25">
      <c r="K89" s="41" t="s">
        <v>1</v>
      </c>
      <c r="L89" s="47">
        <v>101.7667844522968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102.9398183777128</v>
      </c>
    </row>
    <row r="92" spans="1:12" ht="15" customHeight="1" x14ac:dyDescent="0.25">
      <c r="K92" s="46" t="s">
        <v>5</v>
      </c>
      <c r="L92" s="47">
        <v>99.237459787918496</v>
      </c>
    </row>
    <row r="93" spans="1:12" ht="15" customHeight="1" x14ac:dyDescent="0.25">
      <c r="A93" s="26"/>
      <c r="K93" s="46" t="s">
        <v>46</v>
      </c>
      <c r="L93" s="47">
        <v>98.417457937697819</v>
      </c>
    </row>
    <row r="94" spans="1:12" ht="15" customHeight="1" x14ac:dyDescent="0.25">
      <c r="K94" s="50" t="s">
        <v>4</v>
      </c>
      <c r="L94" s="47">
        <v>97.888774459320288</v>
      </c>
    </row>
    <row r="95" spans="1:12" ht="15" customHeight="1" x14ac:dyDescent="0.25">
      <c r="K95" s="41" t="s">
        <v>3</v>
      </c>
      <c r="L95" s="47">
        <v>101.81354491357324</v>
      </c>
    </row>
    <row r="96" spans="1:12" ht="15" customHeight="1" x14ac:dyDescent="0.25">
      <c r="K96" s="41" t="s">
        <v>45</v>
      </c>
      <c r="L96" s="47">
        <v>99.095477386934675</v>
      </c>
    </row>
    <row r="97" spans="1:12" ht="15" customHeight="1" x14ac:dyDescent="0.25">
      <c r="K97" s="41" t="s">
        <v>2</v>
      </c>
      <c r="L97" s="47">
        <v>100.48309178743962</v>
      </c>
    </row>
    <row r="98" spans="1:12" ht="15" customHeight="1" x14ac:dyDescent="0.25">
      <c r="K98" s="41" t="s">
        <v>1</v>
      </c>
      <c r="L98" s="47">
        <v>101.41342756183747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105.3597044789903</v>
      </c>
    </row>
    <row r="101" spans="1:12" x14ac:dyDescent="0.25">
      <c r="A101" s="25"/>
      <c r="B101" s="24"/>
      <c r="K101" s="46" t="s">
        <v>5</v>
      </c>
      <c r="L101" s="47">
        <v>103.2152984630049</v>
      </c>
    </row>
    <row r="102" spans="1:12" x14ac:dyDescent="0.25">
      <c r="A102" s="25"/>
      <c r="B102" s="24"/>
      <c r="K102" s="46" t="s">
        <v>46</v>
      </c>
      <c r="L102" s="47">
        <v>99.128435782108951</v>
      </c>
    </row>
    <row r="103" spans="1:12" x14ac:dyDescent="0.25">
      <c r="A103" s="25"/>
      <c r="B103" s="24"/>
      <c r="K103" s="50" t="s">
        <v>4</v>
      </c>
      <c r="L103" s="47">
        <v>99.321318228630275</v>
      </c>
    </row>
    <row r="104" spans="1:12" x14ac:dyDescent="0.25">
      <c r="A104" s="25"/>
      <c r="B104" s="24"/>
      <c r="K104" s="41" t="s">
        <v>3</v>
      </c>
      <c r="L104" s="47">
        <v>103.35845848682345</v>
      </c>
    </row>
    <row r="105" spans="1:12" x14ac:dyDescent="0.25">
      <c r="A105" s="25"/>
      <c r="B105" s="24"/>
      <c r="K105" s="41" t="s">
        <v>45</v>
      </c>
      <c r="L105" s="47">
        <v>101.17989949748744</v>
      </c>
    </row>
    <row r="106" spans="1:12" x14ac:dyDescent="0.25">
      <c r="A106" s="25"/>
      <c r="B106" s="24"/>
      <c r="K106" s="41" t="s">
        <v>2</v>
      </c>
      <c r="L106" s="47">
        <v>103.47826086956522</v>
      </c>
    </row>
    <row r="107" spans="1:12" x14ac:dyDescent="0.25">
      <c r="A107" s="25"/>
      <c r="B107" s="24"/>
      <c r="K107" s="41" t="s">
        <v>1</v>
      </c>
      <c r="L107" s="47">
        <v>103.08127208480566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100.05896172094523</v>
      </c>
    </row>
    <row r="111" spans="1:12" x14ac:dyDescent="0.25">
      <c r="K111" s="75">
        <v>43918</v>
      </c>
      <c r="L111" s="47">
        <v>99.578055184485692</v>
      </c>
    </row>
    <row r="112" spans="1:12" x14ac:dyDescent="0.25">
      <c r="K112" s="75">
        <v>43925</v>
      </c>
      <c r="L112" s="47">
        <v>97.557694965221799</v>
      </c>
    </row>
    <row r="113" spans="11:12" x14ac:dyDescent="0.25">
      <c r="K113" s="75">
        <v>43932</v>
      </c>
      <c r="L113" s="47">
        <v>98.86406559491455</v>
      </c>
    </row>
    <row r="114" spans="11:12" x14ac:dyDescent="0.25">
      <c r="K114" s="75">
        <v>43939</v>
      </c>
      <c r="L114" s="47">
        <v>99.121101847160162</v>
      </c>
    </row>
    <row r="115" spans="11:12" x14ac:dyDescent="0.25">
      <c r="K115" s="75">
        <v>43946</v>
      </c>
      <c r="L115" s="47">
        <v>98.978303929245939</v>
      </c>
    </row>
    <row r="116" spans="11:12" x14ac:dyDescent="0.25">
      <c r="K116" s="75">
        <v>43953</v>
      </c>
      <c r="L116" s="47">
        <v>99.383665760744393</v>
      </c>
    </row>
    <row r="117" spans="11:12" x14ac:dyDescent="0.25">
      <c r="K117" s="75">
        <v>43960</v>
      </c>
      <c r="L117" s="47">
        <v>99.575291353816382</v>
      </c>
    </row>
    <row r="118" spans="11:12" x14ac:dyDescent="0.25">
      <c r="K118" s="75">
        <v>43967</v>
      </c>
      <c r="L118" s="47">
        <v>99.739278640195309</v>
      </c>
    </row>
    <row r="119" spans="11:12" x14ac:dyDescent="0.25">
      <c r="K119" s="75">
        <v>43974</v>
      </c>
      <c r="L119" s="47">
        <v>99.794555253581464</v>
      </c>
    </row>
    <row r="120" spans="11:12" x14ac:dyDescent="0.25">
      <c r="K120" s="75">
        <v>43981</v>
      </c>
      <c r="L120" s="47">
        <v>99.845225482518771</v>
      </c>
    </row>
    <row r="121" spans="11:12" x14ac:dyDescent="0.25">
      <c r="K121" s="75">
        <v>43988</v>
      </c>
      <c r="L121" s="47">
        <v>100.00829149200791</v>
      </c>
    </row>
    <row r="122" spans="11:12" x14ac:dyDescent="0.25">
      <c r="K122" s="75">
        <v>43995</v>
      </c>
      <c r="L122" s="47">
        <v>100.70017043622461</v>
      </c>
    </row>
    <row r="123" spans="11:12" x14ac:dyDescent="0.25">
      <c r="K123" s="75">
        <v>44002</v>
      </c>
      <c r="L123" s="47">
        <v>100.71675342024045</v>
      </c>
    </row>
    <row r="124" spans="11:12" x14ac:dyDescent="0.25">
      <c r="K124" s="75">
        <v>44009</v>
      </c>
      <c r="L124" s="47">
        <v>99.648993504997932</v>
      </c>
    </row>
    <row r="125" spans="11:12" x14ac:dyDescent="0.25">
      <c r="K125" s="75">
        <v>44016</v>
      </c>
      <c r="L125" s="47">
        <v>101.02445990142337</v>
      </c>
    </row>
    <row r="126" spans="11:12" x14ac:dyDescent="0.25">
      <c r="K126" s="75">
        <v>44023</v>
      </c>
      <c r="L126" s="47">
        <v>103.06562255285827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98.811321398672618</v>
      </c>
    </row>
    <row r="153" spans="11:12" x14ac:dyDescent="0.25">
      <c r="K153" s="75">
        <v>43918</v>
      </c>
      <c r="L153" s="47">
        <v>98.405216780858723</v>
      </c>
    </row>
    <row r="154" spans="11:12" x14ac:dyDescent="0.25">
      <c r="K154" s="75">
        <v>43925</v>
      </c>
      <c r="L154" s="47">
        <v>96.908499116384334</v>
      </c>
    </row>
    <row r="155" spans="11:12" x14ac:dyDescent="0.25">
      <c r="K155" s="75">
        <v>43932</v>
      </c>
      <c r="L155" s="47">
        <v>97.336274799523508</v>
      </c>
    </row>
    <row r="156" spans="11:12" x14ac:dyDescent="0.25">
      <c r="K156" s="75">
        <v>43939</v>
      </c>
      <c r="L156" s="47">
        <v>99.021971059498782</v>
      </c>
    </row>
    <row r="157" spans="11:12" x14ac:dyDescent="0.25">
      <c r="K157" s="75">
        <v>43946</v>
      </c>
      <c r="L157" s="47">
        <v>98.59237297073679</v>
      </c>
    </row>
    <row r="158" spans="11:12" x14ac:dyDescent="0.25">
      <c r="K158" s="75">
        <v>43953</v>
      </c>
      <c r="L158" s="47">
        <v>98.333373122956985</v>
      </c>
    </row>
    <row r="159" spans="11:12" x14ac:dyDescent="0.25">
      <c r="K159" s="75">
        <v>43960</v>
      </c>
      <c r="L159" s="47">
        <v>96.345885731300953</v>
      </c>
    </row>
    <row r="160" spans="11:12" x14ac:dyDescent="0.25">
      <c r="K160" s="75">
        <v>43967</v>
      </c>
      <c r="L160" s="47">
        <v>96.673757148757019</v>
      </c>
    </row>
    <row r="161" spans="11:12" x14ac:dyDescent="0.25">
      <c r="K161" s="75">
        <v>43974</v>
      </c>
      <c r="L161" s="47">
        <v>96.921703098646276</v>
      </c>
    </row>
    <row r="162" spans="11:12" x14ac:dyDescent="0.25">
      <c r="K162" s="75">
        <v>43981</v>
      </c>
      <c r="L162" s="47">
        <v>97.925512930602409</v>
      </c>
    </row>
    <row r="163" spans="11:12" x14ac:dyDescent="0.25">
      <c r="K163" s="75">
        <v>43988</v>
      </c>
      <c r="L163" s="47">
        <v>98.72216333578821</v>
      </c>
    </row>
    <row r="164" spans="11:12" x14ac:dyDescent="0.25">
      <c r="K164" s="75">
        <v>43995</v>
      </c>
      <c r="L164" s="47">
        <v>99.588187854978869</v>
      </c>
    </row>
    <row r="165" spans="11:12" x14ac:dyDescent="0.25">
      <c r="K165" s="75">
        <v>44002</v>
      </c>
      <c r="L165" s="47">
        <v>99.572892331532259</v>
      </c>
    </row>
    <row r="166" spans="11:12" x14ac:dyDescent="0.25">
      <c r="K166" s="75">
        <v>44009</v>
      </c>
      <c r="L166" s="47">
        <v>97.970928966517306</v>
      </c>
    </row>
    <row r="167" spans="11:12" x14ac:dyDescent="0.25">
      <c r="K167" s="75">
        <v>44016</v>
      </c>
      <c r="L167" s="47">
        <v>99.104286840227431</v>
      </c>
    </row>
    <row r="168" spans="11:12" x14ac:dyDescent="0.25">
      <c r="K168" s="75">
        <v>44023</v>
      </c>
      <c r="L168" s="47">
        <v>102.85421945504523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D2E2-ECDE-4D74-AD79-B46451389FC9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-6.8623347064340812E-2</v>
      </c>
      <c r="C11" s="32">
        <v>-4.0369483407458051E-2</v>
      </c>
      <c r="D11" s="32">
        <v>-1.9243958526647065E-2</v>
      </c>
      <c r="E11" s="32">
        <v>-1.4532084262234291E-2</v>
      </c>
      <c r="F11" s="32">
        <v>-8.5875881339299465E-2</v>
      </c>
      <c r="G11" s="32">
        <v>-4.4722567108522737E-2</v>
      </c>
      <c r="H11" s="32">
        <v>-5.0018450697696726E-2</v>
      </c>
      <c r="I11" s="68">
        <v>-1.0001452606408168E-2</v>
      </c>
      <c r="J11" s="46"/>
      <c r="K11" s="46"/>
      <c r="L11" s="47"/>
    </row>
    <row r="12" spans="1:12" x14ac:dyDescent="0.25">
      <c r="A12" s="69" t="s">
        <v>6</v>
      </c>
      <c r="B12" s="32">
        <v>-7.8178120706441034E-2</v>
      </c>
      <c r="C12" s="32">
        <v>-5.1670488903033718E-2</v>
      </c>
      <c r="D12" s="32">
        <v>-2.6829036348267055E-2</v>
      </c>
      <c r="E12" s="32">
        <v>-2.0211479367350127E-2</v>
      </c>
      <c r="F12" s="32">
        <v>-0.11221769650696212</v>
      </c>
      <c r="G12" s="32">
        <v>-4.8499596530806488E-2</v>
      </c>
      <c r="H12" s="32">
        <v>-6.312821070989072E-2</v>
      </c>
      <c r="I12" s="68">
        <v>-2.7397032510569796E-2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-7.2334347513414832E-2</v>
      </c>
      <c r="C13" s="32">
        <v>-4.166574277795243E-2</v>
      </c>
      <c r="D13" s="32">
        <v>-2.1649776844316126E-2</v>
      </c>
      <c r="E13" s="32">
        <v>-1.4256630857353181E-2</v>
      </c>
      <c r="F13" s="32">
        <v>-7.5703883541912154E-2</v>
      </c>
      <c r="G13" s="32">
        <v>-4.803814596717304E-2</v>
      </c>
      <c r="H13" s="32">
        <v>-6.7015606742208633E-2</v>
      </c>
      <c r="I13" s="68">
        <v>-1.5351730901712601E-3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-6.5927030030409561E-2</v>
      </c>
      <c r="C14" s="32">
        <v>-3.9971686112516891E-2</v>
      </c>
      <c r="D14" s="32">
        <v>-2.1726658814838484E-2</v>
      </c>
      <c r="E14" s="32">
        <v>-1.5478877781360811E-2</v>
      </c>
      <c r="F14" s="32">
        <v>-8.3243313236817773E-2</v>
      </c>
      <c r="G14" s="32">
        <v>-5.3891768426192033E-2</v>
      </c>
      <c r="H14" s="32">
        <v>-5.4585789897305448E-2</v>
      </c>
      <c r="I14" s="68">
        <v>7.3409248951117334E-4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-4.0119484178060549E-2</v>
      </c>
      <c r="C15" s="32">
        <v>-2.2384368043532055E-2</v>
      </c>
      <c r="D15" s="32">
        <v>2.714495915571602E-3</v>
      </c>
      <c r="E15" s="32">
        <v>-2.0622142715165936E-2</v>
      </c>
      <c r="F15" s="32">
        <v>-3.5196529048592495E-2</v>
      </c>
      <c r="G15" s="32">
        <v>-9.9241700457849413E-3</v>
      </c>
      <c r="H15" s="32">
        <v>-9.9241700457849413E-3</v>
      </c>
      <c r="I15" s="68">
        <v>-7.0572860959683403E-5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-5.5831033750796011E-2</v>
      </c>
      <c r="C16" s="32">
        <v>-1.883218498189887E-2</v>
      </c>
      <c r="D16" s="32">
        <v>-5.1749134970858757E-3</v>
      </c>
      <c r="E16" s="32">
        <v>7.0485048425348307E-3</v>
      </c>
      <c r="F16" s="32">
        <v>-6.4678615208174306E-2</v>
      </c>
      <c r="G16" s="32">
        <v>-2.1245539939115932E-2</v>
      </c>
      <c r="H16" s="32">
        <v>-6.0078380817740751E-4</v>
      </c>
      <c r="I16" s="68">
        <v>0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-7.2713894098975551E-2</v>
      </c>
      <c r="C17" s="32">
        <v>-3.4619601952684875E-2</v>
      </c>
      <c r="D17" s="32">
        <v>-1.9380386675983408E-3</v>
      </c>
      <c r="E17" s="32">
        <v>-2.1724268894796839E-2</v>
      </c>
      <c r="F17" s="32">
        <v>-0.14158869232064619</v>
      </c>
      <c r="G17" s="32">
        <v>-9.3620032942987375E-2</v>
      </c>
      <c r="H17" s="32">
        <v>-6.2840121296142692E-3</v>
      </c>
      <c r="I17" s="68">
        <v>-3.5164364948063964E-2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-6.3667212731102318E-2</v>
      </c>
      <c r="C18" s="32">
        <v>-2.6295935750791033E-2</v>
      </c>
      <c r="D18" s="32">
        <v>-1.7086353027883638E-2</v>
      </c>
      <c r="E18" s="32">
        <v>-9.2491176828526367E-3</v>
      </c>
      <c r="F18" s="32">
        <v>-9.6655232198403773E-2</v>
      </c>
      <c r="G18" s="32">
        <v>-3.1154332202325663E-2</v>
      </c>
      <c r="H18" s="32">
        <v>-3.1154332202325663E-2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-4.9559201423206245E-2</v>
      </c>
      <c r="C19" s="32">
        <v>-3.8151630326065278E-2</v>
      </c>
      <c r="D19" s="32">
        <v>-2.1209920099616308E-3</v>
      </c>
      <c r="E19" s="32">
        <v>-1.6833299326667994E-2</v>
      </c>
      <c r="F19" s="32">
        <v>-9.0770207410217907E-3</v>
      </c>
      <c r="G19" s="32">
        <v>-5.6467002060210825E-2</v>
      </c>
      <c r="H19" s="32">
        <v>-2.3242331181014264E-2</v>
      </c>
      <c r="I19" s="68">
        <v>-3.4015264931954947E-2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-7.3370463712344125E-2</v>
      </c>
      <c r="C21" s="32">
        <v>-4.2597405910500652E-2</v>
      </c>
      <c r="D21" s="32">
        <v>-1.9065458598523932E-2</v>
      </c>
      <c r="E21" s="32">
        <v>-1.480312469535694E-2</v>
      </c>
      <c r="F21" s="32">
        <v>-9.6983363531630729E-2</v>
      </c>
      <c r="G21" s="32">
        <v>-4.3290063479550667E-2</v>
      </c>
      <c r="H21" s="32">
        <v>-4.9483599240367604E-2</v>
      </c>
      <c r="I21" s="68">
        <v>-6.7345366898003967E-3</v>
      </c>
      <c r="J21" s="46"/>
      <c r="K21" s="46"/>
      <c r="L21" s="46"/>
    </row>
    <row r="22" spans="1:12" x14ac:dyDescent="0.25">
      <c r="A22" s="69" t="s">
        <v>13</v>
      </c>
      <c r="B22" s="32">
        <v>-5.5880294629875205E-2</v>
      </c>
      <c r="C22" s="32">
        <v>-3.4530660261751778E-2</v>
      </c>
      <c r="D22" s="32">
        <v>-1.9479120860885879E-2</v>
      </c>
      <c r="E22" s="32">
        <v>-1.4239212222331266E-2</v>
      </c>
      <c r="F22" s="32">
        <v>-1.4655463223181342E-2</v>
      </c>
      <c r="G22" s="32">
        <v>-5.4900651093395036E-2</v>
      </c>
      <c r="H22" s="32">
        <v>-5.3051315066935611E-2</v>
      </c>
      <c r="I22" s="68">
        <v>-3.1645396332258158E-2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1.8337647397181467E-2</v>
      </c>
      <c r="C23" s="32">
        <v>7.2967505373624508E-3</v>
      </c>
      <c r="D23" s="32">
        <v>-1.8334052122481626E-2</v>
      </c>
      <c r="E23" s="32">
        <v>-7.0801908573192573E-4</v>
      </c>
      <c r="F23" s="32">
        <v>0.11965726251091136</v>
      </c>
      <c r="G23" s="32">
        <v>9.1336208436696431E-3</v>
      </c>
      <c r="H23" s="32">
        <v>-4.7618751807330106E-2</v>
      </c>
      <c r="I23" s="68">
        <v>9.4470946021396607E-4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-6.6023459194137546E-2</v>
      </c>
      <c r="C24" s="32">
        <v>-2.9868050194783002E-2</v>
      </c>
      <c r="D24" s="32">
        <v>-1.6800616175828398E-2</v>
      </c>
      <c r="E24" s="32">
        <v>-9.8957582744871875E-3</v>
      </c>
      <c r="F24" s="32">
        <v>-7.0722886211912361E-2</v>
      </c>
      <c r="G24" s="32">
        <v>-2.8498332724889219E-2</v>
      </c>
      <c r="H24" s="32">
        <v>-4.4851366286200234E-2</v>
      </c>
      <c r="I24" s="68">
        <v>-6.0577899421782044E-3</v>
      </c>
      <c r="J24" s="46"/>
      <c r="K24" s="46" t="s">
        <v>48</v>
      </c>
      <c r="L24" s="47">
        <v>101.09609177771387</v>
      </c>
    </row>
    <row r="25" spans="1:12" x14ac:dyDescent="0.25">
      <c r="A25" s="69" t="s">
        <v>50</v>
      </c>
      <c r="B25" s="32">
        <v>-6.7986084962655235E-2</v>
      </c>
      <c r="C25" s="32">
        <v>-4.1499479828921437E-2</v>
      </c>
      <c r="D25" s="32">
        <v>-1.6698131107105496E-2</v>
      </c>
      <c r="E25" s="32">
        <v>-1.3765276884392774E-2</v>
      </c>
      <c r="F25" s="32">
        <v>-9.6276509046512748E-2</v>
      </c>
      <c r="G25" s="32">
        <v>-4.9546225871757499E-2</v>
      </c>
      <c r="H25" s="32">
        <v>-5.1859069477835362E-2</v>
      </c>
      <c r="I25" s="68">
        <v>-1.5471260317675428E-2</v>
      </c>
      <c r="J25" s="46"/>
      <c r="K25" s="46" t="s">
        <v>49</v>
      </c>
      <c r="L25" s="47">
        <v>96.273145214255266</v>
      </c>
    </row>
    <row r="26" spans="1:12" x14ac:dyDescent="0.25">
      <c r="A26" s="69" t="s">
        <v>51</v>
      </c>
      <c r="B26" s="32">
        <v>-6.683642967951875E-2</v>
      </c>
      <c r="C26" s="32">
        <v>-3.9948148609510792E-2</v>
      </c>
      <c r="D26" s="32">
        <v>-1.4340524511018637E-2</v>
      </c>
      <c r="E26" s="32">
        <v>-1.4455420585779311E-2</v>
      </c>
      <c r="F26" s="32">
        <v>-9.2218002891467754E-2</v>
      </c>
      <c r="G26" s="32">
        <v>-4.5893213020804957E-2</v>
      </c>
      <c r="H26" s="32">
        <v>-4.5746876964050665E-2</v>
      </c>
      <c r="I26" s="68">
        <v>-4.3367756987614525E-3</v>
      </c>
      <c r="J26" s="46"/>
      <c r="K26" s="46" t="s">
        <v>50</v>
      </c>
      <c r="L26" s="47">
        <v>97.236662414225265</v>
      </c>
    </row>
    <row r="27" spans="1:12" ht="17.25" customHeight="1" x14ac:dyDescent="0.25">
      <c r="A27" s="69" t="s">
        <v>52</v>
      </c>
      <c r="B27" s="32">
        <v>-6.383973798238296E-2</v>
      </c>
      <c r="C27" s="32">
        <v>-3.7796409940095921E-2</v>
      </c>
      <c r="D27" s="32">
        <v>-1.0624341581923269E-2</v>
      </c>
      <c r="E27" s="32">
        <v>-1.4367146277891929E-2</v>
      </c>
      <c r="F27" s="32">
        <v>-8.4606652388903636E-2</v>
      </c>
      <c r="G27" s="32">
        <v>-4.3164548865927244E-2</v>
      </c>
      <c r="H27" s="32">
        <v>-4.472112603331424E-2</v>
      </c>
      <c r="I27" s="68">
        <v>-3.1469153262301264E-3</v>
      </c>
      <c r="J27" s="59"/>
      <c r="K27" s="50" t="s">
        <v>51</v>
      </c>
      <c r="L27" s="47">
        <v>97.199288660183896</v>
      </c>
    </row>
    <row r="28" spans="1:12" x14ac:dyDescent="0.25">
      <c r="A28" s="69" t="s">
        <v>53</v>
      </c>
      <c r="B28" s="32">
        <v>-7.7170724406306235E-2</v>
      </c>
      <c r="C28" s="32">
        <v>-4.4714661984196713E-2</v>
      </c>
      <c r="D28" s="32">
        <v>-1.2007798312146156E-2</v>
      </c>
      <c r="E28" s="32">
        <v>-1.9020172910662825E-2</v>
      </c>
      <c r="F28" s="32">
        <v>-0.1065057297139238</v>
      </c>
      <c r="G28" s="32">
        <v>-4.4925061777176589E-2</v>
      </c>
      <c r="H28" s="32">
        <v>-4.4634498954630786E-2</v>
      </c>
      <c r="I28" s="68">
        <v>-1.4980932031824379E-2</v>
      </c>
      <c r="J28" s="54"/>
      <c r="K28" s="41" t="s">
        <v>52</v>
      </c>
      <c r="L28" s="47">
        <v>97.293366153345403</v>
      </c>
    </row>
    <row r="29" spans="1:12" ht="15.75" thickBot="1" x14ac:dyDescent="0.3">
      <c r="A29" s="71" t="s">
        <v>54</v>
      </c>
      <c r="B29" s="72">
        <v>-9.3071098022717735E-2</v>
      </c>
      <c r="C29" s="72">
        <v>-6.1280209013716558E-2</v>
      </c>
      <c r="D29" s="72">
        <v>-2.3433748584371417E-2</v>
      </c>
      <c r="E29" s="72">
        <v>-3.1160851437349146E-2</v>
      </c>
      <c r="F29" s="72">
        <v>1.3664305339339711E-2</v>
      </c>
      <c r="G29" s="72">
        <v>-1.8280034788710431E-2</v>
      </c>
      <c r="H29" s="72">
        <v>-5.5152306839792331E-2</v>
      </c>
      <c r="I29" s="73">
        <v>-2.0201701324283672E-2</v>
      </c>
      <c r="J29" s="54"/>
      <c r="K29" s="41" t="s">
        <v>53</v>
      </c>
      <c r="L29" s="47">
        <v>96.602474555976841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96.613378207824979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103.73565973220849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94.993605180380001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94.784108982392638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94.674032312989524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94.621315377260615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93.404510077828775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92.869162810265038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101.83376473971815</v>
      </c>
    </row>
    <row r="43" spans="1:12" x14ac:dyDescent="0.25">
      <c r="K43" s="46" t="s">
        <v>49</v>
      </c>
      <c r="L43" s="47">
        <v>93.39765408058625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93.20139150373447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93.316357032048131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93.616026201761699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92.282927559369369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90.692890197728232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96.766655239401217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96.679019676091798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97.010452209575519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98.284893292226656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95.806065504966497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95.755115846440049</v>
      </c>
    </row>
    <row r="59" spans="1:12" ht="15.4" customHeight="1" x14ac:dyDescent="0.25">
      <c r="K59" s="41" t="s">
        <v>2</v>
      </c>
      <c r="L59" s="47">
        <v>96.149889786921378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99.19439579684763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94.011541538109938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94.473222633989209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94.906727105177964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95.944206650902458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94.366635059302666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92.152883477084387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95.224099926524616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95.084646818447169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91.457319163524176</v>
      </c>
    </row>
    <row r="72" spans="1:12" ht="15.4" customHeight="1" x14ac:dyDescent="0.25">
      <c r="K72" s="46" t="s">
        <v>5</v>
      </c>
      <c r="L72" s="47">
        <v>92.467803689523151</v>
      </c>
    </row>
    <row r="73" spans="1:12" ht="15.4" customHeight="1" x14ac:dyDescent="0.25">
      <c r="K73" s="46" t="s">
        <v>46</v>
      </c>
      <c r="L73" s="47">
        <v>92.875694254190435</v>
      </c>
    </row>
    <row r="74" spans="1:12" ht="15.4" customHeight="1" x14ac:dyDescent="0.25">
      <c r="K74" s="50" t="s">
        <v>4</v>
      </c>
      <c r="L74" s="47">
        <v>95.982399952108707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93.918453000886032</v>
      </c>
    </row>
    <row r="76" spans="1:12" ht="15.4" customHeight="1" x14ac:dyDescent="0.25">
      <c r="K76" s="41" t="s">
        <v>45</v>
      </c>
      <c r="L76" s="47">
        <v>92.132927447995939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93.935929463629691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95.116637478108572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98.445890766908363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96.999645880951618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97.944779667215215</v>
      </c>
    </row>
    <row r="85" spans="1:12" ht="15.4" customHeight="1" x14ac:dyDescent="0.25">
      <c r="K85" s="50" t="s">
        <v>4</v>
      </c>
      <c r="L85" s="47">
        <v>98.065952414080982</v>
      </c>
    </row>
    <row r="86" spans="1:12" ht="15.4" customHeight="1" x14ac:dyDescent="0.25">
      <c r="K86" s="41" t="s">
        <v>3</v>
      </c>
      <c r="L86" s="47">
        <v>97.69947178204059</v>
      </c>
    </row>
    <row r="87" spans="1:12" ht="15.4" customHeight="1" x14ac:dyDescent="0.25">
      <c r="K87" s="41" t="s">
        <v>45</v>
      </c>
      <c r="L87" s="47">
        <v>97.420078519349403</v>
      </c>
    </row>
    <row r="88" spans="1:12" ht="15.4" customHeight="1" x14ac:dyDescent="0.25">
      <c r="K88" s="41" t="s">
        <v>2</v>
      </c>
      <c r="L88" s="47">
        <v>95.448877805486291</v>
      </c>
    </row>
    <row r="89" spans="1:12" ht="15.4" customHeight="1" x14ac:dyDescent="0.25">
      <c r="K89" s="41" t="s">
        <v>1</v>
      </c>
      <c r="L89" s="47">
        <v>95.899280575539564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96.661634784330218</v>
      </c>
    </row>
    <row r="92" spans="1:12" ht="15" customHeight="1" x14ac:dyDescent="0.25">
      <c r="K92" s="46" t="s">
        <v>5</v>
      </c>
      <c r="L92" s="47">
        <v>95.702282458230044</v>
      </c>
    </row>
    <row r="93" spans="1:12" ht="15" customHeight="1" x14ac:dyDescent="0.25">
      <c r="A93" s="26"/>
      <c r="K93" s="46" t="s">
        <v>46</v>
      </c>
      <c r="L93" s="47">
        <v>96.767233497897237</v>
      </c>
    </row>
    <row r="94" spans="1:12" ht="15" customHeight="1" x14ac:dyDescent="0.25">
      <c r="K94" s="50" t="s">
        <v>4</v>
      </c>
      <c r="L94" s="47">
        <v>94.698761652984558</v>
      </c>
    </row>
    <row r="95" spans="1:12" ht="15" customHeight="1" x14ac:dyDescent="0.25">
      <c r="K95" s="41" t="s">
        <v>3</v>
      </c>
      <c r="L95" s="47">
        <v>96.851542952460377</v>
      </c>
    </row>
    <row r="96" spans="1:12" ht="15" customHeight="1" x14ac:dyDescent="0.25">
      <c r="K96" s="41" t="s">
        <v>45</v>
      </c>
      <c r="L96" s="47">
        <v>96.186203028603472</v>
      </c>
    </row>
    <row r="97" spans="1:12" ht="15" customHeight="1" x14ac:dyDescent="0.25">
      <c r="K97" s="41" t="s">
        <v>2</v>
      </c>
      <c r="L97" s="47">
        <v>94.077306733167092</v>
      </c>
    </row>
    <row r="98" spans="1:12" ht="15" customHeight="1" x14ac:dyDescent="0.25">
      <c r="K98" s="41" t="s">
        <v>1</v>
      </c>
      <c r="L98" s="47">
        <v>94.100719424460436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94.240639461506092</v>
      </c>
    </row>
    <row r="101" spans="1:12" x14ac:dyDescent="0.25">
      <c r="A101" s="25"/>
      <c r="B101" s="24"/>
      <c r="K101" s="46" t="s">
        <v>5</v>
      </c>
      <c r="L101" s="47">
        <v>93.580723046711526</v>
      </c>
    </row>
    <row r="102" spans="1:12" x14ac:dyDescent="0.25">
      <c r="A102" s="25"/>
      <c r="B102" s="24"/>
      <c r="K102" s="46" t="s">
        <v>46</v>
      </c>
      <c r="L102" s="47">
        <v>94.580800877674164</v>
      </c>
    </row>
    <row r="103" spans="1:12" x14ac:dyDescent="0.25">
      <c r="A103" s="25"/>
      <c r="B103" s="24"/>
      <c r="K103" s="50" t="s">
        <v>4</v>
      </c>
      <c r="L103" s="47">
        <v>95.925699179073334</v>
      </c>
    </row>
    <row r="104" spans="1:12" x14ac:dyDescent="0.25">
      <c r="A104" s="25"/>
      <c r="B104" s="24"/>
      <c r="K104" s="41" t="s">
        <v>3</v>
      </c>
      <c r="L104" s="47">
        <v>96.030859049207677</v>
      </c>
    </row>
    <row r="105" spans="1:12" x14ac:dyDescent="0.25">
      <c r="A105" s="25"/>
      <c r="B105" s="24"/>
      <c r="K105" s="41" t="s">
        <v>45</v>
      </c>
      <c r="L105" s="47">
        <v>95.020751542344357</v>
      </c>
    </row>
    <row r="106" spans="1:12" x14ac:dyDescent="0.25">
      <c r="A106" s="25"/>
      <c r="B106" s="24"/>
      <c r="K106" s="41" t="s">
        <v>2</v>
      </c>
      <c r="L106" s="47">
        <v>91.380299251870326</v>
      </c>
    </row>
    <row r="107" spans="1:12" x14ac:dyDescent="0.25">
      <c r="A107" s="25"/>
      <c r="B107" s="24"/>
      <c r="K107" s="41" t="s">
        <v>1</v>
      </c>
      <c r="L107" s="47">
        <v>92.753956834532374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99.494700814920861</v>
      </c>
    </row>
    <row r="111" spans="1:12" x14ac:dyDescent="0.25">
      <c r="K111" s="75">
        <v>43918</v>
      </c>
      <c r="L111" s="47">
        <v>98.477575131504082</v>
      </c>
    </row>
    <row r="112" spans="1:12" x14ac:dyDescent="0.25">
      <c r="K112" s="75">
        <v>43925</v>
      </c>
      <c r="L112" s="47">
        <v>97.019855803136238</v>
      </c>
    </row>
    <row r="113" spans="11:12" x14ac:dyDescent="0.25">
      <c r="K113" s="75">
        <v>43932</v>
      </c>
      <c r="L113" s="47">
        <v>95.649971407529961</v>
      </c>
    </row>
    <row r="114" spans="11:12" x14ac:dyDescent="0.25">
      <c r="K114" s="75">
        <v>43939</v>
      </c>
      <c r="L114" s="47">
        <v>95.499559406355047</v>
      </c>
    </row>
    <row r="115" spans="11:12" x14ac:dyDescent="0.25">
      <c r="K115" s="75">
        <v>43946</v>
      </c>
      <c r="L115" s="47">
        <v>95.571359852198924</v>
      </c>
    </row>
    <row r="116" spans="11:12" x14ac:dyDescent="0.25">
      <c r="K116" s="75">
        <v>43953</v>
      </c>
      <c r="L116" s="47">
        <v>95.734116989319332</v>
      </c>
    </row>
    <row r="117" spans="11:12" x14ac:dyDescent="0.25">
      <c r="K117" s="75">
        <v>43960</v>
      </c>
      <c r="L117" s="47">
        <v>96.311926110813914</v>
      </c>
    </row>
    <row r="118" spans="11:12" x14ac:dyDescent="0.25">
      <c r="K118" s="75">
        <v>43967</v>
      </c>
      <c r="L118" s="47">
        <v>96.64552857757073</v>
      </c>
    </row>
    <row r="119" spans="11:12" x14ac:dyDescent="0.25">
      <c r="K119" s="75">
        <v>43974</v>
      </c>
      <c r="L119" s="47">
        <v>96.56294387503884</v>
      </c>
    </row>
    <row r="120" spans="11:12" x14ac:dyDescent="0.25">
      <c r="K120" s="75">
        <v>43981</v>
      </c>
      <c r="L120" s="47">
        <v>96.756351004851496</v>
      </c>
    </row>
    <row r="121" spans="11:12" x14ac:dyDescent="0.25">
      <c r="K121" s="75">
        <v>43988</v>
      </c>
      <c r="L121" s="47">
        <v>96.850855148985929</v>
      </c>
    </row>
    <row r="122" spans="11:12" x14ac:dyDescent="0.25">
      <c r="K122" s="75">
        <v>43995</v>
      </c>
      <c r="L122" s="47">
        <v>97.055756026058177</v>
      </c>
    </row>
    <row r="123" spans="11:12" x14ac:dyDescent="0.25">
      <c r="K123" s="75">
        <v>44002</v>
      </c>
      <c r="L123" s="47">
        <v>96.887464862479447</v>
      </c>
    </row>
    <row r="124" spans="11:12" x14ac:dyDescent="0.25">
      <c r="K124" s="75">
        <v>44009</v>
      </c>
      <c r="L124" s="47">
        <v>96.365563598025346</v>
      </c>
    </row>
    <row r="125" spans="11:12" x14ac:dyDescent="0.25">
      <c r="K125" s="75">
        <v>44016</v>
      </c>
      <c r="L125" s="47">
        <v>94.965171107841144</v>
      </c>
    </row>
    <row r="126" spans="11:12" x14ac:dyDescent="0.25">
      <c r="K126" s="75">
        <v>44023</v>
      </c>
      <c r="L126" s="47">
        <v>93.137665293565917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99.531260632277537</v>
      </c>
    </row>
    <row r="153" spans="11:12" x14ac:dyDescent="0.25">
      <c r="K153" s="75">
        <v>43918</v>
      </c>
      <c r="L153" s="47">
        <v>99.693926822095989</v>
      </c>
    </row>
    <row r="154" spans="11:12" x14ac:dyDescent="0.25">
      <c r="K154" s="75">
        <v>43925</v>
      </c>
      <c r="L154" s="47">
        <v>100.086724655353</v>
      </c>
    </row>
    <row r="155" spans="11:12" x14ac:dyDescent="0.25">
      <c r="K155" s="75">
        <v>43932</v>
      </c>
      <c r="L155" s="47">
        <v>93.962997858022604</v>
      </c>
    </row>
    <row r="156" spans="11:12" x14ac:dyDescent="0.25">
      <c r="K156" s="75">
        <v>43939</v>
      </c>
      <c r="L156" s="47">
        <v>94.60281608551162</v>
      </c>
    </row>
    <row r="157" spans="11:12" x14ac:dyDescent="0.25">
      <c r="K157" s="75">
        <v>43946</v>
      </c>
      <c r="L157" s="47">
        <v>96.490801488256551</v>
      </c>
    </row>
    <row r="158" spans="11:12" x14ac:dyDescent="0.25">
      <c r="K158" s="75">
        <v>43953</v>
      </c>
      <c r="L158" s="47">
        <v>97.36480344592799</v>
      </c>
    </row>
    <row r="159" spans="11:12" x14ac:dyDescent="0.25">
      <c r="K159" s="75">
        <v>43960</v>
      </c>
      <c r="L159" s="47">
        <v>96.357864340254096</v>
      </c>
    </row>
    <row r="160" spans="11:12" x14ac:dyDescent="0.25">
      <c r="K160" s="75">
        <v>43967</v>
      </c>
      <c r="L160" s="47">
        <v>95.938816677665713</v>
      </c>
    </row>
    <row r="161" spans="11:12" x14ac:dyDescent="0.25">
      <c r="K161" s="75">
        <v>43974</v>
      </c>
      <c r="L161" s="47">
        <v>93.650417189764042</v>
      </c>
    </row>
    <row r="162" spans="11:12" x14ac:dyDescent="0.25">
      <c r="K162" s="75">
        <v>43981</v>
      </c>
      <c r="L162" s="47">
        <v>94.780963850287606</v>
      </c>
    </row>
    <row r="163" spans="11:12" x14ac:dyDescent="0.25">
      <c r="K163" s="75">
        <v>43988</v>
      </c>
      <c r="L163" s="47">
        <v>94.908017143514584</v>
      </c>
    </row>
    <row r="164" spans="11:12" x14ac:dyDescent="0.25">
      <c r="K164" s="75">
        <v>43995</v>
      </c>
      <c r="L164" s="47">
        <v>95.692003933746022</v>
      </c>
    </row>
    <row r="165" spans="11:12" x14ac:dyDescent="0.25">
      <c r="K165" s="75">
        <v>44002</v>
      </c>
      <c r="L165" s="47">
        <v>97.462518929534355</v>
      </c>
    </row>
    <row r="166" spans="11:12" x14ac:dyDescent="0.25">
      <c r="K166" s="75">
        <v>44009</v>
      </c>
      <c r="L166" s="47">
        <v>97.197577270899899</v>
      </c>
    </row>
    <row r="167" spans="11:12" x14ac:dyDescent="0.25">
      <c r="K167" s="75">
        <v>44016</v>
      </c>
      <c r="L167" s="47">
        <v>96.225460308367289</v>
      </c>
    </row>
    <row r="168" spans="11:12" x14ac:dyDescent="0.25">
      <c r="K168" s="75">
        <v>44023</v>
      </c>
      <c r="L168" s="47">
        <v>91.412411866070059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3203-90DA-48E2-84A4-54EEB73E4188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-5.0368341838870623E-2</v>
      </c>
      <c r="C11" s="32">
        <v>-1.3070345413063067E-2</v>
      </c>
      <c r="D11" s="32">
        <v>1.377282270072544E-2</v>
      </c>
      <c r="E11" s="32">
        <v>-2.6721573811553379E-3</v>
      </c>
      <c r="F11" s="32">
        <v>-7.851802417582221E-2</v>
      </c>
      <c r="G11" s="32">
        <v>3.2452700529623346E-2</v>
      </c>
      <c r="H11" s="32">
        <v>-3.1682004638340699E-2</v>
      </c>
      <c r="I11" s="68">
        <v>6.270102542626188E-2</v>
      </c>
      <c r="J11" s="46"/>
      <c r="K11" s="46"/>
      <c r="L11" s="47"/>
    </row>
    <row r="12" spans="1:12" x14ac:dyDescent="0.25">
      <c r="A12" s="69" t="s">
        <v>6</v>
      </c>
      <c r="B12" s="32">
        <v>-5.4688191936975938E-2</v>
      </c>
      <c r="C12" s="32">
        <v>-1.8212855637513181E-2</v>
      </c>
      <c r="D12" s="32">
        <v>1.3382725527831152E-2</v>
      </c>
      <c r="E12" s="32">
        <v>-1.033982764843322E-2</v>
      </c>
      <c r="F12" s="32">
        <v>-0.10546475200614225</v>
      </c>
      <c r="G12" s="32">
        <v>3.1822487433684321E-2</v>
      </c>
      <c r="H12" s="32">
        <v>-3.7827845357878087E-2</v>
      </c>
      <c r="I12" s="68">
        <v>7.0435927904571205E-2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-4.7310329465323542E-2</v>
      </c>
      <c r="C13" s="32">
        <v>-9.0109699141956989E-3</v>
      </c>
      <c r="D13" s="32">
        <v>1.1025796347733596E-2</v>
      </c>
      <c r="E13" s="32">
        <v>-4.1125015633391993E-3</v>
      </c>
      <c r="F13" s="32">
        <v>-7.9665961428524557E-2</v>
      </c>
      <c r="G13" s="32">
        <v>2.5994736424753917E-2</v>
      </c>
      <c r="H13" s="32">
        <v>-3.0339864521693682E-2</v>
      </c>
      <c r="I13" s="68">
        <v>4.806267320968316E-2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-4.6715348027065007E-2</v>
      </c>
      <c r="C14" s="32">
        <v>-9.5005626645938701E-3</v>
      </c>
      <c r="D14" s="32">
        <v>1.5535255495289668E-2</v>
      </c>
      <c r="E14" s="32">
        <v>5.0928914712000672E-3</v>
      </c>
      <c r="F14" s="32">
        <v>-5.4453928209443614E-2</v>
      </c>
      <c r="G14" s="32">
        <v>3.7926114068922878E-2</v>
      </c>
      <c r="H14" s="32">
        <v>-3.676751062993977E-2</v>
      </c>
      <c r="I14" s="68">
        <v>6.4198759322630972E-2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-6.5314327976870867E-2</v>
      </c>
      <c r="C15" s="32">
        <v>-3.3437858508604257E-2</v>
      </c>
      <c r="D15" s="32">
        <v>1.2718001019887737E-2</v>
      </c>
      <c r="E15" s="32">
        <v>-1.9780062839188761E-2</v>
      </c>
      <c r="F15" s="32">
        <v>-8.5284756204424217E-2</v>
      </c>
      <c r="G15" s="32">
        <v>-1.8327901289565629E-2</v>
      </c>
      <c r="H15" s="32">
        <v>-3.7670764411243396E-2</v>
      </c>
      <c r="I15" s="68">
        <v>2.2660947839671319E-2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-3.4058916610669066E-2</v>
      </c>
      <c r="C16" s="32">
        <v>3.8467256876393296E-3</v>
      </c>
      <c r="D16" s="32">
        <v>2.6674039259054538E-2</v>
      </c>
      <c r="E16" s="32">
        <v>2.2834924001413848E-2</v>
      </c>
      <c r="F16" s="32">
        <v>-5.298733044735604E-3</v>
      </c>
      <c r="G16" s="32">
        <v>8.5875492902515171E-2</v>
      </c>
      <c r="H16" s="32">
        <v>-2.6678484599282903E-3</v>
      </c>
      <c r="I16" s="68">
        <v>0.11086398377077655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-8.5185696534585076E-2</v>
      </c>
      <c r="C17" s="32">
        <v>-2.7875586854460122E-2</v>
      </c>
      <c r="D17" s="32">
        <v>-1.1782252050708375E-2</v>
      </c>
      <c r="E17" s="32">
        <v>7.3617788461537437E-3</v>
      </c>
      <c r="F17" s="32">
        <v>-7.1518143843181226E-2</v>
      </c>
      <c r="G17" s="32">
        <v>-4.8392310399339999E-3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-0.10074204946996468</v>
      </c>
      <c r="C18" s="32">
        <v>-3.8935045317220474E-2</v>
      </c>
      <c r="D18" s="32">
        <v>9.8809523809524347E-3</v>
      </c>
      <c r="E18" s="32">
        <v>0</v>
      </c>
      <c r="F18" s="32">
        <v>-4.8863728101055437E-2</v>
      </c>
      <c r="G18" s="32">
        <v>3.91360665773548E-2</v>
      </c>
      <c r="H18" s="32">
        <v>-1.72535606128843E-3</v>
      </c>
      <c r="I18" s="68">
        <v>8.2402384915285065E-2</v>
      </c>
      <c r="J18" s="46"/>
      <c r="K18" s="46"/>
      <c r="L18" s="47"/>
    </row>
    <row r="19" spans="1:12" x14ac:dyDescent="0.25">
      <c r="A19" s="70" t="s">
        <v>1</v>
      </c>
      <c r="B19" s="32">
        <v>-3.3481380252818549E-2</v>
      </c>
      <c r="C19" s="32">
        <v>-2.1107266435986149E-2</v>
      </c>
      <c r="D19" s="32">
        <v>-8.0645161290322509E-3</v>
      </c>
      <c r="E19" s="32">
        <v>2.8860028860028919E-2</v>
      </c>
      <c r="F19" s="32">
        <v>-5.4272958741022115E-2</v>
      </c>
      <c r="G19" s="32">
        <v>-5.7539308831236924E-2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-4.6691430274632517E-2</v>
      </c>
      <c r="C21" s="32">
        <v>-1.3018860411717181E-2</v>
      </c>
      <c r="D21" s="32">
        <v>1.8966263805530348E-2</v>
      </c>
      <c r="E21" s="32">
        <v>-2.3888370567066719E-3</v>
      </c>
      <c r="F21" s="32">
        <v>-7.6914321748262626E-2</v>
      </c>
      <c r="G21" s="32">
        <v>3.5080369298201353E-2</v>
      </c>
      <c r="H21" s="32">
        <v>-2.5328960024570968E-2</v>
      </c>
      <c r="I21" s="68">
        <v>6.4150808342791521E-2</v>
      </c>
      <c r="J21" s="46"/>
      <c r="K21" s="46"/>
      <c r="L21" s="46"/>
    </row>
    <row r="22" spans="1:12" x14ac:dyDescent="0.25">
      <c r="A22" s="69" t="s">
        <v>13</v>
      </c>
      <c r="B22" s="32">
        <v>-5.9694485311565626E-2</v>
      </c>
      <c r="C22" s="32">
        <v>-1.6258060512024719E-2</v>
      </c>
      <c r="D22" s="32">
        <v>4.8014554859650005E-3</v>
      </c>
      <c r="E22" s="32">
        <v>-4.1413095628898278E-3</v>
      </c>
      <c r="F22" s="32">
        <v>-8.6147949366206733E-2</v>
      </c>
      <c r="G22" s="32">
        <v>2.6417767767170863E-2</v>
      </c>
      <c r="H22" s="32">
        <v>-4.6824939322895442E-2</v>
      </c>
      <c r="I22" s="68">
        <v>6.0138185960830093E-2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-1.0574797347088216E-3</v>
      </c>
      <c r="C23" s="32">
        <v>0.10466741367016397</v>
      </c>
      <c r="D23" s="32">
        <v>1.7691441441441524E-2</v>
      </c>
      <c r="E23" s="32">
        <v>4.1133365901319108E-2</v>
      </c>
      <c r="F23" s="32">
        <v>0.21091822766461177</v>
      </c>
      <c r="G23" s="32">
        <v>0.12983149456653265</v>
      </c>
      <c r="H23" s="32">
        <v>-2.5256573796743509E-2</v>
      </c>
      <c r="I23" s="68">
        <v>7.8044767033742968E-2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-6.1542178849582352E-2</v>
      </c>
      <c r="C24" s="32">
        <v>8.9681959191909577E-3</v>
      </c>
      <c r="D24" s="32">
        <v>2.1371800599987223E-2</v>
      </c>
      <c r="E24" s="32">
        <v>1.2760510937580793E-2</v>
      </c>
      <c r="F24" s="32">
        <v>-1.0629010424586638E-2</v>
      </c>
      <c r="G24" s="32">
        <v>6.9346215240808418E-2</v>
      </c>
      <c r="H24" s="32">
        <v>-2.6092938427712542E-2</v>
      </c>
      <c r="I24" s="68">
        <v>0.10285945747101977</v>
      </c>
      <c r="J24" s="46"/>
      <c r="K24" s="46" t="s">
        <v>48</v>
      </c>
      <c r="L24" s="47">
        <v>90.429255711127482</v>
      </c>
    </row>
    <row r="25" spans="1:12" x14ac:dyDescent="0.25">
      <c r="A25" s="69" t="s">
        <v>50</v>
      </c>
      <c r="B25" s="32">
        <v>-4.4327750969817337E-2</v>
      </c>
      <c r="C25" s="32">
        <v>-1.2992146968943241E-2</v>
      </c>
      <c r="D25" s="32">
        <v>1.9597136826649431E-2</v>
      </c>
      <c r="E25" s="32">
        <v>-3.6390900446200414E-3</v>
      </c>
      <c r="F25" s="32">
        <v>-8.0311190829551737E-2</v>
      </c>
      <c r="G25" s="32">
        <v>2.8340828058218248E-2</v>
      </c>
      <c r="H25" s="32">
        <v>-4.1370537006738761E-2</v>
      </c>
      <c r="I25" s="68">
        <v>7.9826375437412445E-2</v>
      </c>
      <c r="J25" s="46"/>
      <c r="K25" s="46" t="s">
        <v>49</v>
      </c>
      <c r="L25" s="47">
        <v>93.011635544712405</v>
      </c>
    </row>
    <row r="26" spans="1:12" x14ac:dyDescent="0.25">
      <c r="A26" s="69" t="s">
        <v>51</v>
      </c>
      <c r="B26" s="32">
        <v>-3.8970305601246702E-2</v>
      </c>
      <c r="C26" s="32">
        <v>-1.6431071298831368E-2</v>
      </c>
      <c r="D26" s="32">
        <v>1.8314864418595977E-2</v>
      </c>
      <c r="E26" s="32">
        <v>-7.1676426925564307E-3</v>
      </c>
      <c r="F26" s="32">
        <v>-0.10708368593926099</v>
      </c>
      <c r="G26" s="32">
        <v>1.9817082694242538E-2</v>
      </c>
      <c r="H26" s="32">
        <v>-3.2491502295649122E-2</v>
      </c>
      <c r="I26" s="68">
        <v>5.2751960844460655E-2</v>
      </c>
      <c r="J26" s="46"/>
      <c r="K26" s="46" t="s">
        <v>50</v>
      </c>
      <c r="L26" s="47">
        <v>96.825192028144059</v>
      </c>
    </row>
    <row r="27" spans="1:12" ht="17.25" customHeight="1" x14ac:dyDescent="0.25">
      <c r="A27" s="69" t="s">
        <v>52</v>
      </c>
      <c r="B27" s="32">
        <v>-3.8834623328395823E-2</v>
      </c>
      <c r="C27" s="32">
        <v>-1.6416562590066297E-2</v>
      </c>
      <c r="D27" s="32">
        <v>1.8617053029549302E-2</v>
      </c>
      <c r="E27" s="32">
        <v>-4.9937852672334859E-3</v>
      </c>
      <c r="F27" s="32">
        <v>-9.7412816084735954E-2</v>
      </c>
      <c r="G27" s="32">
        <v>3.2181084209666144E-2</v>
      </c>
      <c r="H27" s="32">
        <v>-1.9022743104831763E-2</v>
      </c>
      <c r="I27" s="68">
        <v>5.1575303733143896E-2</v>
      </c>
      <c r="J27" s="59"/>
      <c r="K27" s="50" t="s">
        <v>51</v>
      </c>
      <c r="L27" s="47">
        <v>97.708423513115747</v>
      </c>
    </row>
    <row r="28" spans="1:12" x14ac:dyDescent="0.25">
      <c r="A28" s="69" t="s">
        <v>53</v>
      </c>
      <c r="B28" s="32">
        <v>-5.7165993932860371E-2</v>
      </c>
      <c r="C28" s="32">
        <v>-2.0783231350084641E-2</v>
      </c>
      <c r="D28" s="32">
        <v>1.4919306957413392E-2</v>
      </c>
      <c r="E28" s="32">
        <v>-4.5936870382807804E-3</v>
      </c>
      <c r="F28" s="32">
        <v>-1.8209875260155162E-2</v>
      </c>
      <c r="G28" s="32">
        <v>8.8790512216126105E-2</v>
      </c>
      <c r="H28" s="32">
        <v>3.7952697609324737E-3</v>
      </c>
      <c r="I28" s="68">
        <v>9.0378502856131915E-2</v>
      </c>
      <c r="J28" s="54"/>
      <c r="K28" s="41" t="s">
        <v>52</v>
      </c>
      <c r="L28" s="47">
        <v>97.720776917781066</v>
      </c>
    </row>
    <row r="29" spans="1:12" ht="15.75" thickBot="1" x14ac:dyDescent="0.3">
      <c r="A29" s="71" t="s">
        <v>54</v>
      </c>
      <c r="B29" s="72">
        <v>-0.10355395410582213</v>
      </c>
      <c r="C29" s="72">
        <v>-4.9475165895837558E-2</v>
      </c>
      <c r="D29" s="72">
        <v>-1.2954687826268518E-2</v>
      </c>
      <c r="E29" s="72">
        <v>-1.2169966996699699E-2</v>
      </c>
      <c r="F29" s="72">
        <v>7.8299691191752618E-2</v>
      </c>
      <c r="G29" s="72">
        <v>5.4242069050690844E-2</v>
      </c>
      <c r="H29" s="72">
        <v>-8.8693111061992846E-2</v>
      </c>
      <c r="I29" s="73">
        <v>6.8069299361033897E-2</v>
      </c>
      <c r="J29" s="54"/>
      <c r="K29" s="41" t="s">
        <v>53</v>
      </c>
      <c r="L29" s="47">
        <v>96.284503723017522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94.310639104873886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98.157700810611644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91.882096274748989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93.730377863219189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94.374513029174963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94.359835603863729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92.897435254594228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90.821164422529861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99.894252026529117</v>
      </c>
    </row>
    <row r="43" spans="1:12" x14ac:dyDescent="0.25">
      <c r="K43" s="46" t="s">
        <v>49</v>
      </c>
      <c r="L43" s="47">
        <v>93.845782115041771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95.567224903018271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96.102969439875324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96.116537667160415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94.283400606713968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89.644604589417781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96.523058075430967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96.716609636446179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96.574841333310644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96.670316543898068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96.531212620825656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94.671334111240753</v>
      </c>
    </row>
    <row r="59" spans="1:12" ht="15.4" customHeight="1" x14ac:dyDescent="0.25">
      <c r="K59" s="41" t="s">
        <v>2</v>
      </c>
      <c r="L59" s="47">
        <v>95.497382198952891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100.55304172951232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93.015974875788771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94.259326932660045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93.520613908220042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92.454708341628518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94.054892832896911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92.882147024504079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90.732984293193724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98.592257415786833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94.66703614036112</v>
      </c>
    </row>
    <row r="72" spans="1:12" ht="15.4" customHeight="1" x14ac:dyDescent="0.25">
      <c r="K72" s="46" t="s">
        <v>5</v>
      </c>
      <c r="L72" s="47">
        <v>95.793229460815255</v>
      </c>
    </row>
    <row r="73" spans="1:12" ht="15.4" customHeight="1" x14ac:dyDescent="0.25">
      <c r="K73" s="46" t="s">
        <v>46</v>
      </c>
      <c r="L73" s="47">
        <v>95.594085518367905</v>
      </c>
    </row>
    <row r="74" spans="1:12" ht="15.4" customHeight="1" x14ac:dyDescent="0.25">
      <c r="K74" s="50" t="s">
        <v>4</v>
      </c>
      <c r="L74" s="47">
        <v>93.994127015727642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97.010959169818648</v>
      </c>
    </row>
    <row r="76" spans="1:12" ht="15.4" customHeight="1" x14ac:dyDescent="0.25">
      <c r="K76" s="41" t="s">
        <v>45</v>
      </c>
      <c r="L76" s="47">
        <v>92.609879424348506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92.120418848167546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98.642533936651589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95.922488194105199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95.287906351340666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95.46231121437846</v>
      </c>
    </row>
    <row r="85" spans="1:12" ht="15.4" customHeight="1" x14ac:dyDescent="0.25">
      <c r="K85" s="50" t="s">
        <v>4</v>
      </c>
      <c r="L85" s="47">
        <v>96.515528622443455</v>
      </c>
    </row>
    <row r="86" spans="1:12" ht="15.4" customHeight="1" x14ac:dyDescent="0.25">
      <c r="K86" s="41" t="s">
        <v>3</v>
      </c>
      <c r="L86" s="47">
        <v>95.614891243725594</v>
      </c>
    </row>
    <row r="87" spans="1:12" ht="15.4" customHeight="1" x14ac:dyDescent="0.25">
      <c r="K87" s="41" t="s">
        <v>45</v>
      </c>
      <c r="L87" s="47">
        <v>92.664670658682638</v>
      </c>
    </row>
    <row r="88" spans="1:12" ht="15.4" customHeight="1" x14ac:dyDescent="0.25">
      <c r="K88" s="41" t="s">
        <v>2</v>
      </c>
      <c r="L88" s="47">
        <v>89.942196531791907</v>
      </c>
    </row>
    <row r="89" spans="1:12" ht="15.4" customHeight="1" x14ac:dyDescent="0.25">
      <c r="K89" s="41" t="s">
        <v>1</v>
      </c>
      <c r="L89" s="47">
        <v>94.457274826789842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93.479889268848723</v>
      </c>
    </row>
    <row r="92" spans="1:12" ht="15" customHeight="1" x14ac:dyDescent="0.25">
      <c r="K92" s="46" t="s">
        <v>5</v>
      </c>
      <c r="L92" s="47">
        <v>93.955153049118096</v>
      </c>
    </row>
    <row r="93" spans="1:12" ht="15" customHeight="1" x14ac:dyDescent="0.25">
      <c r="A93" s="26"/>
      <c r="K93" s="46" t="s">
        <v>46</v>
      </c>
      <c r="L93" s="47">
        <v>94.054534271851296</v>
      </c>
    </row>
    <row r="94" spans="1:12" ht="15" customHeight="1" x14ac:dyDescent="0.25">
      <c r="K94" s="50" t="s">
        <v>4</v>
      </c>
      <c r="L94" s="47">
        <v>91.321285575154207</v>
      </c>
    </row>
    <row r="95" spans="1:12" ht="15" customHeight="1" x14ac:dyDescent="0.25">
      <c r="K95" s="41" t="s">
        <v>3</v>
      </c>
      <c r="L95" s="47">
        <v>93.865030674846622</v>
      </c>
    </row>
    <row r="96" spans="1:12" ht="15" customHeight="1" x14ac:dyDescent="0.25">
      <c r="K96" s="41" t="s">
        <v>45</v>
      </c>
      <c r="L96" s="47">
        <v>91.866267465069868</v>
      </c>
    </row>
    <row r="97" spans="1:12" ht="15" customHeight="1" x14ac:dyDescent="0.25">
      <c r="K97" s="41" t="s">
        <v>2</v>
      </c>
      <c r="L97" s="47">
        <v>85.780346820809257</v>
      </c>
    </row>
    <row r="98" spans="1:12" ht="15" customHeight="1" x14ac:dyDescent="0.25">
      <c r="K98" s="41" t="s">
        <v>1</v>
      </c>
      <c r="L98" s="47">
        <v>94.110854503464196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94.08881289692232</v>
      </c>
    </row>
    <row r="101" spans="1:12" x14ac:dyDescent="0.25">
      <c r="A101" s="25"/>
      <c r="B101" s="24"/>
      <c r="K101" s="46" t="s">
        <v>5</v>
      </c>
      <c r="L101" s="47">
        <v>94.200545756545111</v>
      </c>
    </row>
    <row r="102" spans="1:12" x14ac:dyDescent="0.25">
      <c r="A102" s="25"/>
      <c r="B102" s="24"/>
      <c r="K102" s="46" t="s">
        <v>46</v>
      </c>
      <c r="L102" s="47">
        <v>94.335884644297138</v>
      </c>
    </row>
    <row r="103" spans="1:12" x14ac:dyDescent="0.25">
      <c r="A103" s="25"/>
      <c r="B103" s="24"/>
      <c r="K103" s="50" t="s">
        <v>4</v>
      </c>
      <c r="L103" s="47">
        <v>91.812141543123047</v>
      </c>
    </row>
    <row r="104" spans="1:12" x14ac:dyDescent="0.25">
      <c r="A104" s="25"/>
      <c r="B104" s="24"/>
      <c r="K104" s="41" t="s">
        <v>3</v>
      </c>
      <c r="L104" s="47">
        <v>95.365448968209705</v>
      </c>
    </row>
    <row r="105" spans="1:12" x14ac:dyDescent="0.25">
      <c r="A105" s="25"/>
      <c r="B105" s="24"/>
      <c r="K105" s="41" t="s">
        <v>45</v>
      </c>
      <c r="L105" s="47">
        <v>88.672654690618756</v>
      </c>
    </row>
    <row r="106" spans="1:12" x14ac:dyDescent="0.25">
      <c r="A106" s="25"/>
      <c r="B106" s="24"/>
      <c r="K106" s="41" t="s">
        <v>2</v>
      </c>
      <c r="L106" s="47">
        <v>85.255491329479767</v>
      </c>
    </row>
    <row r="107" spans="1:12" x14ac:dyDescent="0.25">
      <c r="A107" s="25"/>
      <c r="B107" s="24"/>
      <c r="K107" s="41" t="s">
        <v>1</v>
      </c>
      <c r="L107" s="47">
        <v>92.378752886836025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99.990606129296424</v>
      </c>
    </row>
    <row r="111" spans="1:12" x14ac:dyDescent="0.25">
      <c r="K111" s="75">
        <v>43918</v>
      </c>
      <c r="L111" s="47">
        <v>98.005640406713752</v>
      </c>
    </row>
    <row r="112" spans="1:12" x14ac:dyDescent="0.25">
      <c r="K112" s="75">
        <v>43925</v>
      </c>
      <c r="L112" s="47">
        <v>96.165054392553515</v>
      </c>
    </row>
    <row r="113" spans="11:12" x14ac:dyDescent="0.25">
      <c r="K113" s="75">
        <v>43932</v>
      </c>
      <c r="L113" s="47">
        <v>95.208513297432404</v>
      </c>
    </row>
    <row r="114" spans="11:12" x14ac:dyDescent="0.25">
      <c r="K114" s="75">
        <v>43939</v>
      </c>
      <c r="L114" s="47">
        <v>95.066379949395625</v>
      </c>
    </row>
    <row r="115" spans="11:12" x14ac:dyDescent="0.25">
      <c r="K115" s="75">
        <v>43946</v>
      </c>
      <c r="L115" s="47">
        <v>94.8247941006492</v>
      </c>
    </row>
    <row r="116" spans="11:12" x14ac:dyDescent="0.25">
      <c r="K116" s="75">
        <v>43953</v>
      </c>
      <c r="L116" s="47">
        <v>94.658359217531412</v>
      </c>
    </row>
    <row r="117" spans="11:12" x14ac:dyDescent="0.25">
      <c r="K117" s="75">
        <v>43960</v>
      </c>
      <c r="L117" s="47">
        <v>95.028396037420279</v>
      </c>
    </row>
    <row r="118" spans="11:12" x14ac:dyDescent="0.25">
      <c r="K118" s="75">
        <v>43967</v>
      </c>
      <c r="L118" s="47">
        <v>95.969825253583451</v>
      </c>
    </row>
    <row r="119" spans="11:12" x14ac:dyDescent="0.25">
      <c r="K119" s="75">
        <v>43974</v>
      </c>
      <c r="L119" s="47">
        <v>95.859549380106643</v>
      </c>
    </row>
    <row r="120" spans="11:12" x14ac:dyDescent="0.25">
      <c r="K120" s="75">
        <v>43981</v>
      </c>
      <c r="L120" s="47">
        <v>96.019040967487001</v>
      </c>
    </row>
    <row r="121" spans="11:12" x14ac:dyDescent="0.25">
      <c r="K121" s="75">
        <v>43988</v>
      </c>
      <c r="L121" s="47">
        <v>96.130746343027397</v>
      </c>
    </row>
    <row r="122" spans="11:12" x14ac:dyDescent="0.25">
      <c r="K122" s="75">
        <v>43995</v>
      </c>
      <c r="L122" s="47">
        <v>96.220804973033466</v>
      </c>
    </row>
    <row r="123" spans="11:12" x14ac:dyDescent="0.25">
      <c r="K123" s="75">
        <v>44002</v>
      </c>
      <c r="L123" s="47">
        <v>95.455000296111137</v>
      </c>
    </row>
    <row r="124" spans="11:12" x14ac:dyDescent="0.25">
      <c r="K124" s="75">
        <v>44009</v>
      </c>
      <c r="L124" s="47">
        <v>93.924003586008027</v>
      </c>
    </row>
    <row r="125" spans="11:12" x14ac:dyDescent="0.25">
      <c r="K125" s="75">
        <v>44016</v>
      </c>
      <c r="L125" s="47">
        <v>93.673023866558026</v>
      </c>
    </row>
    <row r="126" spans="11:12" x14ac:dyDescent="0.25">
      <c r="K126" s="75">
        <v>44023</v>
      </c>
      <c r="L126" s="47">
        <v>94.963165816112934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99.80753986996902</v>
      </c>
    </row>
    <row r="153" spans="11:12" x14ac:dyDescent="0.25">
      <c r="K153" s="75">
        <v>43918</v>
      </c>
      <c r="L153" s="47">
        <v>97.247529090362022</v>
      </c>
    </row>
    <row r="154" spans="11:12" x14ac:dyDescent="0.25">
      <c r="K154" s="75">
        <v>43925</v>
      </c>
      <c r="L154" s="47">
        <v>97.292890634450174</v>
      </c>
    </row>
    <row r="155" spans="11:12" x14ac:dyDescent="0.25">
      <c r="K155" s="75">
        <v>43932</v>
      </c>
      <c r="L155" s="47">
        <v>91.783217214714995</v>
      </c>
    </row>
    <row r="156" spans="11:12" x14ac:dyDescent="0.25">
      <c r="K156" s="75">
        <v>43939</v>
      </c>
      <c r="L156" s="47">
        <v>89.620886334710278</v>
      </c>
    </row>
    <row r="157" spans="11:12" x14ac:dyDescent="0.25">
      <c r="K157" s="75">
        <v>43946</v>
      </c>
      <c r="L157" s="47">
        <v>89.825343550460872</v>
      </c>
    </row>
    <row r="158" spans="11:12" x14ac:dyDescent="0.25">
      <c r="K158" s="75">
        <v>43953</v>
      </c>
      <c r="L158" s="47">
        <v>90.846260127087348</v>
      </c>
    </row>
    <row r="159" spans="11:12" x14ac:dyDescent="0.25">
      <c r="K159" s="75">
        <v>43960</v>
      </c>
      <c r="L159" s="47">
        <v>87.046118573718843</v>
      </c>
    </row>
    <row r="160" spans="11:12" x14ac:dyDescent="0.25">
      <c r="K160" s="75">
        <v>43967</v>
      </c>
      <c r="L160" s="47">
        <v>86.922128089705993</v>
      </c>
    </row>
    <row r="161" spans="11:12" x14ac:dyDescent="0.25">
      <c r="K161" s="75">
        <v>43974</v>
      </c>
      <c r="L161" s="47">
        <v>86.262253018568273</v>
      </c>
    </row>
    <row r="162" spans="11:12" x14ac:dyDescent="0.25">
      <c r="K162" s="75">
        <v>43981</v>
      </c>
      <c r="L162" s="47">
        <v>87.363194073127545</v>
      </c>
    </row>
    <row r="163" spans="11:12" x14ac:dyDescent="0.25">
      <c r="K163" s="75">
        <v>43988</v>
      </c>
      <c r="L163" s="47">
        <v>89.486253282092591</v>
      </c>
    </row>
    <row r="164" spans="11:12" x14ac:dyDescent="0.25">
      <c r="K164" s="75">
        <v>43995</v>
      </c>
      <c r="L164" s="47">
        <v>89.2517376681256</v>
      </c>
    </row>
    <row r="165" spans="11:12" x14ac:dyDescent="0.25">
      <c r="K165" s="75">
        <v>44002</v>
      </c>
      <c r="L165" s="47">
        <v>89.713519991138327</v>
      </c>
    </row>
    <row r="166" spans="11:12" x14ac:dyDescent="0.25">
      <c r="K166" s="75">
        <v>44009</v>
      </c>
      <c r="L166" s="47">
        <v>89.548381804828082</v>
      </c>
    </row>
    <row r="167" spans="11:12" x14ac:dyDescent="0.25">
      <c r="K167" s="75">
        <v>44016</v>
      </c>
      <c r="L167" s="47">
        <v>95.163157169253211</v>
      </c>
    </row>
    <row r="168" spans="11:12" x14ac:dyDescent="0.25">
      <c r="K168" s="75">
        <v>44023</v>
      </c>
      <c r="L168" s="47">
        <v>92.148197582417779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A4C0-4CFB-4542-87B5-0121A8515527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-2.5931494582584036E-2</v>
      </c>
      <c r="C11" s="32">
        <v>2.1143266140812189E-2</v>
      </c>
      <c r="D11" s="32">
        <v>1.2199167160565905E-2</v>
      </c>
      <c r="E11" s="32">
        <v>-8.4486666345184869E-4</v>
      </c>
      <c r="F11" s="32">
        <v>-1.8050235653492175E-2</v>
      </c>
      <c r="G11" s="32">
        <v>-2.5379228895449524E-2</v>
      </c>
      <c r="H11" s="32">
        <v>-1.1117614890806315E-2</v>
      </c>
      <c r="I11" s="68">
        <v>2.1729172973994348E-3</v>
      </c>
      <c r="J11" s="46"/>
      <c r="K11" s="46"/>
      <c r="L11" s="47"/>
    </row>
    <row r="12" spans="1:12" x14ac:dyDescent="0.25">
      <c r="A12" s="69" t="s">
        <v>6</v>
      </c>
      <c r="B12" s="32">
        <v>-4.4050536284563235E-2</v>
      </c>
      <c r="C12" s="32">
        <v>6.6096676452580549E-3</v>
      </c>
      <c r="D12" s="32">
        <v>3.9491558862490006E-3</v>
      </c>
      <c r="E12" s="32">
        <v>-7.8081791686603896E-3</v>
      </c>
      <c r="F12" s="32">
        <v>-4.8244680493229164E-2</v>
      </c>
      <c r="G12" s="32">
        <v>-5.6750899749558381E-2</v>
      </c>
      <c r="H12" s="32">
        <v>-1.8732516437998337E-2</v>
      </c>
      <c r="I12" s="68">
        <v>-1.2662595548390554E-2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-2.8950640385894899E-2</v>
      </c>
      <c r="C13" s="32">
        <v>2.6148065958451872E-2</v>
      </c>
      <c r="D13" s="32">
        <v>1.6230661550847403E-2</v>
      </c>
      <c r="E13" s="32">
        <v>4.9931480887541735E-3</v>
      </c>
      <c r="F13" s="32">
        <v>-1.3662144078381955E-2</v>
      </c>
      <c r="G13" s="32">
        <v>-1.3756094181897049E-2</v>
      </c>
      <c r="H13" s="32">
        <v>-9.585492004053231E-3</v>
      </c>
      <c r="I13" s="68">
        <v>3.3120598543566082E-2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-2.1893573551262646E-3</v>
      </c>
      <c r="C14" s="32">
        <v>3.2110488321493991E-2</v>
      </c>
      <c r="D14" s="32">
        <v>1.8438563398705199E-2</v>
      </c>
      <c r="E14" s="32">
        <v>-4.8791810555137705E-4</v>
      </c>
      <c r="F14" s="32">
        <v>-1.4807518802858466E-3</v>
      </c>
      <c r="G14" s="32">
        <v>-6.4331157092143432E-3</v>
      </c>
      <c r="H14" s="32">
        <v>-2.9351071347351043E-3</v>
      </c>
      <c r="I14" s="68">
        <v>-2.2356455945089726E-2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-2.4482548237028778E-2</v>
      </c>
      <c r="C15" s="32">
        <v>1.660873711818156E-2</v>
      </c>
      <c r="D15" s="32">
        <v>1.3654806244551843E-2</v>
      </c>
      <c r="E15" s="32">
        <v>1.9585527882910458E-3</v>
      </c>
      <c r="F15" s="32">
        <v>-1.6161857155840065E-2</v>
      </c>
      <c r="G15" s="32">
        <v>-6.5443545632021927E-2</v>
      </c>
      <c r="H15" s="32">
        <v>-2.1927896807388714E-2</v>
      </c>
      <c r="I15" s="68">
        <v>-2.0939186805324805E-2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-1.01918241252964E-2</v>
      </c>
      <c r="C16" s="32">
        <v>3.223713416061802E-2</v>
      </c>
      <c r="D16" s="32">
        <v>1.4442235476032739E-2</v>
      </c>
      <c r="E16" s="32">
        <v>5.4972513743127838E-3</v>
      </c>
      <c r="F16" s="32">
        <v>3.2765401374361236E-2</v>
      </c>
      <c r="G16" s="32">
        <v>4.7743015283887358E-2</v>
      </c>
      <c r="H16" s="32">
        <v>1.0373916874582889E-2</v>
      </c>
      <c r="I16" s="68">
        <v>4.4293815383708468E-2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-2.9116533994519189E-2</v>
      </c>
      <c r="C17" s="32">
        <v>2.2336020520337119E-2</v>
      </c>
      <c r="D17" s="32">
        <v>7.2494246130241358E-3</v>
      </c>
      <c r="E17" s="32">
        <v>-8.8119520486670266E-3</v>
      </c>
      <c r="F17" s="32">
        <v>-3.9658290494638315E-2</v>
      </c>
      <c r="G17" s="32">
        <v>-0.10002246060459741</v>
      </c>
      <c r="H17" s="32">
        <v>-3.058944834376176E-2</v>
      </c>
      <c r="I17" s="68">
        <v>-1.9052239069971999E-2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-8.5039191184823615E-3</v>
      </c>
      <c r="C18" s="32">
        <v>2.5874471086036577E-2</v>
      </c>
      <c r="D18" s="32">
        <v>5.3144436765721892E-3</v>
      </c>
      <c r="E18" s="32">
        <v>-1.839503334099768E-3</v>
      </c>
      <c r="F18" s="32">
        <v>-1.6683056424648957E-3</v>
      </c>
      <c r="G18" s="32">
        <v>-2.7977826002221762E-2</v>
      </c>
      <c r="H18" s="32">
        <v>-3.8192453062008136E-3</v>
      </c>
      <c r="I18" s="68">
        <v>-6.1551052521602312E-3</v>
      </c>
      <c r="J18" s="46"/>
      <c r="K18" s="46"/>
      <c r="L18" s="47"/>
    </row>
    <row r="19" spans="1:12" x14ac:dyDescent="0.25">
      <c r="A19" s="70" t="s">
        <v>1</v>
      </c>
      <c r="B19" s="32">
        <v>-3.3283582089552288E-2</v>
      </c>
      <c r="C19" s="32">
        <v>2.6808510638297811E-2</v>
      </c>
      <c r="D19" s="32">
        <v>1.4952577319587546E-2</v>
      </c>
      <c r="E19" s="32">
        <v>-1.1548913043478271E-2</v>
      </c>
      <c r="F19" s="32">
        <v>4.0957795504816819E-3</v>
      </c>
      <c r="G19" s="32">
        <v>-7.5431755817384483E-3</v>
      </c>
      <c r="H19" s="32">
        <v>-6.8655503554151287E-2</v>
      </c>
      <c r="I19" s="68">
        <v>-4.6883950323489354E-2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-2.9489994936931718E-2</v>
      </c>
      <c r="C21" s="32">
        <v>1.2973873403993919E-2</v>
      </c>
      <c r="D21" s="32">
        <v>1.4383947430180788E-2</v>
      </c>
      <c r="E21" s="32">
        <v>-5.6282345189232474E-3</v>
      </c>
      <c r="F21" s="32">
        <v>-4.4786620820992495E-2</v>
      </c>
      <c r="G21" s="32">
        <v>-3.1707871679861332E-2</v>
      </c>
      <c r="H21" s="32">
        <v>-9.6564316042357934E-3</v>
      </c>
      <c r="I21" s="68">
        <v>-9.5673660304720354E-3</v>
      </c>
      <c r="J21" s="46"/>
      <c r="K21" s="46"/>
      <c r="L21" s="46"/>
    </row>
    <row r="22" spans="1:12" x14ac:dyDescent="0.25">
      <c r="A22" s="69" t="s">
        <v>13</v>
      </c>
      <c r="B22" s="32">
        <v>-3.8193254997396231E-2</v>
      </c>
      <c r="C22" s="32">
        <v>2.2310487251948619E-2</v>
      </c>
      <c r="D22" s="32">
        <v>8.922497796030493E-3</v>
      </c>
      <c r="E22" s="32">
        <v>1.4570100781043926E-3</v>
      </c>
      <c r="F22" s="32">
        <v>5.1483508052554416E-3</v>
      </c>
      <c r="G22" s="32">
        <v>-1.9145159998241512E-2</v>
      </c>
      <c r="H22" s="32">
        <v>-1.3583519504313246E-2</v>
      </c>
      <c r="I22" s="68">
        <v>1.3718802246209139E-2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9.9115169933492675E-2</v>
      </c>
      <c r="C23" s="32">
        <v>8.476898149892631E-2</v>
      </c>
      <c r="D23" s="32">
        <v>3.063344431317816E-2</v>
      </c>
      <c r="E23" s="32">
        <v>8.695589371736423E-3</v>
      </c>
      <c r="F23" s="32">
        <v>0.26088479551513344</v>
      </c>
      <c r="G23" s="32">
        <v>-4.6824778751464957E-2</v>
      </c>
      <c r="H23" s="32">
        <v>2.943089383592068E-2</v>
      </c>
      <c r="I23" s="68">
        <v>5.738939907935503E-3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-4.569412352463631E-2</v>
      </c>
      <c r="C24" s="32">
        <v>3.688734082735845E-2</v>
      </c>
      <c r="D24" s="32">
        <v>1.986385174968297E-2</v>
      </c>
      <c r="E24" s="32">
        <v>5.4031428334069265E-3</v>
      </c>
      <c r="F24" s="32">
        <v>1.299667434702223E-2</v>
      </c>
      <c r="G24" s="32">
        <v>9.9921818144217411E-3</v>
      </c>
      <c r="H24" s="32">
        <v>1.710999962111881E-3</v>
      </c>
      <c r="I24" s="68">
        <v>3.0222905896134966E-2</v>
      </c>
      <c r="J24" s="46"/>
      <c r="K24" s="46" t="s">
        <v>48</v>
      </c>
      <c r="L24" s="47">
        <v>101.32251093820392</v>
      </c>
    </row>
    <row r="25" spans="1:12" x14ac:dyDescent="0.25">
      <c r="A25" s="69" t="s">
        <v>50</v>
      </c>
      <c r="B25" s="32">
        <v>-3.4690408338149514E-2</v>
      </c>
      <c r="C25" s="32">
        <v>8.0962762165901481E-3</v>
      </c>
      <c r="D25" s="32">
        <v>1.3808930795232044E-2</v>
      </c>
      <c r="E25" s="32">
        <v>-5.8055454403579398E-3</v>
      </c>
      <c r="F25" s="32">
        <v>-4.0228397445114306E-2</v>
      </c>
      <c r="G25" s="32">
        <v>-2.6806709744997881E-2</v>
      </c>
      <c r="H25" s="32">
        <v>-6.693626497628391E-3</v>
      </c>
      <c r="I25" s="68">
        <v>2.1595842156612033E-3</v>
      </c>
      <c r="J25" s="46"/>
      <c r="K25" s="46" t="s">
        <v>49</v>
      </c>
      <c r="L25" s="47">
        <v>92.035637711026453</v>
      </c>
    </row>
    <row r="26" spans="1:12" x14ac:dyDescent="0.25">
      <c r="A26" s="69" t="s">
        <v>51</v>
      </c>
      <c r="B26" s="32">
        <v>-2.9021432003844216E-2</v>
      </c>
      <c r="C26" s="32">
        <v>2.4771947000417072E-3</v>
      </c>
      <c r="D26" s="32">
        <v>7.8306554586082822E-3</v>
      </c>
      <c r="E26" s="32">
        <v>-6.4948365058704605E-3</v>
      </c>
      <c r="F26" s="32">
        <v>-5.9189234393919654E-2</v>
      </c>
      <c r="G26" s="32">
        <v>-4.4540918473167768E-2</v>
      </c>
      <c r="H26" s="32">
        <v>-1.5948127357301667E-2</v>
      </c>
      <c r="I26" s="68">
        <v>-2.7401265104967099E-3</v>
      </c>
      <c r="J26" s="46"/>
      <c r="K26" s="46" t="s">
        <v>50</v>
      </c>
      <c r="L26" s="47">
        <v>95.755694613284433</v>
      </c>
    </row>
    <row r="27" spans="1:12" ht="17.25" customHeight="1" x14ac:dyDescent="0.25">
      <c r="A27" s="69" t="s">
        <v>52</v>
      </c>
      <c r="B27" s="32">
        <v>-2.6364330637915545E-2</v>
      </c>
      <c r="C27" s="32">
        <v>6.7882194453476874E-3</v>
      </c>
      <c r="D27" s="32">
        <v>7.9509816840164227E-3</v>
      </c>
      <c r="E27" s="32">
        <v>-1.9417625943805028E-3</v>
      </c>
      <c r="F27" s="32">
        <v>-3.716979342905391E-2</v>
      </c>
      <c r="G27" s="32">
        <v>-2.6023458057865545E-2</v>
      </c>
      <c r="H27" s="32">
        <v>-1.7006129082665522E-2</v>
      </c>
      <c r="I27" s="68">
        <v>2.9081570426883196E-3</v>
      </c>
      <c r="J27" s="59"/>
      <c r="K27" s="50" t="s">
        <v>51</v>
      </c>
      <c r="L27" s="47">
        <v>96.857920871375953</v>
      </c>
    </row>
    <row r="28" spans="1:12" x14ac:dyDescent="0.25">
      <c r="A28" s="69" t="s">
        <v>53</v>
      </c>
      <c r="B28" s="32">
        <v>-5.0636717144573296E-2</v>
      </c>
      <c r="C28" s="32">
        <v>2.7652647220877125E-3</v>
      </c>
      <c r="D28" s="32">
        <v>6.007035175879416E-3</v>
      </c>
      <c r="E28" s="32">
        <v>-1.555366012743975E-3</v>
      </c>
      <c r="F28" s="32">
        <v>-1.8714223081086168E-2</v>
      </c>
      <c r="G28" s="32">
        <v>-3.4740177906019909E-2</v>
      </c>
      <c r="H28" s="32">
        <v>-1.6887058705999713E-2</v>
      </c>
      <c r="I28" s="68">
        <v>-6.7821347584855474E-3</v>
      </c>
      <c r="J28" s="54"/>
      <c r="K28" s="41" t="s">
        <v>52</v>
      </c>
      <c r="L28" s="47">
        <v>96.707097933513026</v>
      </c>
    </row>
    <row r="29" spans="1:12" ht="15.75" thickBot="1" x14ac:dyDescent="0.3">
      <c r="A29" s="71" t="s">
        <v>54</v>
      </c>
      <c r="B29" s="72">
        <v>-8.5953132041460156E-2</v>
      </c>
      <c r="C29" s="72">
        <v>-1.4924720738222486E-2</v>
      </c>
      <c r="D29" s="72">
        <v>-6.0606060606060996E-4</v>
      </c>
      <c r="E29" s="72">
        <v>-1.2048192771084376E-2</v>
      </c>
      <c r="F29" s="72">
        <v>1.6145148107467255E-2</v>
      </c>
      <c r="G29" s="72">
        <v>-2.8682444500894744E-2</v>
      </c>
      <c r="H29" s="72">
        <v>-3.2388546532753137E-2</v>
      </c>
      <c r="I29" s="73">
        <v>-4.4521839500345828E-2</v>
      </c>
      <c r="J29" s="54"/>
      <c r="K29" s="41" t="s">
        <v>53</v>
      </c>
      <c r="L29" s="47">
        <v>94.674528152761525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92.789544840018024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106.64462481769661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93.571889506442687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95.216126267960703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96.343424635591873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96.595537586103617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94.369447693718186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91.46011716989635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109.91151699334927</v>
      </c>
    </row>
    <row r="43" spans="1:12" x14ac:dyDescent="0.25">
      <c r="K43" s="46" t="s">
        <v>49</v>
      </c>
      <c r="L43" s="47">
        <v>95.43058764753637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96.530959166185042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97.097856799615585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97.363566936208443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94.936328285542672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91.404686795853991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95.260115606936409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95.305541359421781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97.150682461143106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96.448830063814711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96.049311030216415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94.745045646849263</v>
      </c>
    </row>
    <row r="59" spans="1:12" ht="15.4" customHeight="1" x14ac:dyDescent="0.25">
      <c r="K59" s="41" t="s">
        <v>2</v>
      </c>
      <c r="L59" s="47">
        <v>96.33359153111283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95.276690888764676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94.592938226896024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95.030541967827503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97.708598672272132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95.89931458284093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96.607633383210128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95.669116009797378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98.347534211205783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94.745667970933482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94.868737377254675</v>
      </c>
    </row>
    <row r="72" spans="1:12" ht="15.4" customHeight="1" x14ac:dyDescent="0.25">
      <c r="K72" s="46" t="s">
        <v>5</v>
      </c>
      <c r="L72" s="47">
        <v>96.978316419653936</v>
      </c>
    </row>
    <row r="73" spans="1:12" ht="15.4" customHeight="1" x14ac:dyDescent="0.25">
      <c r="K73" s="46" t="s">
        <v>46</v>
      </c>
      <c r="L73" s="47">
        <v>99.966277064571756</v>
      </c>
    </row>
    <row r="74" spans="1:12" ht="15.4" customHeight="1" x14ac:dyDescent="0.25">
      <c r="K74" s="50" t="s">
        <v>4</v>
      </c>
      <c r="L74" s="47">
        <v>97.280902859844005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98.343881903655898</v>
      </c>
    </row>
    <row r="76" spans="1:12" ht="15.4" customHeight="1" x14ac:dyDescent="0.25">
      <c r="K76" s="41" t="s">
        <v>45</v>
      </c>
      <c r="L76" s="47">
        <v>96.276553106212418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99.340046475600303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96.269983230855232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93.7694148090726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93.111330660002707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95.373518718017777</v>
      </c>
    </row>
    <row r="85" spans="1:12" ht="15.4" customHeight="1" x14ac:dyDescent="0.25">
      <c r="K85" s="50" t="s">
        <v>4</v>
      </c>
      <c r="L85" s="47">
        <v>94.62088082777737</v>
      </c>
    </row>
    <row r="86" spans="1:12" ht="15.4" customHeight="1" x14ac:dyDescent="0.25">
      <c r="K86" s="41" t="s">
        <v>3</v>
      </c>
      <c r="L86" s="47">
        <v>94.756996057648806</v>
      </c>
    </row>
    <row r="87" spans="1:12" ht="15.4" customHeight="1" x14ac:dyDescent="0.25">
      <c r="K87" s="41" t="s">
        <v>45</v>
      </c>
      <c r="L87" s="47">
        <v>93.93800580241259</v>
      </c>
    </row>
    <row r="88" spans="1:12" ht="15.4" customHeight="1" x14ac:dyDescent="0.25">
      <c r="K88" s="41" t="s">
        <v>2</v>
      </c>
      <c r="L88" s="47">
        <v>95.682664913434152</v>
      </c>
    </row>
    <row r="89" spans="1:12" ht="15.4" customHeight="1" x14ac:dyDescent="0.25">
      <c r="K89" s="41" t="s">
        <v>1</v>
      </c>
      <c r="L89" s="47">
        <v>91.650853889943079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94.406861897618072</v>
      </c>
    </row>
    <row r="92" spans="1:12" ht="15" customHeight="1" x14ac:dyDescent="0.25">
      <c r="K92" s="46" t="s">
        <v>5</v>
      </c>
      <c r="L92" s="47">
        <v>94.603617390855149</v>
      </c>
    </row>
    <row r="93" spans="1:12" ht="15" customHeight="1" x14ac:dyDescent="0.25">
      <c r="A93" s="26"/>
      <c r="K93" s="46" t="s">
        <v>46</v>
      </c>
      <c r="L93" s="47">
        <v>96.839651225424177</v>
      </c>
    </row>
    <row r="94" spans="1:12" ht="15" customHeight="1" x14ac:dyDescent="0.25">
      <c r="K94" s="50" t="s">
        <v>4</v>
      </c>
      <c r="L94" s="47">
        <v>95.430974741319574</v>
      </c>
    </row>
    <row r="95" spans="1:12" ht="15" customHeight="1" x14ac:dyDescent="0.25">
      <c r="K95" s="41" t="s">
        <v>3</v>
      </c>
      <c r="L95" s="47">
        <v>96.813804692044201</v>
      </c>
    </row>
    <row r="96" spans="1:12" ht="15" customHeight="1" x14ac:dyDescent="0.25">
      <c r="K96" s="41" t="s">
        <v>45</v>
      </c>
      <c r="L96" s="47">
        <v>95.640555810047331</v>
      </c>
    </row>
    <row r="97" spans="1:12" ht="15" customHeight="1" x14ac:dyDescent="0.25">
      <c r="K97" s="41" t="s">
        <v>2</v>
      </c>
      <c r="L97" s="47">
        <v>97.457812842428226</v>
      </c>
    </row>
    <row r="98" spans="1:12" ht="15" customHeight="1" x14ac:dyDescent="0.25">
      <c r="K98" s="41" t="s">
        <v>1</v>
      </c>
      <c r="L98" s="47">
        <v>93.738140417457302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94.696529454740144</v>
      </c>
    </row>
    <row r="101" spans="1:12" x14ac:dyDescent="0.25">
      <c r="A101" s="25"/>
      <c r="B101" s="24"/>
      <c r="K101" s="46" t="s">
        <v>5</v>
      </c>
      <c r="L101" s="47">
        <v>95.693458088762327</v>
      </c>
    </row>
    <row r="102" spans="1:12" x14ac:dyDescent="0.25">
      <c r="A102" s="25"/>
      <c r="B102" s="24"/>
      <c r="K102" s="46" t="s">
        <v>46</v>
      </c>
      <c r="L102" s="47">
        <v>98.193542957177485</v>
      </c>
    </row>
    <row r="103" spans="1:12" x14ac:dyDescent="0.25">
      <c r="A103" s="25"/>
      <c r="B103" s="24"/>
      <c r="K103" s="50" t="s">
        <v>4</v>
      </c>
      <c r="L103" s="47">
        <v>96.247616316581826</v>
      </c>
    </row>
    <row r="104" spans="1:12" x14ac:dyDescent="0.25">
      <c r="A104" s="25"/>
      <c r="B104" s="24"/>
      <c r="K104" s="41" t="s">
        <v>3</v>
      </c>
      <c r="L104" s="47">
        <v>97.911232469462945</v>
      </c>
    </row>
    <row r="105" spans="1:12" x14ac:dyDescent="0.25">
      <c r="A105" s="25"/>
      <c r="B105" s="24"/>
      <c r="K105" s="41" t="s">
        <v>45</v>
      </c>
      <c r="L105" s="47">
        <v>96.213925790196981</v>
      </c>
    </row>
    <row r="106" spans="1:12" x14ac:dyDescent="0.25">
      <c r="A106" s="25"/>
      <c r="B106" s="24"/>
      <c r="K106" s="41" t="s">
        <v>2</v>
      </c>
      <c r="L106" s="47">
        <v>97.283366206443134</v>
      </c>
    </row>
    <row r="107" spans="1:12" x14ac:dyDescent="0.25">
      <c r="A107" s="25"/>
      <c r="B107" s="24"/>
      <c r="K107" s="41" t="s">
        <v>1</v>
      </c>
      <c r="L107" s="47">
        <v>94.63133640552995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100.23241383410371</v>
      </c>
    </row>
    <row r="111" spans="1:12" x14ac:dyDescent="0.25">
      <c r="K111" s="75">
        <v>43918</v>
      </c>
      <c r="L111" s="47">
        <v>96.637616485590712</v>
      </c>
    </row>
    <row r="112" spans="1:12" x14ac:dyDescent="0.25">
      <c r="K112" s="75">
        <v>43925</v>
      </c>
      <c r="L112" s="47">
        <v>94.309390930844344</v>
      </c>
    </row>
    <row r="113" spans="11:12" x14ac:dyDescent="0.25">
      <c r="K113" s="75">
        <v>43932</v>
      </c>
      <c r="L113" s="47">
        <v>91.709272773211666</v>
      </c>
    </row>
    <row r="114" spans="11:12" x14ac:dyDescent="0.25">
      <c r="K114" s="75">
        <v>43939</v>
      </c>
      <c r="L114" s="47">
        <v>91.572536896392847</v>
      </c>
    </row>
    <row r="115" spans="11:12" x14ac:dyDescent="0.25">
      <c r="K115" s="75">
        <v>43946</v>
      </c>
      <c r="L115" s="47">
        <v>92.124217855921998</v>
      </c>
    </row>
    <row r="116" spans="11:12" x14ac:dyDescent="0.25">
      <c r="K116" s="75">
        <v>43953</v>
      </c>
      <c r="L116" s="47">
        <v>92.443113416464783</v>
      </c>
    </row>
    <row r="117" spans="11:12" x14ac:dyDescent="0.25">
      <c r="K117" s="75">
        <v>43960</v>
      </c>
      <c r="L117" s="47">
        <v>93.488604105048822</v>
      </c>
    </row>
    <row r="118" spans="11:12" x14ac:dyDescent="0.25">
      <c r="K118" s="75">
        <v>43967</v>
      </c>
      <c r="L118" s="47">
        <v>94.024400665844269</v>
      </c>
    </row>
    <row r="119" spans="11:12" x14ac:dyDescent="0.25">
      <c r="K119" s="75">
        <v>43974</v>
      </c>
      <c r="L119" s="47">
        <v>94.47845295245456</v>
      </c>
    </row>
    <row r="120" spans="11:12" x14ac:dyDescent="0.25">
      <c r="K120" s="75">
        <v>43981</v>
      </c>
      <c r="L120" s="47">
        <v>95.176251802089681</v>
      </c>
    </row>
    <row r="121" spans="11:12" x14ac:dyDescent="0.25">
      <c r="K121" s="75">
        <v>43988</v>
      </c>
      <c r="L121" s="47">
        <v>97.404897968283223</v>
      </c>
    </row>
    <row r="122" spans="11:12" x14ac:dyDescent="0.25">
      <c r="K122" s="75">
        <v>43995</v>
      </c>
      <c r="L122" s="47">
        <v>95.389994500839734</v>
      </c>
    </row>
    <row r="123" spans="11:12" x14ac:dyDescent="0.25">
      <c r="K123" s="75">
        <v>44002</v>
      </c>
      <c r="L123" s="47">
        <v>96.335348453546956</v>
      </c>
    </row>
    <row r="124" spans="11:12" x14ac:dyDescent="0.25">
      <c r="K124" s="75">
        <v>44009</v>
      </c>
      <c r="L124" s="47">
        <v>96.314262146456002</v>
      </c>
    </row>
    <row r="125" spans="11:12" x14ac:dyDescent="0.25">
      <c r="K125" s="75">
        <v>44016</v>
      </c>
      <c r="L125" s="47">
        <v>96.232889437153517</v>
      </c>
    </row>
    <row r="126" spans="11:12" x14ac:dyDescent="0.25">
      <c r="K126" s="75">
        <v>44023</v>
      </c>
      <c r="L126" s="47">
        <v>97.406850541741591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99.438825345709532</v>
      </c>
    </row>
    <row r="153" spans="11:12" x14ac:dyDescent="0.25">
      <c r="K153" s="75">
        <v>43918</v>
      </c>
      <c r="L153" s="47">
        <v>97.313744590115121</v>
      </c>
    </row>
    <row r="154" spans="11:12" x14ac:dyDescent="0.25">
      <c r="K154" s="75">
        <v>43925</v>
      </c>
      <c r="L154" s="47">
        <v>95.943806518212682</v>
      </c>
    </row>
    <row r="155" spans="11:12" x14ac:dyDescent="0.25">
      <c r="K155" s="75">
        <v>43932</v>
      </c>
      <c r="L155" s="47">
        <v>95.847517426340289</v>
      </c>
    </row>
    <row r="156" spans="11:12" x14ac:dyDescent="0.25">
      <c r="K156" s="75">
        <v>43939</v>
      </c>
      <c r="L156" s="47">
        <v>96.682212830521124</v>
      </c>
    </row>
    <row r="157" spans="11:12" x14ac:dyDescent="0.25">
      <c r="K157" s="75">
        <v>43946</v>
      </c>
      <c r="L157" s="47">
        <v>98.120718196204166</v>
      </c>
    </row>
    <row r="158" spans="11:12" x14ac:dyDescent="0.25">
      <c r="K158" s="75">
        <v>43953</v>
      </c>
      <c r="L158" s="47">
        <v>96.771110812237808</v>
      </c>
    </row>
    <row r="159" spans="11:12" x14ac:dyDescent="0.25">
      <c r="K159" s="75">
        <v>43960</v>
      </c>
      <c r="L159" s="47">
        <v>97.805703404875487</v>
      </c>
    </row>
    <row r="160" spans="11:12" x14ac:dyDescent="0.25">
      <c r="K160" s="75">
        <v>43967</v>
      </c>
      <c r="L160" s="47">
        <v>94.800092437466276</v>
      </c>
    </row>
    <row r="161" spans="11:12" x14ac:dyDescent="0.25">
      <c r="K161" s="75">
        <v>43974</v>
      </c>
      <c r="L161" s="47">
        <v>94.12363246244675</v>
      </c>
    </row>
    <row r="162" spans="11:12" x14ac:dyDescent="0.25">
      <c r="K162" s="75">
        <v>43981</v>
      </c>
      <c r="L162" s="47">
        <v>99.584738692065727</v>
      </c>
    </row>
    <row r="163" spans="11:12" x14ac:dyDescent="0.25">
      <c r="K163" s="75">
        <v>43988</v>
      </c>
      <c r="L163" s="47">
        <v>104.35498496067375</v>
      </c>
    </row>
    <row r="164" spans="11:12" x14ac:dyDescent="0.25">
      <c r="K164" s="75">
        <v>43995</v>
      </c>
      <c r="L164" s="47">
        <v>100.75198410081609</v>
      </c>
    </row>
    <row r="165" spans="11:12" x14ac:dyDescent="0.25">
      <c r="K165" s="75">
        <v>44002</v>
      </c>
      <c r="L165" s="47">
        <v>100.09809540591179</v>
      </c>
    </row>
    <row r="166" spans="11:12" x14ac:dyDescent="0.25">
      <c r="K166" s="75">
        <v>44009</v>
      </c>
      <c r="L166" s="47">
        <v>99.08364328906292</v>
      </c>
    </row>
    <row r="167" spans="11:12" x14ac:dyDescent="0.25">
      <c r="K167" s="75">
        <v>44016</v>
      </c>
      <c r="L167" s="47">
        <v>99.298943851455064</v>
      </c>
    </row>
    <row r="168" spans="11:12" x14ac:dyDescent="0.25">
      <c r="K168" s="75">
        <v>44023</v>
      </c>
      <c r="L168" s="47">
        <v>98.194976434650783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B66F-7558-4569-9F2E-BABD9EA0AF01}">
  <sheetPr codeName="Sheet1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44023</v>
      </c>
    </row>
    <row r="3" spans="1:12" ht="15" customHeight="1" x14ac:dyDescent="0.25">
      <c r="A3" s="38" t="str">
        <f>"Week ending "&amp;TEXT($L$2,"dddd dd mmmm yyyy")</f>
        <v>Week ending Saturday 11 July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67</v>
      </c>
      <c r="L4" s="44">
        <v>43995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44002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44009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68</v>
      </c>
      <c r="L7" s="44">
        <v>44016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9" t="str">
        <f>"% Change between " &amp; TEXT($L$4,"dd mmmm")&amp;" and "&amp; TEXT($L$2,"dd mmmm") &amp; " (monthly change)"</f>
        <v>% Change between 13 June and 11 July (monthly change)</v>
      </c>
      <c r="D8" s="80" t="str">
        <f>"% Change between " &amp; TEXT($L$7,"dd mmmm")&amp;" and "&amp; TEXT($L$2,"dd mmmm") &amp; " (weekly change)"</f>
        <v>% Change between 04 July and 11 July (weekly change)</v>
      </c>
      <c r="E8" s="82" t="str">
        <f>"% Change between " &amp; TEXT($L$6,"dd mmmm")&amp;" and "&amp; TEXT($L$7,"dd mmmm") &amp; " (weekly change)"</f>
        <v>% Change between 27 June and 04 July (weekly change)</v>
      </c>
      <c r="F8" s="101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9" t="str">
        <f>"% Change between " &amp; TEXT($L$4,"dd mmmm")&amp;" and "&amp; TEXT($L$2,"dd mmmm") &amp; " (monthly change)"</f>
        <v>% Change between 13 June and 11 July (monthly change)</v>
      </c>
      <c r="H8" s="80" t="str">
        <f>"% Change between " &amp; TEXT($L$7,"dd mmmm")&amp;" and "&amp; TEXT($L$2,"dd mmmm") &amp; " (weekly change)"</f>
        <v>% Change between 04 July and 11 July (weekly change)</v>
      </c>
      <c r="I8" s="82" t="str">
        <f>"% Change between " &amp; TEXT($L$6,"dd mmmm")&amp;" and "&amp; TEXT($L$7,"dd mmmm") &amp; " (weekly change)"</f>
        <v>% Change between 27 June and 04 July (weekly change)</v>
      </c>
      <c r="J8" s="57"/>
      <c r="K8" s="43" t="s">
        <v>69</v>
      </c>
      <c r="L8" s="44">
        <v>44023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-0.18052569310092537</v>
      </c>
      <c r="C11" s="32">
        <v>5.3556263070291488E-2</v>
      </c>
      <c r="D11" s="32">
        <v>-6.7660307941886932E-3</v>
      </c>
      <c r="E11" s="32">
        <v>2.3465463140642795E-2</v>
      </c>
      <c r="F11" s="32">
        <v>-0.12219776839189478</v>
      </c>
      <c r="G11" s="32">
        <v>5.978245817261163E-2</v>
      </c>
      <c r="H11" s="32">
        <v>-2.2420628568344481E-2</v>
      </c>
      <c r="I11" s="68">
        <v>8.4084467516370553E-2</v>
      </c>
      <c r="J11" s="46"/>
      <c r="K11" s="46"/>
      <c r="L11" s="47"/>
    </row>
    <row r="12" spans="1:12" x14ac:dyDescent="0.25">
      <c r="A12" s="69" t="s">
        <v>6</v>
      </c>
      <c r="B12" s="32">
        <v>-0.16114881626165067</v>
      </c>
      <c r="C12" s="32">
        <v>5.8794882837238882E-2</v>
      </c>
      <c r="D12" s="32">
        <v>-2.5457131538376698E-3</v>
      </c>
      <c r="E12" s="32">
        <v>2.2907807304914929E-2</v>
      </c>
      <c r="F12" s="32">
        <v>-0.13557331167186282</v>
      </c>
      <c r="G12" s="32">
        <v>6.3702918577690948E-2</v>
      </c>
      <c r="H12" s="32">
        <v>-1.7924479158261675E-2</v>
      </c>
      <c r="I12" s="68">
        <v>8.3117230807249642E-2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-0.24413780861707279</v>
      </c>
      <c r="C13" s="32">
        <v>2.8356110615521679E-3</v>
      </c>
      <c r="D13" s="32">
        <v>-3.0760094356540812E-2</v>
      </c>
      <c r="E13" s="32">
        <v>8.4161032746292719E-3</v>
      </c>
      <c r="F13" s="32">
        <v>-0.18762105373024629</v>
      </c>
      <c r="G13" s="32">
        <v>2.6645206493127738E-2</v>
      </c>
      <c r="H13" s="32">
        <v>-3.2336453870052462E-2</v>
      </c>
      <c r="I13" s="68">
        <v>6.0952653015678981E-2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-0.16455955215237117</v>
      </c>
      <c r="C14" s="32">
        <v>9.41741600020225E-2</v>
      </c>
      <c r="D14" s="32">
        <v>4.7966196136701722E-3</v>
      </c>
      <c r="E14" s="32">
        <v>3.1607015975155139E-2</v>
      </c>
      <c r="F14" s="32">
        <v>-8.4706270946270923E-2</v>
      </c>
      <c r="G14" s="32">
        <v>7.5136508061449891E-2</v>
      </c>
      <c r="H14" s="32">
        <v>-1.9585667659842709E-2</v>
      </c>
      <c r="I14" s="68">
        <v>9.6614433915097386E-2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-0.16398008696200139</v>
      </c>
      <c r="C15" s="32">
        <v>7.8484717103836976E-2</v>
      </c>
      <c r="D15" s="32">
        <v>7.2990483903625503E-3</v>
      </c>
      <c r="E15" s="32">
        <v>4.6481447148873034E-2</v>
      </c>
      <c r="F15" s="32">
        <v>-0.10665757854478308</v>
      </c>
      <c r="G15" s="32">
        <v>4.1660550287689224E-2</v>
      </c>
      <c r="H15" s="32">
        <v>-2.0198964982474865E-2</v>
      </c>
      <c r="I15" s="68">
        <v>6.313477232554443E-2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-0.13551436857368826</v>
      </c>
      <c r="C16" s="32">
        <v>4.6331610185717187E-2</v>
      </c>
      <c r="D16" s="32">
        <v>-4.5102235985244876E-3</v>
      </c>
      <c r="E16" s="32">
        <v>2.3665972589116402E-2</v>
      </c>
      <c r="F16" s="32">
        <v>-2.4355041011967393E-2</v>
      </c>
      <c r="G16" s="32">
        <v>8.2495491936223297E-2</v>
      </c>
      <c r="H16" s="32">
        <v>-3.605695095849859E-2</v>
      </c>
      <c r="I16" s="68">
        <v>0.12298697834130845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-0.1855267330500413</v>
      </c>
      <c r="C17" s="32">
        <v>6.306291390728469E-2</v>
      </c>
      <c r="D17" s="32">
        <v>-9.5025067489394877E-3</v>
      </c>
      <c r="E17" s="32">
        <v>1.6782997411967759E-2</v>
      </c>
      <c r="F17" s="32">
        <v>-0.11666280864318879</v>
      </c>
      <c r="G17" s="32">
        <v>2.2896020639919357E-2</v>
      </c>
      <c r="H17" s="32">
        <v>-2.5341185485472484E-2</v>
      </c>
      <c r="I17" s="68">
        <v>4.9491376271417087E-2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-9.121873759428345E-2</v>
      </c>
      <c r="C18" s="32">
        <v>0.13047901234567894</v>
      </c>
      <c r="D18" s="32">
        <v>4.355872967634089E-2</v>
      </c>
      <c r="E18" s="32">
        <v>0.10623634224239376</v>
      </c>
      <c r="F18" s="32">
        <v>2.0888036205685134E-2</v>
      </c>
      <c r="G18" s="32">
        <v>0.20155577343439735</v>
      </c>
      <c r="H18" s="32">
        <v>7.2658226343338628E-2</v>
      </c>
      <c r="I18" s="68">
        <v>0.12016646488645955</v>
      </c>
      <c r="J18" s="46"/>
      <c r="K18" s="46"/>
      <c r="L18" s="47"/>
    </row>
    <row r="19" spans="1:12" x14ac:dyDescent="0.25">
      <c r="A19" s="70" t="s">
        <v>1</v>
      </c>
      <c r="B19" s="32">
        <v>-0.1978848847574175</v>
      </c>
      <c r="C19" s="32">
        <v>6.8806312038686812E-2</v>
      </c>
      <c r="D19" s="32">
        <v>8.0971659919049088E-5</v>
      </c>
      <c r="E19" s="32">
        <v>2.0413122721749666E-2</v>
      </c>
      <c r="F19" s="32">
        <v>-0.12174852562375127</v>
      </c>
      <c r="G19" s="32">
        <v>9.1111740202219904E-2</v>
      </c>
      <c r="H19" s="32">
        <v>-7.3282063966315647E-3</v>
      </c>
      <c r="I19" s="68">
        <v>9.9166660353587233E-2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-0.18364147742396886</v>
      </c>
      <c r="C21" s="32">
        <v>3.1339945546480008E-2</v>
      </c>
      <c r="D21" s="32">
        <v>-9.94830986079831E-3</v>
      </c>
      <c r="E21" s="32">
        <v>1.8120404066003237E-2</v>
      </c>
      <c r="F21" s="32">
        <v>-0.15302626630168237</v>
      </c>
      <c r="G21" s="32">
        <v>4.2585536305088656E-2</v>
      </c>
      <c r="H21" s="32">
        <v>-2.3317082344568196E-2</v>
      </c>
      <c r="I21" s="68">
        <v>6.7475961193074641E-2</v>
      </c>
      <c r="J21" s="46"/>
      <c r="K21" s="46"/>
      <c r="L21" s="46"/>
    </row>
    <row r="22" spans="1:12" x14ac:dyDescent="0.25">
      <c r="A22" s="69" t="s">
        <v>13</v>
      </c>
      <c r="B22" s="32">
        <v>-0.18995987812441018</v>
      </c>
      <c r="C22" s="32">
        <v>5.2807174322150763E-2</v>
      </c>
      <c r="D22" s="32">
        <v>-6.0428260423628366E-3</v>
      </c>
      <c r="E22" s="32">
        <v>2.2507298887321392E-2</v>
      </c>
      <c r="F22" s="32">
        <v>-9.0289122621782902E-2</v>
      </c>
      <c r="G22" s="32">
        <v>6.4511189015846959E-2</v>
      </c>
      <c r="H22" s="32">
        <v>-2.4751981720146699E-2</v>
      </c>
      <c r="I22" s="68">
        <v>9.1520383682773376E-2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-5.9636791128579447E-2</v>
      </c>
      <c r="C23" s="32">
        <v>0.13713515807341392</v>
      </c>
      <c r="D23" s="32">
        <v>9.3321112666595596E-3</v>
      </c>
      <c r="E23" s="32">
        <v>4.8994751503098399E-2</v>
      </c>
      <c r="F23" s="32">
        <v>0.10749066171754151</v>
      </c>
      <c r="G23" s="32">
        <v>0.22775822008585211</v>
      </c>
      <c r="H23" s="32">
        <v>3.2943767138154945E-2</v>
      </c>
      <c r="I23" s="68">
        <v>0.18855705819812196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-0.24312613832002183</v>
      </c>
      <c r="C24" s="32">
        <v>6.8100190467945021E-2</v>
      </c>
      <c r="D24" s="32">
        <v>-5.5494596841230148E-3</v>
      </c>
      <c r="E24" s="32">
        <v>2.7933568443456958E-2</v>
      </c>
      <c r="F24" s="32">
        <v>-0.14470910527599756</v>
      </c>
      <c r="G24" s="32">
        <v>9.6684708047402479E-2</v>
      </c>
      <c r="H24" s="32">
        <v>-1.7864455145052971E-2</v>
      </c>
      <c r="I24" s="68">
        <v>0.11663274360910481</v>
      </c>
      <c r="J24" s="46"/>
      <c r="K24" s="46" t="s">
        <v>48</v>
      </c>
      <c r="L24" s="47">
        <v>82.695816956765867</v>
      </c>
    </row>
    <row r="25" spans="1:12" x14ac:dyDescent="0.25">
      <c r="A25" s="69" t="s">
        <v>50</v>
      </c>
      <c r="B25" s="32">
        <v>-0.20616483630253168</v>
      </c>
      <c r="C25" s="32">
        <v>2.2322390080305121E-2</v>
      </c>
      <c r="D25" s="32">
        <v>-5.7701131081808743E-3</v>
      </c>
      <c r="E25" s="32">
        <v>1.3782294352596258E-2</v>
      </c>
      <c r="F25" s="32">
        <v>-0.18001454164764896</v>
      </c>
      <c r="G25" s="32">
        <v>4.4889372019604856E-2</v>
      </c>
      <c r="H25" s="32">
        <v>-2.5807649738094351E-2</v>
      </c>
      <c r="I25" s="68">
        <v>7.2569879797036885E-2</v>
      </c>
      <c r="J25" s="46"/>
      <c r="K25" s="46" t="s">
        <v>49</v>
      </c>
      <c r="L25" s="47">
        <v>70.861691481244321</v>
      </c>
    </row>
    <row r="26" spans="1:12" x14ac:dyDescent="0.25">
      <c r="A26" s="69" t="s">
        <v>51</v>
      </c>
      <c r="B26" s="32">
        <v>-0.15897412468330774</v>
      </c>
      <c r="C26" s="32">
        <v>1.0784359400998422E-2</v>
      </c>
      <c r="D26" s="32">
        <v>2.8222818659329185E-4</v>
      </c>
      <c r="E26" s="32">
        <v>1.0869203368953695E-2</v>
      </c>
      <c r="F26" s="32">
        <v>-0.13550205945944582</v>
      </c>
      <c r="G26" s="32">
        <v>2.9922176886025165E-2</v>
      </c>
      <c r="H26" s="32">
        <v>-2.1317176275971184E-2</v>
      </c>
      <c r="I26" s="68">
        <v>5.2355422941850804E-2</v>
      </c>
      <c r="J26" s="46"/>
      <c r="K26" s="46" t="s">
        <v>50</v>
      </c>
      <c r="L26" s="47">
        <v>77.65017878901304</v>
      </c>
    </row>
    <row r="27" spans="1:12" ht="17.25" customHeight="1" x14ac:dyDescent="0.25">
      <c r="A27" s="69" t="s">
        <v>52</v>
      </c>
      <c r="B27" s="32">
        <v>-0.14158821809676947</v>
      </c>
      <c r="C27" s="32">
        <v>6.6243839725734777E-3</v>
      </c>
      <c r="D27" s="32">
        <v>3.9783728335436308E-3</v>
      </c>
      <c r="E27" s="32">
        <v>5.7387267334394476E-3</v>
      </c>
      <c r="F27" s="32">
        <v>-0.10559184052021486</v>
      </c>
      <c r="G27" s="32">
        <v>1.8247093773471112E-2</v>
      </c>
      <c r="H27" s="32">
        <v>-1.7159823795379836E-2</v>
      </c>
      <c r="I27" s="68">
        <v>3.6025101970881934E-2</v>
      </c>
      <c r="J27" s="59"/>
      <c r="K27" s="50" t="s">
        <v>51</v>
      </c>
      <c r="L27" s="47">
        <v>83.205271974636929</v>
      </c>
    </row>
    <row r="28" spans="1:12" x14ac:dyDescent="0.25">
      <c r="A28" s="69" t="s">
        <v>53</v>
      </c>
      <c r="B28" s="32">
        <v>-0.13912879827484803</v>
      </c>
      <c r="C28" s="32">
        <v>2.351974435060411E-3</v>
      </c>
      <c r="D28" s="32">
        <v>3.9561042524005607E-3</v>
      </c>
      <c r="E28" s="32">
        <v>1.6488046166529546E-3</v>
      </c>
      <c r="F28" s="32">
        <v>-6.1814125042550905E-2</v>
      </c>
      <c r="G28" s="32">
        <v>-8.2386683427243534E-3</v>
      </c>
      <c r="H28" s="32">
        <v>-2.2662900066017233E-2</v>
      </c>
      <c r="I28" s="68">
        <v>1.4758706821082601E-2</v>
      </c>
      <c r="J28" s="54"/>
      <c r="K28" s="41" t="s">
        <v>52</v>
      </c>
      <c r="L28" s="47">
        <v>85.276275398333581</v>
      </c>
    </row>
    <row r="29" spans="1:12" ht="15.75" thickBot="1" x14ac:dyDescent="0.3">
      <c r="A29" s="71" t="s">
        <v>54</v>
      </c>
      <c r="B29" s="72">
        <v>-0.16682501979414088</v>
      </c>
      <c r="C29" s="72">
        <v>-1.2970578930717735E-3</v>
      </c>
      <c r="D29" s="72">
        <v>-9.1337099811675815E-3</v>
      </c>
      <c r="E29" s="72">
        <v>-5.9282371294852032E-3</v>
      </c>
      <c r="F29" s="72">
        <v>5.9570315715404609E-2</v>
      </c>
      <c r="G29" s="72">
        <v>-5.8130664294940959E-2</v>
      </c>
      <c r="H29" s="72">
        <v>-3.4180977272786794E-2</v>
      </c>
      <c r="I29" s="73">
        <v>-2.4797282367173379E-2</v>
      </c>
      <c r="J29" s="54"/>
      <c r="K29" s="41" t="s">
        <v>53</v>
      </c>
      <c r="L29" s="47">
        <v>85.885120564595169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83.425705991026661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93.166877222534168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76.109754180390411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79.844226588195937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84.078858108014572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85.50102324221605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85.747892570084289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84.085510688836109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94.036320887142054</v>
      </c>
    </row>
    <row r="43" spans="1:12" x14ac:dyDescent="0.25">
      <c r="K43" s="46" t="s">
        <v>49</v>
      </c>
      <c r="L43" s="47">
        <v>75.687386167997815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79.383516369746829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84.102587531669229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85.841178190323049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86.087120172515199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83.317498020585916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80.051571433910084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77.258355627808143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77.781763631620137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79.091005628119362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83.835918694838199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78.599554870741301</v>
      </c>
    </row>
    <row r="59" spans="1:12" ht="15.4" customHeight="1" x14ac:dyDescent="0.25">
      <c r="K59" s="41" t="s">
        <v>2</v>
      </c>
      <c r="L59" s="47">
        <v>82.240762812872475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77.947389941392942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83.52330057177025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78.450096644948218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83.2996347508479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83.057236911967721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86.774538646696982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82.982366033213495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85.727056019070318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81.477443096633507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82.969580328113906</v>
      </c>
    </row>
    <row r="72" spans="1:12" ht="15.4" customHeight="1" x14ac:dyDescent="0.25">
      <c r="K72" s="46" t="s">
        <v>5</v>
      </c>
      <c r="L72" s="47">
        <v>75.980671010355721</v>
      </c>
    </row>
    <row r="73" spans="1:12" ht="15.4" customHeight="1" x14ac:dyDescent="0.25">
      <c r="K73" s="46" t="s">
        <v>46</v>
      </c>
      <c r="L73" s="47">
        <v>83.623434646491006</v>
      </c>
    </row>
    <row r="74" spans="1:12" ht="15.4" customHeight="1" x14ac:dyDescent="0.25">
      <c r="K74" s="50" t="s">
        <v>4</v>
      </c>
      <c r="L74" s="47">
        <v>83.342784326218549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85.713827226531151</v>
      </c>
    </row>
    <row r="76" spans="1:12" ht="15.4" customHeight="1" x14ac:dyDescent="0.25">
      <c r="K76" s="41" t="s">
        <v>45</v>
      </c>
      <c r="L76" s="47">
        <v>81.463790446841301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89.538736591179983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81.313615919313065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78.735085523571129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74.422876600320336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75.845471657591872</v>
      </c>
    </row>
    <row r="85" spans="1:12" ht="15.4" customHeight="1" x14ac:dyDescent="0.25">
      <c r="K85" s="50" t="s">
        <v>4</v>
      </c>
      <c r="L85" s="47">
        <v>75.801015228426394</v>
      </c>
    </row>
    <row r="86" spans="1:12" ht="15.4" customHeight="1" x14ac:dyDescent="0.25">
      <c r="K86" s="41" t="s">
        <v>3</v>
      </c>
      <c r="L86" s="47">
        <v>81.215554983260361</v>
      </c>
    </row>
    <row r="87" spans="1:12" ht="15.4" customHeight="1" x14ac:dyDescent="0.25">
      <c r="K87" s="41" t="s">
        <v>45</v>
      </c>
      <c r="L87" s="47">
        <v>74.467115011968545</v>
      </c>
    </row>
    <row r="88" spans="1:12" ht="15.4" customHeight="1" x14ac:dyDescent="0.25">
      <c r="K88" s="41" t="s">
        <v>2</v>
      </c>
      <c r="L88" s="47">
        <v>80.050434295320812</v>
      </c>
    </row>
    <row r="89" spans="1:12" ht="15.4" customHeight="1" x14ac:dyDescent="0.25">
      <c r="K89" s="41" t="s">
        <v>1</v>
      </c>
      <c r="L89" s="47">
        <v>72.556053811659197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83.42010846891948</v>
      </c>
    </row>
    <row r="92" spans="1:12" ht="15" customHeight="1" x14ac:dyDescent="0.25">
      <c r="K92" s="46" t="s">
        <v>5</v>
      </c>
      <c r="L92" s="47">
        <v>77.005790835470819</v>
      </c>
    </row>
    <row r="93" spans="1:12" ht="15" customHeight="1" x14ac:dyDescent="0.25">
      <c r="A93" s="26"/>
      <c r="K93" s="46" t="s">
        <v>46</v>
      </c>
      <c r="L93" s="47">
        <v>82.135502861402017</v>
      </c>
    </row>
    <row r="94" spans="1:12" ht="15" customHeight="1" x14ac:dyDescent="0.25">
      <c r="K94" s="50" t="s">
        <v>4</v>
      </c>
      <c r="L94" s="47">
        <v>81.38477157360407</v>
      </c>
    </row>
    <row r="95" spans="1:12" ht="15" customHeight="1" x14ac:dyDescent="0.25">
      <c r="K95" s="41" t="s">
        <v>3</v>
      </c>
      <c r="L95" s="47">
        <v>85.217615245943861</v>
      </c>
    </row>
    <row r="96" spans="1:12" ht="15" customHeight="1" x14ac:dyDescent="0.25">
      <c r="K96" s="41" t="s">
        <v>45</v>
      </c>
      <c r="L96" s="47">
        <v>80.200615524905956</v>
      </c>
    </row>
    <row r="97" spans="1:12" ht="15" customHeight="1" x14ac:dyDescent="0.25">
      <c r="K97" s="41" t="s">
        <v>2</v>
      </c>
      <c r="L97" s="47">
        <v>86.186606892687024</v>
      </c>
    </row>
    <row r="98" spans="1:12" ht="15" customHeight="1" x14ac:dyDescent="0.25">
      <c r="K98" s="41" t="s">
        <v>1</v>
      </c>
      <c r="L98" s="47">
        <v>77.608370702541109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83.199148936170204</v>
      </c>
    </row>
    <row r="101" spans="1:12" x14ac:dyDescent="0.25">
      <c r="A101" s="25"/>
      <c r="B101" s="24"/>
      <c r="K101" s="46" t="s">
        <v>5</v>
      </c>
      <c r="L101" s="47">
        <v>74.759708330066417</v>
      </c>
    </row>
    <row r="102" spans="1:12" x14ac:dyDescent="0.25">
      <c r="A102" s="25"/>
      <c r="B102" s="24"/>
      <c r="K102" s="46" t="s">
        <v>46</v>
      </c>
      <c r="L102" s="47">
        <v>82.417474133683683</v>
      </c>
    </row>
    <row r="103" spans="1:12" x14ac:dyDescent="0.25">
      <c r="A103" s="25"/>
      <c r="B103" s="24"/>
      <c r="K103" s="50" t="s">
        <v>4</v>
      </c>
      <c r="L103" s="47">
        <v>81.939654822335029</v>
      </c>
    </row>
    <row r="104" spans="1:12" x14ac:dyDescent="0.25">
      <c r="A104" s="25"/>
      <c r="B104" s="24"/>
      <c r="K104" s="41" t="s">
        <v>3</v>
      </c>
      <c r="L104" s="47">
        <v>85.293329899562195</v>
      </c>
    </row>
    <row r="105" spans="1:12" x14ac:dyDescent="0.25">
      <c r="A105" s="25"/>
      <c r="B105" s="24"/>
      <c r="K105" s="41" t="s">
        <v>45</v>
      </c>
      <c r="L105" s="47">
        <v>79.374672289980623</v>
      </c>
    </row>
    <row r="106" spans="1:12" x14ac:dyDescent="0.25">
      <c r="A106" s="25"/>
      <c r="B106" s="24"/>
      <c r="K106" s="41" t="s">
        <v>2</v>
      </c>
      <c r="L106" s="47">
        <v>89.482207901372931</v>
      </c>
    </row>
    <row r="107" spans="1:12" x14ac:dyDescent="0.25">
      <c r="A107" s="25"/>
      <c r="B107" s="24"/>
      <c r="K107" s="41" t="s">
        <v>1</v>
      </c>
      <c r="L107" s="47">
        <v>77.681614349775771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96.735763197764982</v>
      </c>
    </row>
    <row r="111" spans="1:12" x14ac:dyDescent="0.25">
      <c r="K111" s="75">
        <v>43918</v>
      </c>
      <c r="L111" s="47">
        <v>81.068010798020453</v>
      </c>
    </row>
    <row r="112" spans="1:12" x14ac:dyDescent="0.25">
      <c r="K112" s="75">
        <v>43925</v>
      </c>
      <c r="L112" s="47">
        <v>69.878409403254011</v>
      </c>
    </row>
    <row r="113" spans="11:12" x14ac:dyDescent="0.25">
      <c r="K113" s="75">
        <v>43932</v>
      </c>
      <c r="L113" s="47">
        <v>64.851859179578824</v>
      </c>
    </row>
    <row r="114" spans="11:12" x14ac:dyDescent="0.25">
      <c r="K114" s="75">
        <v>43939</v>
      </c>
      <c r="L114" s="47">
        <v>64.74178098289606</v>
      </c>
    </row>
    <row r="115" spans="11:12" x14ac:dyDescent="0.25">
      <c r="K115" s="75">
        <v>43946</v>
      </c>
      <c r="L115" s="47">
        <v>67.065373701535378</v>
      </c>
    </row>
    <row r="116" spans="11:12" x14ac:dyDescent="0.25">
      <c r="K116" s="75">
        <v>43953</v>
      </c>
      <c r="L116" s="47">
        <v>68.704994416419567</v>
      </c>
    </row>
    <row r="117" spans="11:12" x14ac:dyDescent="0.25">
      <c r="K117" s="75">
        <v>43960</v>
      </c>
      <c r="L117" s="47">
        <v>69.788116069424959</v>
      </c>
    </row>
    <row r="118" spans="11:12" x14ac:dyDescent="0.25">
      <c r="K118" s="75">
        <v>43967</v>
      </c>
      <c r="L118" s="47">
        <v>69.991541639169256</v>
      </c>
    </row>
    <row r="119" spans="11:12" x14ac:dyDescent="0.25">
      <c r="K119" s="75">
        <v>43974</v>
      </c>
      <c r="L119" s="47">
        <v>71.269457881479383</v>
      </c>
    </row>
    <row r="120" spans="11:12" x14ac:dyDescent="0.25">
      <c r="K120" s="75">
        <v>43981</v>
      </c>
      <c r="L120" s="47">
        <v>72.846271615626591</v>
      </c>
    </row>
    <row r="121" spans="11:12" x14ac:dyDescent="0.25">
      <c r="K121" s="75">
        <v>43988</v>
      </c>
      <c r="L121" s="47">
        <v>75.783460651360173</v>
      </c>
    </row>
    <row r="122" spans="11:12" x14ac:dyDescent="0.25">
      <c r="K122" s="75">
        <v>43995</v>
      </c>
      <c r="L122" s="47">
        <v>77.78173179958597</v>
      </c>
    </row>
    <row r="123" spans="11:12" x14ac:dyDescent="0.25">
      <c r="K123" s="75">
        <v>44002</v>
      </c>
      <c r="L123" s="47">
        <v>79.405020043792263</v>
      </c>
    </row>
    <row r="124" spans="11:12" x14ac:dyDescent="0.25">
      <c r="K124" s="75">
        <v>44009</v>
      </c>
      <c r="L124" s="47">
        <v>80.614021226900519</v>
      </c>
    </row>
    <row r="125" spans="11:12" x14ac:dyDescent="0.25">
      <c r="K125" s="75">
        <v>44016</v>
      </c>
      <c r="L125" s="47">
        <v>82.50566657061934</v>
      </c>
    </row>
    <row r="126" spans="11:12" x14ac:dyDescent="0.25">
      <c r="K126" s="75">
        <v>44023</v>
      </c>
      <c r="L126" s="47">
        <v>81.947430689907463</v>
      </c>
    </row>
    <row r="127" spans="11:12" x14ac:dyDescent="0.25">
      <c r="K127" s="75" t="s">
        <v>56</v>
      </c>
      <c r="L127" s="47" t="s">
        <v>56</v>
      </c>
    </row>
    <row r="128" spans="11:12" x14ac:dyDescent="0.25">
      <c r="K128" s="75" t="s">
        <v>56</v>
      </c>
      <c r="L128" s="47" t="s">
        <v>56</v>
      </c>
    </row>
    <row r="129" spans="1:12" x14ac:dyDescent="0.25">
      <c r="K129" s="75" t="s">
        <v>56</v>
      </c>
      <c r="L129" s="47" t="s">
        <v>56</v>
      </c>
    </row>
    <row r="130" spans="1:12" x14ac:dyDescent="0.25">
      <c r="K130" s="75" t="s">
        <v>56</v>
      </c>
      <c r="L130" s="47" t="s">
        <v>56</v>
      </c>
    </row>
    <row r="131" spans="1:12" x14ac:dyDescent="0.25">
      <c r="K131" s="75" t="s">
        <v>56</v>
      </c>
      <c r="L131" s="47" t="s">
        <v>56</v>
      </c>
    </row>
    <row r="132" spans="1:12" x14ac:dyDescent="0.25">
      <c r="K132" s="75" t="s">
        <v>56</v>
      </c>
      <c r="L132" s="47" t="s">
        <v>56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92.597720531723979</v>
      </c>
    </row>
    <row r="153" spans="11:12" x14ac:dyDescent="0.25">
      <c r="K153" s="75">
        <v>43918</v>
      </c>
      <c r="L153" s="47">
        <v>80.155400244991739</v>
      </c>
    </row>
    <row r="154" spans="11:12" x14ac:dyDescent="0.25">
      <c r="K154" s="75">
        <v>43925</v>
      </c>
      <c r="L154" s="47">
        <v>75.580290952198965</v>
      </c>
    </row>
    <row r="155" spans="11:12" x14ac:dyDescent="0.25">
      <c r="K155" s="75">
        <v>43932</v>
      </c>
      <c r="L155" s="47">
        <v>72.285232561662966</v>
      </c>
    </row>
    <row r="156" spans="11:12" x14ac:dyDescent="0.25">
      <c r="K156" s="75">
        <v>43939</v>
      </c>
      <c r="L156" s="47">
        <v>73.806338110728888</v>
      </c>
    </row>
    <row r="157" spans="11:12" x14ac:dyDescent="0.25">
      <c r="K157" s="75">
        <v>43946</v>
      </c>
      <c r="L157" s="47">
        <v>84.554629747736328</v>
      </c>
    </row>
    <row r="158" spans="11:12" x14ac:dyDescent="0.25">
      <c r="K158" s="75">
        <v>43953</v>
      </c>
      <c r="L158" s="47">
        <v>81.087960751712387</v>
      </c>
    </row>
    <row r="159" spans="11:12" x14ac:dyDescent="0.25">
      <c r="K159" s="75">
        <v>43960</v>
      </c>
      <c r="L159" s="47">
        <v>78.911605009952538</v>
      </c>
    </row>
    <row r="160" spans="11:12" x14ac:dyDescent="0.25">
      <c r="K160" s="75">
        <v>43967</v>
      </c>
      <c r="L160" s="47">
        <v>74.784213559049988</v>
      </c>
    </row>
    <row r="161" spans="11:12" x14ac:dyDescent="0.25">
      <c r="K161" s="75">
        <v>43974</v>
      </c>
      <c r="L161" s="47">
        <v>75.085093092833077</v>
      </c>
    </row>
    <row r="162" spans="11:12" x14ac:dyDescent="0.25">
      <c r="K162" s="75">
        <v>43981</v>
      </c>
      <c r="L162" s="47">
        <v>75.804695330127856</v>
      </c>
    </row>
    <row r="163" spans="11:12" x14ac:dyDescent="0.25">
      <c r="K163" s="75">
        <v>43988</v>
      </c>
      <c r="L163" s="47">
        <v>79.344998406615602</v>
      </c>
    </row>
    <row r="164" spans="11:12" x14ac:dyDescent="0.25">
      <c r="K164" s="75">
        <v>43995</v>
      </c>
      <c r="L164" s="47">
        <v>82.828530028861223</v>
      </c>
    </row>
    <row r="165" spans="11:12" x14ac:dyDescent="0.25">
      <c r="K165" s="75">
        <v>44002</v>
      </c>
      <c r="L165" s="47">
        <v>82.829413465931296</v>
      </c>
    </row>
    <row r="166" spans="11:12" x14ac:dyDescent="0.25">
      <c r="K166" s="75">
        <v>44009</v>
      </c>
      <c r="L166" s="47">
        <v>82.828830605980585</v>
      </c>
    </row>
    <row r="167" spans="11:12" x14ac:dyDescent="0.25">
      <c r="K167" s="75">
        <v>44016</v>
      </c>
      <c r="L167" s="47">
        <v>89.793448722488108</v>
      </c>
    </row>
    <row r="168" spans="11:12" x14ac:dyDescent="0.25">
      <c r="K168" s="75">
        <v>44023</v>
      </c>
      <c r="L168" s="47">
        <v>87.780223160810522</v>
      </c>
    </row>
    <row r="169" spans="11:12" x14ac:dyDescent="0.25">
      <c r="K169" s="75" t="s">
        <v>56</v>
      </c>
      <c r="L169" s="47" t="s">
        <v>56</v>
      </c>
    </row>
    <row r="170" spans="11:12" x14ac:dyDescent="0.25">
      <c r="K170" s="75" t="s">
        <v>56</v>
      </c>
      <c r="L170" s="47" t="s">
        <v>56</v>
      </c>
    </row>
    <row r="171" spans="11:12" x14ac:dyDescent="0.25">
      <c r="K171" s="75" t="s">
        <v>56</v>
      </c>
      <c r="L171" s="47" t="s">
        <v>56</v>
      </c>
    </row>
    <row r="172" spans="11:12" x14ac:dyDescent="0.25">
      <c r="K172" s="75" t="s">
        <v>56</v>
      </c>
      <c r="L172" s="47" t="s">
        <v>56</v>
      </c>
    </row>
    <row r="173" spans="11:12" x14ac:dyDescent="0.25">
      <c r="K173" s="75" t="s">
        <v>56</v>
      </c>
      <c r="L173" s="47" t="s">
        <v>56</v>
      </c>
    </row>
    <row r="174" spans="11:12" x14ac:dyDescent="0.25">
      <c r="K174" s="75" t="s">
        <v>56</v>
      </c>
      <c r="L174" s="47" t="s">
        <v>56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2020-07-24T06:19:38Z</dcterms:modified>
</cp:coreProperties>
</file>