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8A1597BC-C4E9-453B-AD17-56BBD8B1B078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42" r:id="rId2"/>
    <sheet name="Victoria" sheetId="443" r:id="rId3"/>
    <sheet name="Queensland" sheetId="444" r:id="rId4"/>
    <sheet name="South Australia" sheetId="445" r:id="rId5"/>
    <sheet name="Western Australia" sheetId="446" r:id="rId6"/>
    <sheet name="Tasmania" sheetId="447" r:id="rId7"/>
    <sheet name="Northern Territory" sheetId="448" r:id="rId8"/>
    <sheet name="Australian Capital Territory" sheetId="44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449" l="1"/>
  <c r="A55" i="449"/>
  <c r="A46" i="449"/>
  <c r="A36" i="449"/>
  <c r="A24" i="449"/>
  <c r="B10" i="449"/>
  <c r="I8" i="449"/>
  <c r="H8" i="449"/>
  <c r="G8" i="449"/>
  <c r="F8" i="449"/>
  <c r="E8" i="449"/>
  <c r="D8" i="449"/>
  <c r="C8" i="449"/>
  <c r="B8" i="449"/>
  <c r="A6" i="449"/>
  <c r="A3" i="449"/>
  <c r="A2" i="449"/>
  <c r="A77" i="448"/>
  <c r="A55" i="448"/>
  <c r="A46" i="448"/>
  <c r="A36" i="448"/>
  <c r="A24" i="448"/>
  <c r="B10" i="448"/>
  <c r="I8" i="448"/>
  <c r="H8" i="448"/>
  <c r="G8" i="448"/>
  <c r="F8" i="448"/>
  <c r="E8" i="448"/>
  <c r="D8" i="448"/>
  <c r="C8" i="448"/>
  <c r="B8" i="448"/>
  <c r="A6" i="448"/>
  <c r="A3" i="448"/>
  <c r="A2" i="448"/>
  <c r="A77" i="447"/>
  <c r="A55" i="447"/>
  <c r="A46" i="447"/>
  <c r="A36" i="447"/>
  <c r="A24" i="447"/>
  <c r="B10" i="447"/>
  <c r="I8" i="447"/>
  <c r="H8" i="447"/>
  <c r="G8" i="447"/>
  <c r="F8" i="447"/>
  <c r="E8" i="447"/>
  <c r="D8" i="447"/>
  <c r="C8" i="447"/>
  <c r="B8" i="447"/>
  <c r="A6" i="447"/>
  <c r="A3" i="447"/>
  <c r="A2" i="447"/>
  <c r="A77" i="446"/>
  <c r="A55" i="446"/>
  <c r="A46" i="446"/>
  <c r="A36" i="446"/>
  <c r="A24" i="446"/>
  <c r="B10" i="446"/>
  <c r="I8" i="446"/>
  <c r="H8" i="446"/>
  <c r="G8" i="446"/>
  <c r="F8" i="446"/>
  <c r="E8" i="446"/>
  <c r="D8" i="446"/>
  <c r="C8" i="446"/>
  <c r="B8" i="446"/>
  <c r="A6" i="446"/>
  <c r="A3" i="446"/>
  <c r="A2" i="446"/>
  <c r="A77" i="445"/>
  <c r="A55" i="445"/>
  <c r="A46" i="445"/>
  <c r="A36" i="445"/>
  <c r="A24" i="445"/>
  <c r="B10" i="445"/>
  <c r="I8" i="445"/>
  <c r="H8" i="445"/>
  <c r="G8" i="445"/>
  <c r="F8" i="445"/>
  <c r="E8" i="445"/>
  <c r="D8" i="445"/>
  <c r="C8" i="445"/>
  <c r="B8" i="445"/>
  <c r="A6" i="445"/>
  <c r="A3" i="445"/>
  <c r="A2" i="445"/>
  <c r="A77" i="444"/>
  <c r="A55" i="444"/>
  <c r="A46" i="444"/>
  <c r="A36" i="444"/>
  <c r="A24" i="444"/>
  <c r="B10" i="444"/>
  <c r="I8" i="444"/>
  <c r="H8" i="444"/>
  <c r="G8" i="444"/>
  <c r="F8" i="444"/>
  <c r="E8" i="444"/>
  <c r="D8" i="444"/>
  <c r="C8" i="444"/>
  <c r="B8" i="444"/>
  <c r="A6" i="444"/>
  <c r="A3" i="444"/>
  <c r="A2" i="444"/>
  <c r="A77" i="443"/>
  <c r="A55" i="443"/>
  <c r="A46" i="443"/>
  <c r="A36" i="443"/>
  <c r="A24" i="443"/>
  <c r="B10" i="443"/>
  <c r="I8" i="443"/>
  <c r="H8" i="443"/>
  <c r="G8" i="443"/>
  <c r="F8" i="443"/>
  <c r="E8" i="443"/>
  <c r="D8" i="443"/>
  <c r="C8" i="443"/>
  <c r="B8" i="443"/>
  <c r="A6" i="443"/>
  <c r="A3" i="443"/>
  <c r="A2" i="443"/>
  <c r="A3" i="442"/>
  <c r="A77" i="442" l="1"/>
  <c r="A46" i="442"/>
  <c r="A24" i="442"/>
  <c r="A36" i="442"/>
  <c r="A2" i="442"/>
  <c r="A55" i="442"/>
  <c r="B10" i="442"/>
  <c r="A6" i="442"/>
  <c r="B8" i="442"/>
  <c r="F8" i="442"/>
  <c r="H8" i="442" l="1"/>
  <c r="D8" i="442"/>
  <c r="G8" i="442"/>
  <c r="C8" i="442"/>
  <c r="I8" i="442"/>
  <c r="E8" i="442"/>
</calcChain>
</file>

<file path=xl/sharedStrings.xml><?xml version="1.0" encoding="utf-8"?>
<sst xmlns="http://schemas.openxmlformats.org/spreadsheetml/2006/main" count="2585" uniqueCount="74">
  <si>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</si>
  <si>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</si>
  <si>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</si>
  <si>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</si>
  <si>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</si>
  <si>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</si>
  <si>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</si>
  <si>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</si>
  <si>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</si>
  <si>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</si>
  <si>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</si>
  <si>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</si>
  <si>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</si>
  <si>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</si>
  <si>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</si>
  <si>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</si>
  <si>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</si>
  <si>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</si>
  <si>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</si>
  <si>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</si>
  <si>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</si>
  <si>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</si>
  <si>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</si>
  <si>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</si>
  <si>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</si>
  <si>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</si>
  <si>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</si>
  <si>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</si>
  <si>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</si>
  <si>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</si>
  <si>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</si>
  <si>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</si>
  <si>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</si>
  <si>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</si>
  <si>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</si>
  <si>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</si>
  <si>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</si>
  <si>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</si>
  <si>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</si>
  <si>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</si>
  <si>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</si>
  <si>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</si>
  <si>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</si>
  <si>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</si>
  <si>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</si>
  <si>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</si>
  <si>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</si>
  <si>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</si>
  <si>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</si>
  <si>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</si>
  <si>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</si>
  <si>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</si>
  <si>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</si>
  <si>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</si>
  <si>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</si>
  <si>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</si>
  <si>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</si>
  <si>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</si>
  <si>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</si>
  <si>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</si>
  <si>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</si>
  <si>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</si>
  <si>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</si>
  <si>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</si>
  <si>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</si>
  <si>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</si>
  <si>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</si>
  <si>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</si>
  <si>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</si>
  <si>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</si>
  <si>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13 June)</t>
  </si>
  <si>
    <t>Previous week (ending 04 July)</t>
  </si>
  <si>
    <t>This week (ending 11 July)</t>
  </si>
  <si>
    <t>Released at 11.30am (Canberra time) 28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</si>
</sst>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91.253049901400445</c:v>
                </c:pt>
                <c:pt idx="1">
                  <c:v>92.14735848078189</c:v>
                </c:pt>
                <c:pt idx="2">
                  <c:v>96.715657052579417</c:v>
                </c:pt>
                <c:pt idx="3">
                  <c:v>97.909315299287798</c:v>
                </c:pt>
                <c:pt idx="4">
                  <c:v>98.14275097270594</c:v>
                </c:pt>
                <c:pt idx="5">
                  <c:v>96.699672418531762</c:v>
                </c:pt>
                <c:pt idx="6">
                  <c:v>94.43979155034431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4-4044-A1C9-6C4C0FB45440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97.297703800260706</c:v>
                </c:pt>
                <c:pt idx="1">
                  <c:v>92.206037680233848</c:v>
                </c:pt>
                <c:pt idx="2">
                  <c:v>94.853678940021737</c:v>
                </c:pt>
                <c:pt idx="3">
                  <c:v>95.826583329896962</c:v>
                </c:pt>
                <c:pt idx="4">
                  <c:v>96.168194337175578</c:v>
                </c:pt>
                <c:pt idx="5">
                  <c:v>94.709670710056969</c:v>
                </c:pt>
                <c:pt idx="6">
                  <c:v>92.392518146286989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4-4044-A1C9-6C4C0FB45440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97.695878872956982</c:v>
                </c:pt>
                <c:pt idx="1">
                  <c:v>92.18135966528294</c:v>
                </c:pt>
                <c:pt idx="2">
                  <c:v>94.886066074464409</c:v>
                </c:pt>
                <c:pt idx="3">
                  <c:v>96.027322050273042</c:v>
                </c:pt>
                <c:pt idx="4">
                  <c:v>96.437586523468809</c:v>
                </c:pt>
                <c:pt idx="5">
                  <c:v>94.29751231216062</c:v>
                </c:pt>
                <c:pt idx="6">
                  <c:v>90.168341708542712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4-4044-A1C9-6C4C0FB4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Victoria!$L$268:$L$287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99.106408863753629</c:v>
                </c:pt>
                <c:pt idx="2">
                  <c:v>96.354258957484106</c:v>
                </c:pt>
                <c:pt idx="3">
                  <c:v>93.387233834022297</c:v>
                </c:pt>
                <c:pt idx="4">
                  <c:v>91.710276759705863</c:v>
                </c:pt>
                <c:pt idx="5">
                  <c:v>91.163802669907142</c:v>
                </c:pt>
                <c:pt idx="6">
                  <c:v>91.654382925321372</c:v>
                </c:pt>
                <c:pt idx="7">
                  <c:v>91.751078548592659</c:v>
                </c:pt>
                <c:pt idx="8">
                  <c:v>91.897240570401195</c:v>
                </c:pt>
                <c:pt idx="9">
                  <c:v>92.069680506723415</c:v>
                </c:pt>
                <c:pt idx="10">
                  <c:v>92.215842528531951</c:v>
                </c:pt>
                <c:pt idx="11">
                  <c:v>92.924209878152155</c:v>
                </c:pt>
                <c:pt idx="12">
                  <c:v>93.794896615937276</c:v>
                </c:pt>
                <c:pt idx="13">
                  <c:v>94.773500356704929</c:v>
                </c:pt>
                <c:pt idx="14">
                  <c:v>95.231765879406396</c:v>
                </c:pt>
                <c:pt idx="15">
                  <c:v>94.57748131871098</c:v>
                </c:pt>
                <c:pt idx="16">
                  <c:v>93.951747357027728</c:v>
                </c:pt>
                <c:pt idx="17">
                  <c:v>92.67922301178281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6-4A2C-A22E-14B28DF43CA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A6-4A2C-A22E-14B28DF43CA2}"/>
              </c:ext>
            </c:extLst>
          </c:dPt>
          <c:cat>
            <c:strRef>
              <c:f>Victoria!$K$183:$K$202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Victoria!$L$310:$L$329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99.680209607672111</c:v>
                </c:pt>
                <c:pt idx="2">
                  <c:v>98.642981839297434</c:v>
                </c:pt>
                <c:pt idx="3">
                  <c:v>97.485368327936328</c:v>
                </c:pt>
                <c:pt idx="4">
                  <c:v>95.527123457156847</c:v>
                </c:pt>
                <c:pt idx="5">
                  <c:v>94.998596914468663</c:v>
                </c:pt>
                <c:pt idx="6">
                  <c:v>95.79901306207546</c:v>
                </c:pt>
                <c:pt idx="7">
                  <c:v>95.961981276436646</c:v>
                </c:pt>
                <c:pt idx="8">
                  <c:v>94.013764474886742</c:v>
                </c:pt>
                <c:pt idx="9">
                  <c:v>93.26731997679623</c:v>
                </c:pt>
                <c:pt idx="10">
                  <c:v>92.944428955094168</c:v>
                </c:pt>
                <c:pt idx="11">
                  <c:v>93.282179169927687</c:v>
                </c:pt>
                <c:pt idx="12">
                  <c:v>95.973873095717181</c:v>
                </c:pt>
                <c:pt idx="13">
                  <c:v>96.946218619290988</c:v>
                </c:pt>
                <c:pt idx="14">
                  <c:v>97.974391907033649</c:v>
                </c:pt>
                <c:pt idx="15">
                  <c:v>97.189568636034124</c:v>
                </c:pt>
                <c:pt idx="16">
                  <c:v>98.152318778015101</c:v>
                </c:pt>
                <c:pt idx="17">
                  <c:v>95.219837307318087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A6-4A2C-A22E-14B28DF43CA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Victoria!$L$183:$L$202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A6-4A2C-A22E-14B28DF43CA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Victoria!$L$225:$L$244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A6-4A2C-A22E-14B28DF4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91.369403328123568</c:v>
                </c:pt>
                <c:pt idx="1">
                  <c:v>93.124271835647207</c:v>
                </c:pt>
                <c:pt idx="2">
                  <c:v>96.54219777960526</c:v>
                </c:pt>
                <c:pt idx="3">
                  <c:v>97.634444155782802</c:v>
                </c:pt>
                <c:pt idx="4">
                  <c:v>98.039692549587414</c:v>
                </c:pt>
                <c:pt idx="5">
                  <c:v>96.663467650468021</c:v>
                </c:pt>
                <c:pt idx="6">
                  <c:v>93.079782670860737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4-4549-A147-B7055D7DC752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97.92451962857406</c:v>
                </c:pt>
                <c:pt idx="1">
                  <c:v>93.283481635172834</c:v>
                </c:pt>
                <c:pt idx="2">
                  <c:v>95.020816200657904</c:v>
                </c:pt>
                <c:pt idx="3">
                  <c:v>95.806901112396972</c:v>
                </c:pt>
                <c:pt idx="4">
                  <c:v>96.095221397100829</c:v>
                </c:pt>
                <c:pt idx="5">
                  <c:v>94.772724440068302</c:v>
                </c:pt>
                <c:pt idx="6">
                  <c:v>92.069392812887244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24-4549-A147-B7055D7DC752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98.517376114737516</c:v>
                </c:pt>
                <c:pt idx="1">
                  <c:v>93.653312538584004</c:v>
                </c:pt>
                <c:pt idx="2">
                  <c:v>95.313365200109644</c:v>
                </c:pt>
                <c:pt idx="3">
                  <c:v>96.235771474457394</c:v>
                </c:pt>
                <c:pt idx="4">
                  <c:v>96.515313134512397</c:v>
                </c:pt>
                <c:pt idx="5">
                  <c:v>94.44702304538032</c:v>
                </c:pt>
                <c:pt idx="6">
                  <c:v>89.935754456200556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4-4549-A147-B7055D7D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87.034723957032227</c:v>
                </c:pt>
                <c:pt idx="1">
                  <c:v>92.134673921401017</c:v>
                </c:pt>
                <c:pt idx="2">
                  <c:v>96.397459829435235</c:v>
                </c:pt>
                <c:pt idx="3">
                  <c:v>97.561850994999546</c:v>
                </c:pt>
                <c:pt idx="4">
                  <c:v>97.598703594578666</c:v>
                </c:pt>
                <c:pt idx="5">
                  <c:v>95.33782264145951</c:v>
                </c:pt>
                <c:pt idx="6">
                  <c:v>91.169123157631773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A-41F6-B2FC-721AE1B8F39D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94.874997597955385</c:v>
                </c:pt>
                <c:pt idx="1">
                  <c:v>93.373044410371918</c:v>
                </c:pt>
                <c:pt idx="2">
                  <c:v>95.941766406793306</c:v>
                </c:pt>
                <c:pt idx="3">
                  <c:v>96.843550084634373</c:v>
                </c:pt>
                <c:pt idx="4">
                  <c:v>96.898372693894203</c:v>
                </c:pt>
                <c:pt idx="5">
                  <c:v>94.452749811475528</c:v>
                </c:pt>
                <c:pt idx="6">
                  <c:v>90.844366724956288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A-41F6-B2FC-721AE1B8F39D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95.497223236418847</c:v>
                </c:pt>
                <c:pt idx="1">
                  <c:v>93.322867338769854</c:v>
                </c:pt>
                <c:pt idx="2">
                  <c:v>95.872122177079902</c:v>
                </c:pt>
                <c:pt idx="3">
                  <c:v>96.694942792982857</c:v>
                </c:pt>
                <c:pt idx="4">
                  <c:v>96.548853179819588</c:v>
                </c:pt>
                <c:pt idx="5">
                  <c:v>93.276859777474954</c:v>
                </c:pt>
                <c:pt idx="6">
                  <c:v>88.506869847614283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A-41F6-B2FC-721AE1B8F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1.4333062208629494E-2</c:v>
                </c:pt>
                <c:pt idx="1">
                  <c:v>2.1914732890646584E-2</c:v>
                </c:pt>
                <c:pt idx="2">
                  <c:v>6.9862750363699946E-2</c:v>
                </c:pt>
                <c:pt idx="3">
                  <c:v>1.2009826177508757E-2</c:v>
                </c:pt>
                <c:pt idx="4">
                  <c:v>7.2585911433026076E-2</c:v>
                </c:pt>
                <c:pt idx="5">
                  <c:v>4.3258558299217348E-2</c:v>
                </c:pt>
                <c:pt idx="6">
                  <c:v>0.10401915003371348</c:v>
                </c:pt>
                <c:pt idx="7">
                  <c:v>7.506322486413175E-2</c:v>
                </c:pt>
                <c:pt idx="8">
                  <c:v>4.4311984033910554E-2</c:v>
                </c:pt>
                <c:pt idx="9">
                  <c:v>9.7802923896390427E-3</c:v>
                </c:pt>
                <c:pt idx="10">
                  <c:v>2.7745041026126505E-2</c:v>
                </c:pt>
                <c:pt idx="11">
                  <c:v>2.3198067222182508E-2</c:v>
                </c:pt>
                <c:pt idx="12">
                  <c:v>7.4390887118742963E-2</c:v>
                </c:pt>
                <c:pt idx="13">
                  <c:v>6.8967266039022632E-2</c:v>
                </c:pt>
                <c:pt idx="14">
                  <c:v>6.1054256496849868E-2</c:v>
                </c:pt>
                <c:pt idx="15">
                  <c:v>5.5744140711789285E-2</c:v>
                </c:pt>
                <c:pt idx="16">
                  <c:v>0.16492126113559391</c:v>
                </c:pt>
                <c:pt idx="17">
                  <c:v>1.6355871459842311E-2</c:v>
                </c:pt>
                <c:pt idx="18">
                  <c:v>3.9955795725245706E-2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F1-40C1-843F-C05E2B20F1CE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1.482896347993921E-2</c:v>
                </c:pt>
                <c:pt idx="1">
                  <c:v>2.2461670668211895E-2</c:v>
                </c:pt>
                <c:pt idx="2">
                  <c:v>7.0704526899963233E-2</c:v>
                </c:pt>
                <c:pt idx="3">
                  <c:v>1.2613534581964512E-2</c:v>
                </c:pt>
                <c:pt idx="4">
                  <c:v>7.1335877484365012E-2</c:v>
                </c:pt>
                <c:pt idx="5">
                  <c:v>4.3387987944799769E-2</c:v>
                </c:pt>
                <c:pt idx="6">
                  <c:v>0.10920343544240049</c:v>
                </c:pt>
                <c:pt idx="7">
                  <c:v>6.598080122208691E-2</c:v>
                </c:pt>
                <c:pt idx="8">
                  <c:v>4.3618653798706816E-2</c:v>
                </c:pt>
                <c:pt idx="9">
                  <c:v>9.3116435945759211E-3</c:v>
                </c:pt>
                <c:pt idx="10">
                  <c:v>2.8800057323437586E-2</c:v>
                </c:pt>
                <c:pt idx="11">
                  <c:v>2.2365775875014579E-2</c:v>
                </c:pt>
                <c:pt idx="12">
                  <c:v>7.4227753437055899E-2</c:v>
                </c:pt>
                <c:pt idx="13">
                  <c:v>6.7357021092026723E-2</c:v>
                </c:pt>
                <c:pt idx="14">
                  <c:v>6.7423136156123026E-2</c:v>
                </c:pt>
                <c:pt idx="15">
                  <c:v>5.5351511333956535E-2</c:v>
                </c:pt>
                <c:pt idx="16">
                  <c:v>0.16585704256290648</c:v>
                </c:pt>
                <c:pt idx="17">
                  <c:v>1.4927968374537519E-2</c:v>
                </c:pt>
                <c:pt idx="18">
                  <c:v>3.9682820475748955E-2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1-40C1-843F-C05E2B20F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-1.6675315922493716E-2</c:v>
                </c:pt>
                <c:pt idx="1">
                  <c:v>-2.5838402539010819E-2</c:v>
                </c:pt>
                <c:pt idx="2">
                  <c:v>-3.8107201869430285E-2</c:v>
                </c:pt>
                <c:pt idx="3">
                  <c:v>-1.7824250955157384E-3</c:v>
                </c:pt>
                <c:pt idx="4">
                  <c:v>-6.5927030030409561E-2</c:v>
                </c:pt>
                <c:pt idx="5">
                  <c:v>-4.6715348027065007E-2</c:v>
                </c:pt>
                <c:pt idx="6">
                  <c:v>-2.1893573551262646E-3</c:v>
                </c:pt>
                <c:pt idx="7">
                  <c:v>-0.16455955215237117</c:v>
                </c:pt>
                <c:pt idx="8">
                  <c:v>-6.4430201759262284E-2</c:v>
                </c:pt>
                <c:pt idx="9">
                  <c:v>-9.5101980344708403E-2</c:v>
                </c:pt>
                <c:pt idx="10">
                  <c:v>-1.3418171056525541E-2</c:v>
                </c:pt>
                <c:pt idx="11">
                  <c:v>-8.3658622915322001E-2</c:v>
                </c:pt>
                <c:pt idx="12">
                  <c:v>-5.164331441779535E-2</c:v>
                </c:pt>
                <c:pt idx="13">
                  <c:v>-7.1749924714088698E-2</c:v>
                </c:pt>
                <c:pt idx="14">
                  <c:v>4.9586253817065717E-2</c:v>
                </c:pt>
                <c:pt idx="15">
                  <c:v>-5.625342252105503E-2</c:v>
                </c:pt>
                <c:pt idx="16">
                  <c:v>-4.4166161469727738E-2</c:v>
                </c:pt>
                <c:pt idx="17">
                  <c:v>-0.13253462481174139</c:v>
                </c:pt>
                <c:pt idx="18">
                  <c:v>-5.6052415260383959E-2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2-4FEA-87CC-CCABB72E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Queensland!$L$268:$L$287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99.672090448746815</c:v>
                </c:pt>
                <c:pt idx="2">
                  <c:v>96.545381831811241</c:v>
                </c:pt>
                <c:pt idx="3">
                  <c:v>94.056428070487271</c:v>
                </c:pt>
                <c:pt idx="4">
                  <c:v>91.769127332654548</c:v>
                </c:pt>
                <c:pt idx="5">
                  <c:v>91.434407463721783</c:v>
                </c:pt>
                <c:pt idx="6">
                  <c:v>91.998649528494184</c:v>
                </c:pt>
                <c:pt idx="7">
                  <c:v>92.448516896349858</c:v>
                </c:pt>
                <c:pt idx="8">
                  <c:v>93.085885350958378</c:v>
                </c:pt>
                <c:pt idx="9">
                  <c:v>93.697123437732444</c:v>
                </c:pt>
                <c:pt idx="10">
                  <c:v>93.831542686684813</c:v>
                </c:pt>
                <c:pt idx="11">
                  <c:v>94.112939217190203</c:v>
                </c:pt>
                <c:pt idx="12">
                  <c:v>94.889025631910542</c:v>
                </c:pt>
                <c:pt idx="13">
                  <c:v>95.48326207454835</c:v>
                </c:pt>
                <c:pt idx="14">
                  <c:v>95.800497298090974</c:v>
                </c:pt>
                <c:pt idx="15">
                  <c:v>95.804264707871184</c:v>
                </c:pt>
                <c:pt idx="16">
                  <c:v>95.258183490244335</c:v>
                </c:pt>
                <c:pt idx="17">
                  <c:v>95.044093184465908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7-4158-8FAB-40D9D43CA6B4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17-4158-8FAB-40D9D43CA6B4}"/>
              </c:ext>
            </c:extLst>
          </c:dPt>
          <c:cat>
            <c:strRef>
              <c:f>Queensland!$K$183:$K$202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Queensland!$L$310:$L$329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99.669368007624726</c:v>
                </c:pt>
                <c:pt idx="2">
                  <c:v>97.835216872902564</c:v>
                </c:pt>
                <c:pt idx="3">
                  <c:v>96.906966643462781</c:v>
                </c:pt>
                <c:pt idx="4">
                  <c:v>94.047308687641333</c:v>
                </c:pt>
                <c:pt idx="5">
                  <c:v>94.200936868507128</c:v>
                </c:pt>
                <c:pt idx="6">
                  <c:v>94.383029739117688</c:v>
                </c:pt>
                <c:pt idx="7">
                  <c:v>95.210918300439502</c:v>
                </c:pt>
                <c:pt idx="8">
                  <c:v>94.466967953061584</c:v>
                </c:pt>
                <c:pt idx="9">
                  <c:v>94.041245089540368</c:v>
                </c:pt>
                <c:pt idx="10">
                  <c:v>93.110147806460418</c:v>
                </c:pt>
                <c:pt idx="11">
                  <c:v>94.469836038854254</c:v>
                </c:pt>
                <c:pt idx="12">
                  <c:v>95.323129381548071</c:v>
                </c:pt>
                <c:pt idx="13">
                  <c:v>96.203040729813225</c:v>
                </c:pt>
                <c:pt idx="14">
                  <c:v>96.539424031149153</c:v>
                </c:pt>
                <c:pt idx="15">
                  <c:v>96.682721111455479</c:v>
                </c:pt>
                <c:pt idx="16">
                  <c:v>96.874006101683932</c:v>
                </c:pt>
                <c:pt idx="17">
                  <c:v>95.251658624781228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17-4158-8FAB-40D9D43CA6B4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Queensland!$L$183:$L$202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17-4158-8FAB-40D9D43CA6B4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Queensland!$L$225:$L$244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17-4158-8FAB-40D9D43C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92.377164636672475</c:v>
                </c:pt>
                <c:pt idx="1">
                  <c:v>92.902302109321838</c:v>
                </c:pt>
                <c:pt idx="2">
                  <c:v>96.294808020064011</c:v>
                </c:pt>
                <c:pt idx="3">
                  <c:v>96.889811835201243</c:v>
                </c:pt>
                <c:pt idx="4">
                  <c:v>96.924005896247351</c:v>
                </c:pt>
                <c:pt idx="5">
                  <c:v>95.701349103677686</c:v>
                </c:pt>
                <c:pt idx="6">
                  <c:v>93.363078639152263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C-4CE0-BD3F-EE1878188D66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96.520009942828736</c:v>
                </c:pt>
                <c:pt idx="1">
                  <c:v>92.871115899296896</c:v>
                </c:pt>
                <c:pt idx="2">
                  <c:v>93.782649059845639</c:v>
                </c:pt>
                <c:pt idx="3">
                  <c:v>93.928633704801612</c:v>
                </c:pt>
                <c:pt idx="4">
                  <c:v>93.805388317615922</c:v>
                </c:pt>
                <c:pt idx="5">
                  <c:v>92.215856588430981</c:v>
                </c:pt>
                <c:pt idx="6">
                  <c:v>90.713887339654207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C-4CE0-BD3F-EE1878188D66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98.103902560278399</c:v>
                </c:pt>
                <c:pt idx="1">
                  <c:v>93.412763665230216</c:v>
                </c:pt>
                <c:pt idx="2">
                  <c:v>94.787678920312061</c:v>
                </c:pt>
                <c:pt idx="3">
                  <c:v>95.001981516414872</c:v>
                </c:pt>
                <c:pt idx="4">
                  <c:v>95.065586871969742</c:v>
                </c:pt>
                <c:pt idx="5">
                  <c:v>92.970615413047497</c:v>
                </c:pt>
                <c:pt idx="6">
                  <c:v>89.541550474065815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C-4CE0-BD3F-EE1878188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88.093952483801303</c:v>
                </c:pt>
                <c:pt idx="1">
                  <c:v>90.584228063680115</c:v>
                </c:pt>
                <c:pt idx="2">
                  <c:v>96.712154768108391</c:v>
                </c:pt>
                <c:pt idx="3">
                  <c:v>97.421688873202157</c:v>
                </c:pt>
                <c:pt idx="4">
                  <c:v>97.204888195527815</c:v>
                </c:pt>
                <c:pt idx="5">
                  <c:v>95.932077649095334</c:v>
                </c:pt>
                <c:pt idx="6">
                  <c:v>92.771084337349393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E-4334-9194-367E960C2B3D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94.019978401727869</c:v>
                </c:pt>
                <c:pt idx="1">
                  <c:v>92.127360236949272</c:v>
                </c:pt>
                <c:pt idx="2">
                  <c:v>96.207334549244393</c:v>
                </c:pt>
                <c:pt idx="3">
                  <c:v>96.514603370687368</c:v>
                </c:pt>
                <c:pt idx="4">
                  <c:v>96.246564148280214</c:v>
                </c:pt>
                <c:pt idx="5">
                  <c:v>94.860487161521661</c:v>
                </c:pt>
                <c:pt idx="6">
                  <c:v>91.177613680528566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334-9194-367E960C2B3D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95.218817494600444</c:v>
                </c:pt>
                <c:pt idx="1">
                  <c:v>91.914046649389121</c:v>
                </c:pt>
                <c:pt idx="2">
                  <c:v>95.827644606565912</c:v>
                </c:pt>
                <c:pt idx="3">
                  <c:v>96.482837730521481</c:v>
                </c:pt>
                <c:pt idx="4">
                  <c:v>96.182415868063288</c:v>
                </c:pt>
                <c:pt idx="5">
                  <c:v>93.802332770061398</c:v>
                </c:pt>
                <c:pt idx="6">
                  <c:v>88.640497473766018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E-4334-9194-367E960C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2.5462680753842282E-2</c:v>
                </c:pt>
                <c:pt idx="1">
                  <c:v>1.6086359685302674E-2</c:v>
                </c:pt>
                <c:pt idx="2">
                  <c:v>9.6207830700564129E-2</c:v>
                </c:pt>
                <c:pt idx="3">
                  <c:v>1.2908670326207941E-2</c:v>
                </c:pt>
                <c:pt idx="4">
                  <c:v>6.5195672515916153E-2</c:v>
                </c:pt>
                <c:pt idx="5">
                  <c:v>4.7096934566832019E-2</c:v>
                </c:pt>
                <c:pt idx="6">
                  <c:v>0.12456478955526598</c:v>
                </c:pt>
                <c:pt idx="7">
                  <c:v>7.5376311568720891E-2</c:v>
                </c:pt>
                <c:pt idx="8">
                  <c:v>4.1374877096095414E-2</c:v>
                </c:pt>
                <c:pt idx="9">
                  <c:v>1.1114787892797712E-2</c:v>
                </c:pt>
                <c:pt idx="10">
                  <c:v>3.5790566996679811E-2</c:v>
                </c:pt>
                <c:pt idx="11">
                  <c:v>1.8464480969488165E-2</c:v>
                </c:pt>
                <c:pt idx="12">
                  <c:v>7.019891037079376E-2</c:v>
                </c:pt>
                <c:pt idx="13">
                  <c:v>7.0680234518857937E-2</c:v>
                </c:pt>
                <c:pt idx="14">
                  <c:v>3.8179771402695732E-2</c:v>
                </c:pt>
                <c:pt idx="15">
                  <c:v>6.2029066278651852E-2</c:v>
                </c:pt>
                <c:pt idx="16">
                  <c:v>0.13373211461214615</c:v>
                </c:pt>
                <c:pt idx="17">
                  <c:v>1.6486935374316607E-2</c:v>
                </c:pt>
                <c:pt idx="18">
                  <c:v>3.8477432388998575E-2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E-4F59-A5A3-908E4A32966E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2.3595695647643078E-2</c:v>
                </c:pt>
                <c:pt idx="1">
                  <c:v>1.6295926787059611E-2</c:v>
                </c:pt>
                <c:pt idx="2">
                  <c:v>9.6273923271280454E-2</c:v>
                </c:pt>
                <c:pt idx="3">
                  <c:v>1.3668488334549108E-2</c:v>
                </c:pt>
                <c:pt idx="4">
                  <c:v>6.6198465562276959E-2</c:v>
                </c:pt>
                <c:pt idx="5">
                  <c:v>4.6566136110878585E-2</c:v>
                </c:pt>
                <c:pt idx="6">
                  <c:v>0.12854119082070722</c:v>
                </c:pt>
                <c:pt idx="7">
                  <c:v>6.6659719386839927E-2</c:v>
                </c:pt>
                <c:pt idx="8">
                  <c:v>3.9881372349712403E-2</c:v>
                </c:pt>
                <c:pt idx="9">
                  <c:v>1.1176009334410732E-2</c:v>
                </c:pt>
                <c:pt idx="10">
                  <c:v>3.8251608836256605E-2</c:v>
                </c:pt>
                <c:pt idx="11">
                  <c:v>1.8055524710392391E-2</c:v>
                </c:pt>
                <c:pt idx="12">
                  <c:v>7.0558168378146144E-2</c:v>
                </c:pt>
                <c:pt idx="13">
                  <c:v>7.1004047075223675E-2</c:v>
                </c:pt>
                <c:pt idx="14">
                  <c:v>3.8919572708123705E-2</c:v>
                </c:pt>
                <c:pt idx="15">
                  <c:v>6.6427384127060063E-2</c:v>
                </c:pt>
                <c:pt idx="16">
                  <c:v>0.13507732834951425</c:v>
                </c:pt>
                <c:pt idx="17">
                  <c:v>1.3637738079578243E-2</c:v>
                </c:pt>
                <c:pt idx="18">
                  <c:v>3.8649653803379452E-2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E-4F59-A5A3-908E4A329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-0.12397463002114162</c:v>
                </c:pt>
                <c:pt idx="1">
                  <c:v>-4.2344488188976293E-2</c:v>
                </c:pt>
                <c:pt idx="2">
                  <c:v>-5.4010598380620167E-2</c:v>
                </c:pt>
                <c:pt idx="3">
                  <c:v>9.8368698638551244E-4</c:v>
                </c:pt>
                <c:pt idx="4">
                  <c:v>-4.0119484178060549E-2</c:v>
                </c:pt>
                <c:pt idx="5">
                  <c:v>-6.5314327976870867E-2</c:v>
                </c:pt>
                <c:pt idx="6">
                  <c:v>-2.4482548237028778E-2</c:v>
                </c:pt>
                <c:pt idx="7">
                  <c:v>-0.16398008696200139</c:v>
                </c:pt>
                <c:pt idx="8">
                  <c:v>-8.8783866523802213E-2</c:v>
                </c:pt>
                <c:pt idx="9">
                  <c:v>-4.9452991452991424E-2</c:v>
                </c:pt>
                <c:pt idx="10">
                  <c:v>1.0343729263437185E-2</c:v>
                </c:pt>
                <c:pt idx="11">
                  <c:v>-7.5597667638484078E-2</c:v>
                </c:pt>
                <c:pt idx="12">
                  <c:v>-4.9822044793287779E-2</c:v>
                </c:pt>
                <c:pt idx="13">
                  <c:v>-5.0329069689299066E-2</c:v>
                </c:pt>
                <c:pt idx="14">
                  <c:v>-3.6342373724807198E-2</c:v>
                </c:pt>
                <c:pt idx="15">
                  <c:v>1.2371544528677614E-2</c:v>
                </c:pt>
                <c:pt idx="16">
                  <c:v>-4.5150833491191422E-2</c:v>
                </c:pt>
                <c:pt idx="17">
                  <c:v>-0.21802938634399305</c:v>
                </c:pt>
                <c:pt idx="18">
                  <c:v>-5.0428771294543706E-2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A-4361-8E4F-CE5CB545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87.581209395302352</c:v>
                </c:pt>
                <c:pt idx="1">
                  <c:v>91.719246425408571</c:v>
                </c:pt>
                <c:pt idx="2">
                  <c:v>97.102787156298291</c:v>
                </c:pt>
                <c:pt idx="3">
                  <c:v>98.337166982093464</c:v>
                </c:pt>
                <c:pt idx="4">
                  <c:v>98.327889779926522</c:v>
                </c:pt>
                <c:pt idx="5">
                  <c:v>96.682748073555814</c:v>
                </c:pt>
                <c:pt idx="6">
                  <c:v>95.71880321089759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1-49AB-8792-5DAA7C158E35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95.375841491019202</c:v>
                </c:pt>
                <c:pt idx="1">
                  <c:v>93.235803465139682</c:v>
                </c:pt>
                <c:pt idx="2">
                  <c:v>96.675932330653055</c:v>
                </c:pt>
                <c:pt idx="3">
                  <c:v>97.950211093317805</c:v>
                </c:pt>
                <c:pt idx="4">
                  <c:v>97.978189571464455</c:v>
                </c:pt>
                <c:pt idx="5">
                  <c:v>96.27714199168102</c:v>
                </c:pt>
                <c:pt idx="6">
                  <c:v>92.179518365361218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1-49AB-8792-5DAA7C158E35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96.217391304347828</c:v>
                </c:pt>
                <c:pt idx="1">
                  <c:v>92.718134826677314</c:v>
                </c:pt>
                <c:pt idx="2">
                  <c:v>96.074997878582948</c:v>
                </c:pt>
                <c:pt idx="3">
                  <c:v>97.193868103071779</c:v>
                </c:pt>
                <c:pt idx="4">
                  <c:v>96.960222450074369</c:v>
                </c:pt>
                <c:pt idx="5">
                  <c:v>94.574926303812987</c:v>
                </c:pt>
                <c:pt idx="6">
                  <c:v>89.59425930430551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1-49AB-8792-5DAA7C158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'South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99.275322162602066</c:v>
                </c:pt>
                <c:pt idx="2">
                  <c:v>96.127240571825752</c:v>
                </c:pt>
                <c:pt idx="3">
                  <c:v>93.606780337275225</c:v>
                </c:pt>
                <c:pt idx="4">
                  <c:v>91.70713325554037</c:v>
                </c:pt>
                <c:pt idx="5">
                  <c:v>91.142844024059883</c:v>
                </c:pt>
                <c:pt idx="6">
                  <c:v>91.36703974565819</c:v>
                </c:pt>
                <c:pt idx="7">
                  <c:v>91.88113826827805</c:v>
                </c:pt>
                <c:pt idx="8">
                  <c:v>92.573991712991472</c:v>
                </c:pt>
                <c:pt idx="9">
                  <c:v>93.503707304252288</c:v>
                </c:pt>
                <c:pt idx="10">
                  <c:v>93.721728143687926</c:v>
                </c:pt>
                <c:pt idx="11">
                  <c:v>94.251501367182243</c:v>
                </c:pt>
                <c:pt idx="12">
                  <c:v>95.052494414898248</c:v>
                </c:pt>
                <c:pt idx="13">
                  <c:v>95.318647669140304</c:v>
                </c:pt>
                <c:pt idx="14">
                  <c:v>95.408420955966761</c:v>
                </c:pt>
                <c:pt idx="15">
                  <c:v>94.840331797001539</c:v>
                </c:pt>
                <c:pt idx="16">
                  <c:v>94.376265652930456</c:v>
                </c:pt>
                <c:pt idx="17">
                  <c:v>94.533997476214822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0-4A26-8BA6-2A85F483330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BA0-4A26-8BA6-2A85F483330D}"/>
              </c:ext>
            </c:extLst>
          </c:dPt>
          <c:cat>
            <c:strRef>
              <c:f>'South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'South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100.05362956462993</c:v>
                </c:pt>
                <c:pt idx="2">
                  <c:v>97.980069229161373</c:v>
                </c:pt>
                <c:pt idx="3">
                  <c:v>96.56318780317676</c:v>
                </c:pt>
                <c:pt idx="4">
                  <c:v>93.699710174017653</c:v>
                </c:pt>
                <c:pt idx="5">
                  <c:v>93.701288421253153</c:v>
                </c:pt>
                <c:pt idx="6">
                  <c:v>95.45499458443885</c:v>
                </c:pt>
                <c:pt idx="7">
                  <c:v>96.036481893834662</c:v>
                </c:pt>
                <c:pt idx="8">
                  <c:v>95.046250618843089</c:v>
                </c:pt>
                <c:pt idx="9">
                  <c:v>94.644335251417829</c:v>
                </c:pt>
                <c:pt idx="10">
                  <c:v>94.27990922975664</c:v>
                </c:pt>
                <c:pt idx="11">
                  <c:v>94.79316401871553</c:v>
                </c:pt>
                <c:pt idx="12">
                  <c:v>95.214945392348298</c:v>
                </c:pt>
                <c:pt idx="13">
                  <c:v>96.359007356884547</c:v>
                </c:pt>
                <c:pt idx="14">
                  <c:v>96.465034828594753</c:v>
                </c:pt>
                <c:pt idx="15">
                  <c:v>95.656805621025228</c:v>
                </c:pt>
                <c:pt idx="16">
                  <c:v>96.606777267444215</c:v>
                </c:pt>
                <c:pt idx="17">
                  <c:v>95.901616495123363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0-4A26-8BA6-2A85F483330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'South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A0-4A26-8BA6-2A85F483330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'South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A0-4A26-8BA6-2A85F483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92.950268110608775</c:v>
                </c:pt>
                <c:pt idx="1">
                  <c:v>94.057742334427914</c:v>
                </c:pt>
                <c:pt idx="2">
                  <c:v>96.791540954296579</c:v>
                </c:pt>
                <c:pt idx="3">
                  <c:v>97.549474652712178</c:v>
                </c:pt>
                <c:pt idx="4">
                  <c:v>97.811002076792093</c:v>
                </c:pt>
                <c:pt idx="5">
                  <c:v>96.543250665950808</c:v>
                </c:pt>
                <c:pt idx="6">
                  <c:v>93.117053923717663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EF5-8803-F852C853CF50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97.555462096519818</c:v>
                </c:pt>
                <c:pt idx="1">
                  <c:v>94.113181798797385</c:v>
                </c:pt>
                <c:pt idx="2">
                  <c:v>95.352832718739521</c:v>
                </c:pt>
                <c:pt idx="3">
                  <c:v>96.003417427235902</c:v>
                </c:pt>
                <c:pt idx="4">
                  <c:v>96.337562377582458</c:v>
                </c:pt>
                <c:pt idx="5">
                  <c:v>95.293947591219776</c:v>
                </c:pt>
                <c:pt idx="6">
                  <c:v>92.079497296507384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EF5-8803-F852C853CF50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98.643255178214702</c:v>
                </c:pt>
                <c:pt idx="1">
                  <c:v>94.572169388886522</c:v>
                </c:pt>
                <c:pt idx="2">
                  <c:v>96.018940663761327</c:v>
                </c:pt>
                <c:pt idx="3">
                  <c:v>96.969924997330139</c:v>
                </c:pt>
                <c:pt idx="4">
                  <c:v>97.442081122845693</c:v>
                </c:pt>
                <c:pt idx="5">
                  <c:v>95.824436781134494</c:v>
                </c:pt>
                <c:pt idx="6">
                  <c:v>90.95484436650591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EF5-8803-F852C853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89.735749167085018</c:v>
                </c:pt>
                <c:pt idx="1">
                  <c:v>93.806104129263915</c:v>
                </c:pt>
                <c:pt idx="2">
                  <c:v>98.273103186045404</c:v>
                </c:pt>
                <c:pt idx="3">
                  <c:v>99.320327359659373</c:v>
                </c:pt>
                <c:pt idx="4">
                  <c:v>99.309234393169859</c:v>
                </c:pt>
                <c:pt idx="5">
                  <c:v>97.255634964266079</c:v>
                </c:pt>
                <c:pt idx="6">
                  <c:v>92.509135200974427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C-48F3-9B9B-1E332C448B33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96.686595773812243</c:v>
                </c:pt>
                <c:pt idx="1">
                  <c:v>95.983807485153989</c:v>
                </c:pt>
                <c:pt idx="2">
                  <c:v>98.93138357705287</c:v>
                </c:pt>
                <c:pt idx="3">
                  <c:v>99.808923866194348</c:v>
                </c:pt>
                <c:pt idx="4">
                  <c:v>99.817121047975917</c:v>
                </c:pt>
                <c:pt idx="5">
                  <c:v>98.056074766355138</c:v>
                </c:pt>
                <c:pt idx="6">
                  <c:v>94.336175395858717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C-48F3-9B9B-1E332C448B33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97.745150837478889</c:v>
                </c:pt>
                <c:pt idx="1">
                  <c:v>95.602109515260324</c:v>
                </c:pt>
                <c:pt idx="2">
                  <c:v>98.583786181656862</c:v>
                </c:pt>
                <c:pt idx="3">
                  <c:v>99.636309700385652</c:v>
                </c:pt>
                <c:pt idx="4">
                  <c:v>99.814278472960751</c:v>
                </c:pt>
                <c:pt idx="5">
                  <c:v>97.682242990654217</c:v>
                </c:pt>
                <c:pt idx="6">
                  <c:v>92.516443361753957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C-48F3-9B9B-1E332C448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1.3593402837121859E-2</c:v>
                </c:pt>
                <c:pt idx="1">
                  <c:v>7.0691334814561607E-2</c:v>
                </c:pt>
                <c:pt idx="2">
                  <c:v>5.9230900700734918E-2</c:v>
                </c:pt>
                <c:pt idx="3">
                  <c:v>1.105879336865493E-2</c:v>
                </c:pt>
                <c:pt idx="4">
                  <c:v>6.8438728422491879E-2</c:v>
                </c:pt>
                <c:pt idx="5">
                  <c:v>3.9423175525551191E-2</c:v>
                </c:pt>
                <c:pt idx="6">
                  <c:v>9.5156383524183902E-2</c:v>
                </c:pt>
                <c:pt idx="7">
                  <c:v>6.4826525380276875E-2</c:v>
                </c:pt>
                <c:pt idx="8">
                  <c:v>4.0236711673218253E-2</c:v>
                </c:pt>
                <c:pt idx="9">
                  <c:v>7.3218253290035888E-3</c:v>
                </c:pt>
                <c:pt idx="10">
                  <c:v>2.5464023243889935E-2</c:v>
                </c:pt>
                <c:pt idx="11">
                  <c:v>2.1570671680054693E-2</c:v>
                </c:pt>
                <c:pt idx="12">
                  <c:v>7.4124081353614771E-2</c:v>
                </c:pt>
                <c:pt idx="13">
                  <c:v>6.5765681080157234E-2</c:v>
                </c:pt>
                <c:pt idx="14">
                  <c:v>6.0169201845838322E-2</c:v>
                </c:pt>
                <c:pt idx="15">
                  <c:v>8.6405742608101174E-2</c:v>
                </c:pt>
                <c:pt idx="16">
                  <c:v>0.143589984618014</c:v>
                </c:pt>
                <c:pt idx="17">
                  <c:v>1.6475816099811996E-2</c:v>
                </c:pt>
                <c:pt idx="18">
                  <c:v>3.5859682105622973E-2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7-4BB9-97A0-315A1006B970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1.2363109539364163E-2</c:v>
                </c:pt>
                <c:pt idx="1">
                  <c:v>7.0047422364999237E-2</c:v>
                </c:pt>
                <c:pt idx="2">
                  <c:v>5.9140278415175156E-2</c:v>
                </c:pt>
                <c:pt idx="3">
                  <c:v>1.1682819066130352E-2</c:v>
                </c:pt>
                <c:pt idx="4">
                  <c:v>6.6708959857462946E-2</c:v>
                </c:pt>
                <c:pt idx="5">
                  <c:v>3.9312870627828921E-2</c:v>
                </c:pt>
                <c:pt idx="6">
                  <c:v>9.7234745206021822E-2</c:v>
                </c:pt>
                <c:pt idx="7">
                  <c:v>5.7855285299066854E-2</c:v>
                </c:pt>
                <c:pt idx="8">
                  <c:v>3.9404655850408088E-2</c:v>
                </c:pt>
                <c:pt idx="9">
                  <c:v>6.9495811174400922E-3</c:v>
                </c:pt>
                <c:pt idx="10">
                  <c:v>2.6638411215794258E-2</c:v>
                </c:pt>
                <c:pt idx="11">
                  <c:v>2.0668772327655249E-2</c:v>
                </c:pt>
                <c:pt idx="12">
                  <c:v>7.3230209936200275E-2</c:v>
                </c:pt>
                <c:pt idx="13">
                  <c:v>6.2931368049743988E-2</c:v>
                </c:pt>
                <c:pt idx="14">
                  <c:v>6.3735838529996675E-2</c:v>
                </c:pt>
                <c:pt idx="15">
                  <c:v>9.054342250897604E-2</c:v>
                </c:pt>
                <c:pt idx="16">
                  <c:v>0.1501372279063071</c:v>
                </c:pt>
                <c:pt idx="17">
                  <c:v>1.5469409425082561E-2</c:v>
                </c:pt>
                <c:pt idx="18">
                  <c:v>3.4890982551809162E-2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7-4BB9-97A0-315A1006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-0.11901804237128299</c:v>
                </c:pt>
                <c:pt idx="1">
                  <c:v>-4.0171898988189514E-2</c:v>
                </c:pt>
                <c:pt idx="2">
                  <c:v>-3.2830678670360047E-2</c:v>
                </c:pt>
                <c:pt idx="3">
                  <c:v>2.3310408778301595E-2</c:v>
                </c:pt>
                <c:pt idx="4">
                  <c:v>-5.5831033750796011E-2</c:v>
                </c:pt>
                <c:pt idx="5">
                  <c:v>-3.4058916610669066E-2</c:v>
                </c:pt>
                <c:pt idx="6">
                  <c:v>-1.01918241252964E-2</c:v>
                </c:pt>
                <c:pt idx="7">
                  <c:v>-0.13551436857368826</c:v>
                </c:pt>
                <c:pt idx="8">
                  <c:v>-5.1379420197515069E-2</c:v>
                </c:pt>
                <c:pt idx="9">
                  <c:v>-8.0595238095238053E-2</c:v>
                </c:pt>
                <c:pt idx="10">
                  <c:v>1.3325055372843897E-2</c:v>
                </c:pt>
                <c:pt idx="11">
                  <c:v>-7.1849298787734717E-2</c:v>
                </c:pt>
                <c:pt idx="12">
                  <c:v>-4.3029744062716091E-2</c:v>
                </c:pt>
                <c:pt idx="13">
                  <c:v>-7.3094764744864205E-2</c:v>
                </c:pt>
                <c:pt idx="14">
                  <c:v>2.6069876438006068E-2</c:v>
                </c:pt>
                <c:pt idx="15">
                  <c:v>1.5036790885354812E-2</c:v>
                </c:pt>
                <c:pt idx="16">
                  <c:v>1.2818739622327158E-2</c:v>
                </c:pt>
                <c:pt idx="17">
                  <c:v>-9.0517634854771822E-2</c:v>
                </c:pt>
                <c:pt idx="18">
                  <c:v>-5.7515430259990841E-2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4-40CA-91E3-E6E6DB9D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'Western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99.439326610835749</c:v>
                </c:pt>
                <c:pt idx="2">
                  <c:v>96.787472226969754</c:v>
                </c:pt>
                <c:pt idx="3">
                  <c:v>94.159374465903269</c:v>
                </c:pt>
                <c:pt idx="4">
                  <c:v>92.384635105110235</c:v>
                </c:pt>
                <c:pt idx="5">
                  <c:v>91.836694582122718</c:v>
                </c:pt>
                <c:pt idx="6">
                  <c:v>91.81421979148864</c:v>
                </c:pt>
                <c:pt idx="7">
                  <c:v>92.421124594086479</c:v>
                </c:pt>
                <c:pt idx="8">
                  <c:v>93.107930268330193</c:v>
                </c:pt>
                <c:pt idx="9">
                  <c:v>93.727397026149376</c:v>
                </c:pt>
                <c:pt idx="10">
                  <c:v>94.213809605195692</c:v>
                </c:pt>
                <c:pt idx="11">
                  <c:v>94.610237566227994</c:v>
                </c:pt>
                <c:pt idx="12">
                  <c:v>95.710391386087849</c:v>
                </c:pt>
                <c:pt idx="13">
                  <c:v>96.60955392240642</c:v>
                </c:pt>
                <c:pt idx="14">
                  <c:v>97.004956417706381</c:v>
                </c:pt>
                <c:pt idx="15">
                  <c:v>96.825670825499913</c:v>
                </c:pt>
                <c:pt idx="16">
                  <c:v>96.852418390018798</c:v>
                </c:pt>
                <c:pt idx="17">
                  <c:v>96.865134165099988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9-48C7-A97B-3E75CB87681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579-48C7-A97B-3E75CB87681C}"/>
              </c:ext>
            </c:extLst>
          </c:dPt>
          <c:cat>
            <c:strRef>
              <c:f>'Western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'Western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98.90343592959411</c:v>
                </c:pt>
                <c:pt idx="2">
                  <c:v>97.046265238723095</c:v>
                </c:pt>
                <c:pt idx="3">
                  <c:v>93.17386632165821</c:v>
                </c:pt>
                <c:pt idx="4">
                  <c:v>89.049690731975289</c:v>
                </c:pt>
                <c:pt idx="5">
                  <c:v>89.654220603153107</c:v>
                </c:pt>
                <c:pt idx="6">
                  <c:v>90.101556075675205</c:v>
                </c:pt>
                <c:pt idx="7">
                  <c:v>90.941522717717177</c:v>
                </c:pt>
                <c:pt idx="8">
                  <c:v>90.644555605096883</c:v>
                </c:pt>
                <c:pt idx="9">
                  <c:v>89.697937756067219</c:v>
                </c:pt>
                <c:pt idx="10">
                  <c:v>89.233779690370937</c:v>
                </c:pt>
                <c:pt idx="11">
                  <c:v>89.953756423885466</c:v>
                </c:pt>
                <c:pt idx="12">
                  <c:v>92.429131744459397</c:v>
                </c:pt>
                <c:pt idx="13">
                  <c:v>93.238008533360244</c:v>
                </c:pt>
                <c:pt idx="14">
                  <c:v>93.230197625776952</c:v>
                </c:pt>
                <c:pt idx="15">
                  <c:v>92.035079255752066</c:v>
                </c:pt>
                <c:pt idx="16">
                  <c:v>94.464193991290728</c:v>
                </c:pt>
                <c:pt idx="17">
                  <c:v>93.021487199300935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79-48C7-A97B-3E75CB87681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'Western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79-48C7-A97B-3E75CB87681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'Western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79-48C7-A97B-3E75CB876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91.954022988505741</c:v>
                </c:pt>
                <c:pt idx="1">
                  <c:v>92.327293318233288</c:v>
                </c:pt>
                <c:pt idx="2">
                  <c:v>95.093547155402831</c:v>
                </c:pt>
                <c:pt idx="3">
                  <c:v>96.482221982059869</c:v>
                </c:pt>
                <c:pt idx="4">
                  <c:v>97.019150707743549</c:v>
                </c:pt>
                <c:pt idx="5">
                  <c:v>94.604740963209267</c:v>
                </c:pt>
                <c:pt idx="6">
                  <c:v>87.881219903691814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4-4A33-B48E-BBAC3ACCEDDD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95.300127713920816</c:v>
                </c:pt>
                <c:pt idx="1">
                  <c:v>91.841260853152136</c:v>
                </c:pt>
                <c:pt idx="2">
                  <c:v>93.53760977472318</c:v>
                </c:pt>
                <c:pt idx="3">
                  <c:v>94.315357181454658</c:v>
                </c:pt>
                <c:pt idx="4">
                  <c:v>95.281709686372466</c:v>
                </c:pt>
                <c:pt idx="5">
                  <c:v>92.491687225142115</c:v>
                </c:pt>
                <c:pt idx="6">
                  <c:v>87.239165329052966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4-4A33-B48E-BBAC3ACCEDDD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95.963729246487873</c:v>
                </c:pt>
                <c:pt idx="1">
                  <c:v>91.780766326915824</c:v>
                </c:pt>
                <c:pt idx="2">
                  <c:v>93.645093547155398</c:v>
                </c:pt>
                <c:pt idx="3">
                  <c:v>94.414460175078347</c:v>
                </c:pt>
                <c:pt idx="4">
                  <c:v>95.19267277268942</c:v>
                </c:pt>
                <c:pt idx="5">
                  <c:v>91.614716293038725</c:v>
                </c:pt>
                <c:pt idx="6">
                  <c:v>83.764044943820224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4-4A33-B48E-BBAC3ACC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87.594065792302729</c:v>
                </c:pt>
                <c:pt idx="1">
                  <c:v>89.3170681910984</c:v>
                </c:pt>
                <c:pt idx="2">
                  <c:v>93.293413173652695</c:v>
                </c:pt>
                <c:pt idx="3">
                  <c:v>95.366504291347724</c:v>
                </c:pt>
                <c:pt idx="4">
                  <c:v>95.778912372358107</c:v>
                </c:pt>
                <c:pt idx="5">
                  <c:v>93.929303278688522</c:v>
                </c:pt>
                <c:pt idx="6">
                  <c:v>80.82352941176471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0-4D6D-B5E2-45DCB941E856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93.141259944098039</c:v>
                </c:pt>
                <c:pt idx="1">
                  <c:v>90.679869334422207</c:v>
                </c:pt>
                <c:pt idx="2">
                  <c:v>93.076703735386374</c:v>
                </c:pt>
                <c:pt idx="3">
                  <c:v>94.316863836696825</c:v>
                </c:pt>
                <c:pt idx="4">
                  <c:v>94.478746141059133</c:v>
                </c:pt>
                <c:pt idx="5">
                  <c:v>93.007172131147541</c:v>
                </c:pt>
                <c:pt idx="6">
                  <c:v>80.82352941176471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0-4D6D-B5E2-45DCB941E856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93.327026445925611</c:v>
                </c:pt>
                <c:pt idx="1">
                  <c:v>90.42323397305023</c:v>
                </c:pt>
                <c:pt idx="2">
                  <c:v>92.566295979469643</c:v>
                </c:pt>
                <c:pt idx="3">
                  <c:v>93.737879842263965</c:v>
                </c:pt>
                <c:pt idx="4">
                  <c:v>94.05758727143197</c:v>
                </c:pt>
                <c:pt idx="5">
                  <c:v>92.497950819672127</c:v>
                </c:pt>
                <c:pt idx="6">
                  <c:v>80.157647058823528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0-4D6D-B5E2-45DCB941E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5.4443656262667207E-2</c:v>
                </c:pt>
                <c:pt idx="1">
                  <c:v>1.2241588974462911E-2</c:v>
                </c:pt>
                <c:pt idx="2">
                  <c:v>8.2676327523307655E-2</c:v>
                </c:pt>
                <c:pt idx="3">
                  <c:v>1.921868666396433E-2</c:v>
                </c:pt>
                <c:pt idx="4">
                  <c:v>7.0237130117551685E-2</c:v>
                </c:pt>
                <c:pt idx="5">
                  <c:v>3.6699432509120389E-2</c:v>
                </c:pt>
                <c:pt idx="6">
                  <c:v>0.11648256992298338</c:v>
                </c:pt>
                <c:pt idx="7">
                  <c:v>7.9889541953790028E-2</c:v>
                </c:pt>
                <c:pt idx="8">
                  <c:v>4.4056546412646939E-2</c:v>
                </c:pt>
                <c:pt idx="9">
                  <c:v>8.9683826509931088E-3</c:v>
                </c:pt>
                <c:pt idx="10">
                  <c:v>3.0583704904742604E-2</c:v>
                </c:pt>
                <c:pt idx="11">
                  <c:v>1.8301580867450346E-2</c:v>
                </c:pt>
                <c:pt idx="12">
                  <c:v>5.388123226591001E-2</c:v>
                </c:pt>
                <c:pt idx="13">
                  <c:v>5.8253952168625861E-2</c:v>
                </c:pt>
                <c:pt idx="14">
                  <c:v>7.7482772598297528E-2</c:v>
                </c:pt>
                <c:pt idx="15">
                  <c:v>5.0420551276854478E-2</c:v>
                </c:pt>
                <c:pt idx="16">
                  <c:v>0.12855695176327522</c:v>
                </c:pt>
                <c:pt idx="17">
                  <c:v>1.702979327117957E-2</c:v>
                </c:pt>
                <c:pt idx="18">
                  <c:v>4.032732063234698E-2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D-4877-80F0-A89579297A1B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4.8749575677364571E-2</c:v>
                </c:pt>
                <c:pt idx="1">
                  <c:v>1.480115613583846E-2</c:v>
                </c:pt>
                <c:pt idx="2">
                  <c:v>8.3618216911231211E-2</c:v>
                </c:pt>
                <c:pt idx="3">
                  <c:v>2.0987706790368692E-2</c:v>
                </c:pt>
                <c:pt idx="4">
                  <c:v>6.985923955948925E-2</c:v>
                </c:pt>
                <c:pt idx="5">
                  <c:v>3.6011037877677031E-2</c:v>
                </c:pt>
                <c:pt idx="6">
                  <c:v>0.12130295826382666</c:v>
                </c:pt>
                <c:pt idx="7">
                  <c:v>6.9792717509440522E-2</c:v>
                </c:pt>
                <c:pt idx="8">
                  <c:v>4.3838030982101324E-2</c:v>
                </c:pt>
                <c:pt idx="9">
                  <c:v>8.869606673161624E-3</c:v>
                </c:pt>
                <c:pt idx="10">
                  <c:v>3.0234271747139684E-2</c:v>
                </c:pt>
                <c:pt idx="11">
                  <c:v>1.8127258638274069E-2</c:v>
                </c:pt>
                <c:pt idx="12">
                  <c:v>5.8872014293110279E-2</c:v>
                </c:pt>
                <c:pt idx="13">
                  <c:v>5.1011325379020797E-2</c:v>
                </c:pt>
                <c:pt idx="14">
                  <c:v>7.9331892529497683E-2</c:v>
                </c:pt>
                <c:pt idx="15">
                  <c:v>5.189828604633695E-2</c:v>
                </c:pt>
                <c:pt idx="16">
                  <c:v>0.13569085159854549</c:v>
                </c:pt>
                <c:pt idx="17">
                  <c:v>1.5649312273959541E-2</c:v>
                </c:pt>
                <c:pt idx="18">
                  <c:v>4.11050834259334E-2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D-4877-80F0-A89579297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-0.16520428106095864</c:v>
                </c:pt>
                <c:pt idx="1">
                  <c:v>0.12723509933774846</c:v>
                </c:pt>
                <c:pt idx="2">
                  <c:v>-5.7076668505239958E-2</c:v>
                </c:pt>
                <c:pt idx="3">
                  <c:v>1.8117585025046123E-2</c:v>
                </c:pt>
                <c:pt idx="4">
                  <c:v>-7.2713894098975551E-2</c:v>
                </c:pt>
                <c:pt idx="5">
                  <c:v>-8.5185696534585076E-2</c:v>
                </c:pt>
                <c:pt idx="6">
                  <c:v>-2.9116533994519189E-2</c:v>
                </c:pt>
                <c:pt idx="7">
                  <c:v>-0.1855267330500413</c:v>
                </c:pt>
                <c:pt idx="8">
                  <c:v>-7.2322024151811437E-2</c:v>
                </c:pt>
                <c:pt idx="9">
                  <c:v>-7.7966101694915246E-2</c:v>
                </c:pt>
                <c:pt idx="10">
                  <c:v>-7.834990059642144E-2</c:v>
                </c:pt>
                <c:pt idx="11">
                  <c:v>-7.6578073089700993E-2</c:v>
                </c:pt>
                <c:pt idx="12">
                  <c:v>1.8657137483543362E-2</c:v>
                </c:pt>
                <c:pt idx="13">
                  <c:v>-0.183609637296686</c:v>
                </c:pt>
                <c:pt idx="14">
                  <c:v>-4.5448600575464293E-2</c:v>
                </c:pt>
                <c:pt idx="15">
                  <c:v>-4.0373831775700975E-2</c:v>
                </c:pt>
                <c:pt idx="16">
                  <c:v>-1.5962478322560258E-2</c:v>
                </c:pt>
                <c:pt idx="17">
                  <c:v>-0.14327283546563518</c:v>
                </c:pt>
                <c:pt idx="18">
                  <c:v>-4.9717301168488492E-2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8-4731-B682-E85115BE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9.4636554771421882E-3</c:v>
                </c:pt>
                <c:pt idx="1">
                  <c:v>7.5035634734167064E-3</c:v>
                </c:pt>
                <c:pt idx="2">
                  <c:v>6.2072292377726726E-2</c:v>
                </c:pt>
                <c:pt idx="3">
                  <c:v>8.2544719593509765E-3</c:v>
                </c:pt>
                <c:pt idx="4">
                  <c:v>6.3875460781450469E-2</c:v>
                </c:pt>
                <c:pt idx="5">
                  <c:v>4.8691358885726198E-2</c:v>
                </c:pt>
                <c:pt idx="6">
                  <c:v>9.7456239384045809E-2</c:v>
                </c:pt>
                <c:pt idx="7">
                  <c:v>7.2395831063026619E-2</c:v>
                </c:pt>
                <c:pt idx="8">
                  <c:v>4.0543246255265293E-2</c:v>
                </c:pt>
                <c:pt idx="9">
                  <c:v>1.8953464887618003E-2</c:v>
                </c:pt>
                <c:pt idx="10">
                  <c:v>5.1603163463536335E-2</c:v>
                </c:pt>
                <c:pt idx="11">
                  <c:v>2.2481339895064609E-2</c:v>
                </c:pt>
                <c:pt idx="12">
                  <c:v>9.163553622101818E-2</c:v>
                </c:pt>
                <c:pt idx="13">
                  <c:v>6.728709608519208E-2</c:v>
                </c:pt>
                <c:pt idx="14">
                  <c:v>5.9520249682883559E-2</c:v>
                </c:pt>
                <c:pt idx="15">
                  <c:v>9.2716565465474632E-2</c:v>
                </c:pt>
                <c:pt idx="16">
                  <c:v>0.13970181610007076</c:v>
                </c:pt>
                <c:pt idx="17">
                  <c:v>1.3917379724599083E-2</c:v>
                </c:pt>
                <c:pt idx="18">
                  <c:v>3.1402155955904468E-2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E-45C9-94D7-9C171E38F046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9.0052161326996186E-3</c:v>
                </c:pt>
                <c:pt idx="1">
                  <c:v>8.2063940822060515E-3</c:v>
                </c:pt>
                <c:pt idx="2">
                  <c:v>6.2543196490191272E-2</c:v>
                </c:pt>
                <c:pt idx="3">
                  <c:v>9.33012886326871E-3</c:v>
                </c:pt>
                <c:pt idx="4">
                  <c:v>6.2180721594238465E-2</c:v>
                </c:pt>
                <c:pt idx="5">
                  <c:v>4.8607320114789979E-2</c:v>
                </c:pt>
                <c:pt idx="6">
                  <c:v>9.8382823573013339E-2</c:v>
                </c:pt>
                <c:pt idx="7">
                  <c:v>6.4131763067877337E-2</c:v>
                </c:pt>
                <c:pt idx="8">
                  <c:v>4.0729281961646518E-2</c:v>
                </c:pt>
                <c:pt idx="9">
                  <c:v>1.8391062207954164E-2</c:v>
                </c:pt>
                <c:pt idx="10">
                  <c:v>5.598797259464413E-2</c:v>
                </c:pt>
                <c:pt idx="11">
                  <c:v>2.1501209501725356E-2</c:v>
                </c:pt>
                <c:pt idx="12">
                  <c:v>9.1504878073211157E-2</c:v>
                </c:pt>
                <c:pt idx="13">
                  <c:v>6.4296723577520795E-2</c:v>
                </c:pt>
                <c:pt idx="14">
                  <c:v>6.3025557297327076E-2</c:v>
                </c:pt>
                <c:pt idx="15">
                  <c:v>9.4779672858580952E-2</c:v>
                </c:pt>
                <c:pt idx="16">
                  <c:v>0.14459211244609829</c:v>
                </c:pt>
                <c:pt idx="17">
                  <c:v>1.2039926077658525E-2</c:v>
                </c:pt>
                <c:pt idx="18">
                  <c:v>3.0254133090264385E-2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E-45C9-94D7-9C171E38F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Tasmania!$L$268:$L$287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99.463417105796509</c:v>
                </c:pt>
                <c:pt idx="2">
                  <c:v>96.717673287393595</c:v>
                </c:pt>
                <c:pt idx="3">
                  <c:v>93.855897851641672</c:v>
                </c:pt>
                <c:pt idx="4">
                  <c:v>91.641670044588579</c:v>
                </c:pt>
                <c:pt idx="5">
                  <c:v>91.284961491690311</c:v>
                </c:pt>
                <c:pt idx="6">
                  <c:v>91.430887717875962</c:v>
                </c:pt>
                <c:pt idx="7">
                  <c:v>91.276854479124452</c:v>
                </c:pt>
                <c:pt idx="8">
                  <c:v>91.86663964329145</c:v>
                </c:pt>
                <c:pt idx="9">
                  <c:v>91.561106607215237</c:v>
                </c:pt>
                <c:pt idx="10">
                  <c:v>92.085022294284556</c:v>
                </c:pt>
                <c:pt idx="11">
                  <c:v>92.539521686258624</c:v>
                </c:pt>
                <c:pt idx="12">
                  <c:v>93.846270774219704</c:v>
                </c:pt>
                <c:pt idx="13">
                  <c:v>93.937981353871109</c:v>
                </c:pt>
                <c:pt idx="14">
                  <c:v>94.075293879205518</c:v>
                </c:pt>
                <c:pt idx="15">
                  <c:v>94.173084718281302</c:v>
                </c:pt>
                <c:pt idx="16">
                  <c:v>93.683117146331568</c:v>
                </c:pt>
                <c:pt idx="17">
                  <c:v>93.230208755573571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D-4DE6-8F9D-5C363A26D61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5D-4DE6-8F9D-5C363A26D612}"/>
              </c:ext>
            </c:extLst>
          </c:dPt>
          <c:cat>
            <c:strRef>
              <c:f>Tasmania!$K$183:$K$202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Tasmania!$L$310:$L$329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97.897681582327351</c:v>
                </c:pt>
                <c:pt idx="2">
                  <c:v>97.73004451080088</c:v>
                </c:pt>
                <c:pt idx="3">
                  <c:v>96.043710611298678</c:v>
                </c:pt>
                <c:pt idx="4">
                  <c:v>92.859602199702891</c:v>
                </c:pt>
                <c:pt idx="5">
                  <c:v>94.305005811021445</c:v>
                </c:pt>
                <c:pt idx="6">
                  <c:v>94.27813624394291</c:v>
                </c:pt>
                <c:pt idx="7">
                  <c:v>94.006634086063144</c:v>
                </c:pt>
                <c:pt idx="8">
                  <c:v>93.769964648729882</c:v>
                </c:pt>
                <c:pt idx="9">
                  <c:v>90.933854549805304</c:v>
                </c:pt>
                <c:pt idx="10">
                  <c:v>91.484088189951763</c:v>
                </c:pt>
                <c:pt idx="11">
                  <c:v>91.926724321054465</c:v>
                </c:pt>
                <c:pt idx="12">
                  <c:v>95.688232740372612</c:v>
                </c:pt>
                <c:pt idx="13">
                  <c:v>95.709689490538679</c:v>
                </c:pt>
                <c:pt idx="14">
                  <c:v>94.901994161708657</c:v>
                </c:pt>
                <c:pt idx="15">
                  <c:v>94.705908623857809</c:v>
                </c:pt>
                <c:pt idx="16">
                  <c:v>95.413263962736423</c:v>
                </c:pt>
                <c:pt idx="17">
                  <c:v>93.111841282439016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5D-4DE6-8F9D-5C363A26D61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Tasmania!$L$183:$L$202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5D-4DE6-8F9D-5C363A26D61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Tasmania!$L$225:$L$244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5D-4DE6-8F9D-5C363A26D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92.514395393474089</c:v>
                </c:pt>
                <c:pt idx="1">
                  <c:v>95.190380761523045</c:v>
                </c:pt>
                <c:pt idx="2">
                  <c:v>96.635755876644382</c:v>
                </c:pt>
                <c:pt idx="3">
                  <c:v>97.224218469277758</c:v>
                </c:pt>
                <c:pt idx="4">
                  <c:v>97.134476534296027</c:v>
                </c:pt>
                <c:pt idx="5">
                  <c:v>97.440151694714388</c:v>
                </c:pt>
                <c:pt idx="6">
                  <c:v>93.624161073825505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9-42BE-BE71-892EF74EC638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101.02367242482406</c:v>
                </c:pt>
                <c:pt idx="1">
                  <c:v>95.761523046092194</c:v>
                </c:pt>
                <c:pt idx="2">
                  <c:v>95.916900294730794</c:v>
                </c:pt>
                <c:pt idx="3">
                  <c:v>95.750988142292499</c:v>
                </c:pt>
                <c:pt idx="4">
                  <c:v>96.389891696750908</c:v>
                </c:pt>
                <c:pt idx="5">
                  <c:v>95.615074662242236</c:v>
                </c:pt>
                <c:pt idx="6">
                  <c:v>93.959731543624159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9-42BE-BE71-892EF74EC638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101.60844529750482</c:v>
                </c:pt>
                <c:pt idx="1">
                  <c:v>95.785971943887787</c:v>
                </c:pt>
                <c:pt idx="2">
                  <c:v>95.708863489324997</c:v>
                </c:pt>
                <c:pt idx="3">
                  <c:v>95.34782608695653</c:v>
                </c:pt>
                <c:pt idx="4">
                  <c:v>96.591606498194935</c:v>
                </c:pt>
                <c:pt idx="5">
                  <c:v>94.577862052619096</c:v>
                </c:pt>
                <c:pt idx="6">
                  <c:v>89.677852348993298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9-42BE-BE71-892EF74EC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90.753990093560816</c:v>
                </c:pt>
                <c:pt idx="1">
                  <c:v>94.15169660678643</c:v>
                </c:pt>
                <c:pt idx="2">
                  <c:v>97.682119205298008</c:v>
                </c:pt>
                <c:pt idx="3">
                  <c:v>99.184247538677923</c:v>
                </c:pt>
                <c:pt idx="4">
                  <c:v>99.502947636111429</c:v>
                </c:pt>
                <c:pt idx="5">
                  <c:v>97.303014278159708</c:v>
                </c:pt>
                <c:pt idx="6">
                  <c:v>86.741573033707866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2-416B-A49C-814F1B54876E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101.32085855806274</c:v>
                </c:pt>
                <c:pt idx="1">
                  <c:v>95.818363273453087</c:v>
                </c:pt>
                <c:pt idx="2">
                  <c:v>98.035821794099945</c:v>
                </c:pt>
                <c:pt idx="3">
                  <c:v>99.353023909985936</c:v>
                </c:pt>
                <c:pt idx="4">
                  <c:v>99.202404346318346</c:v>
                </c:pt>
                <c:pt idx="5">
                  <c:v>96.430460074034912</c:v>
                </c:pt>
                <c:pt idx="6">
                  <c:v>87.86516853932585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2-416B-A49C-814F1B54876E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99.810676940011007</c:v>
                </c:pt>
                <c:pt idx="1">
                  <c:v>94.680838323353299</c:v>
                </c:pt>
                <c:pt idx="2">
                  <c:v>96.519265502709203</c:v>
                </c:pt>
                <c:pt idx="3">
                  <c:v>98.442194092827009</c:v>
                </c:pt>
                <c:pt idx="4">
                  <c:v>98.297769044041146</c:v>
                </c:pt>
                <c:pt idx="5">
                  <c:v>95.176626123744043</c:v>
                </c:pt>
                <c:pt idx="6">
                  <c:v>84.350561797752803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2-416B-A49C-814F1B548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1.2714344659495457E-2</c:v>
                </c:pt>
                <c:pt idx="1">
                  <c:v>2.6800878969034575E-2</c:v>
                </c:pt>
                <c:pt idx="2">
                  <c:v>2.9017493019105101E-2</c:v>
                </c:pt>
                <c:pt idx="3">
                  <c:v>1.4326427605001295E-2</c:v>
                </c:pt>
                <c:pt idx="4">
                  <c:v>8.200512412079107E-2</c:v>
                </c:pt>
                <c:pt idx="5">
                  <c:v>2.7155921046318598E-2</c:v>
                </c:pt>
                <c:pt idx="6">
                  <c:v>8.4471227198142262E-2</c:v>
                </c:pt>
                <c:pt idx="7">
                  <c:v>7.2514945352307292E-2</c:v>
                </c:pt>
                <c:pt idx="8">
                  <c:v>4.1578305969504764E-2</c:v>
                </c:pt>
                <c:pt idx="9">
                  <c:v>5.5559287229040525E-3</c:v>
                </c:pt>
                <c:pt idx="10">
                  <c:v>1.4124917236813066E-2</c:v>
                </c:pt>
                <c:pt idx="11">
                  <c:v>1.7588976423286922E-2</c:v>
                </c:pt>
                <c:pt idx="12">
                  <c:v>5.5799180524502702E-2</c:v>
                </c:pt>
                <c:pt idx="13">
                  <c:v>5.1049293274351572E-2</c:v>
                </c:pt>
                <c:pt idx="14">
                  <c:v>0.14743841939105487</c:v>
                </c:pt>
                <c:pt idx="15">
                  <c:v>8.4778290616333851E-2</c:v>
                </c:pt>
                <c:pt idx="16">
                  <c:v>0.16589101167800563</c:v>
                </c:pt>
                <c:pt idx="17">
                  <c:v>2.0246994137007857E-2</c:v>
                </c:pt>
                <c:pt idx="18">
                  <c:v>4.5915576751460949E-2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3-4DDF-945C-66A7D7DBEF73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1.3694452069417757E-2</c:v>
                </c:pt>
                <c:pt idx="1">
                  <c:v>2.4796413212553759E-2</c:v>
                </c:pt>
                <c:pt idx="2">
                  <c:v>2.8781732597269242E-2</c:v>
                </c:pt>
                <c:pt idx="3">
                  <c:v>1.5280446518437185E-2</c:v>
                </c:pt>
                <c:pt idx="4">
                  <c:v>7.9757220849727015E-2</c:v>
                </c:pt>
                <c:pt idx="5">
                  <c:v>2.5365744553227397E-2</c:v>
                </c:pt>
                <c:pt idx="6">
                  <c:v>8.699586218114902E-2</c:v>
                </c:pt>
                <c:pt idx="7">
                  <c:v>6.8451927084921871E-2</c:v>
                </c:pt>
                <c:pt idx="8">
                  <c:v>3.9100863146978984E-2</c:v>
                </c:pt>
                <c:pt idx="9">
                  <c:v>5.4289809985665046E-3</c:v>
                </c:pt>
                <c:pt idx="10">
                  <c:v>1.4436616138510182E-2</c:v>
                </c:pt>
                <c:pt idx="11">
                  <c:v>1.7425605677046797E-2</c:v>
                </c:pt>
                <c:pt idx="12">
                  <c:v>5.3069814255650098E-2</c:v>
                </c:pt>
                <c:pt idx="13">
                  <c:v>4.9267494230436859E-2</c:v>
                </c:pt>
                <c:pt idx="14">
                  <c:v>0.15721678307459258</c:v>
                </c:pt>
                <c:pt idx="15">
                  <c:v>8.6019865597137063E-2</c:v>
                </c:pt>
                <c:pt idx="16">
                  <c:v>0.16855257673264812</c:v>
                </c:pt>
                <c:pt idx="17">
                  <c:v>2.0475595002084162E-2</c:v>
                </c:pt>
                <c:pt idx="18">
                  <c:v>4.4743343398298108E-2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3-4DDF-945C-66A7D7DB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3.6935849056603853E-2</c:v>
                </c:pt>
                <c:pt idx="1">
                  <c:v>-0.10928034371643391</c:v>
                </c:pt>
                <c:pt idx="2">
                  <c:v>-4.5099206349206389E-2</c:v>
                </c:pt>
                <c:pt idx="3">
                  <c:v>2.6831882116543859E-2</c:v>
                </c:pt>
                <c:pt idx="4">
                  <c:v>-6.3667212731102318E-2</c:v>
                </c:pt>
                <c:pt idx="5">
                  <c:v>-0.10074204946996468</c:v>
                </c:pt>
                <c:pt idx="6">
                  <c:v>-8.5039191184823615E-3</c:v>
                </c:pt>
                <c:pt idx="7">
                  <c:v>-9.121873759428345E-2</c:v>
                </c:pt>
                <c:pt idx="8">
                  <c:v>-9.4641126240480045E-2</c:v>
                </c:pt>
                <c:pt idx="9">
                  <c:v>-5.9274611398963839E-2</c:v>
                </c:pt>
                <c:pt idx="10">
                  <c:v>-1.6032608695652151E-2</c:v>
                </c:pt>
                <c:pt idx="11">
                  <c:v>-4.6219312602291396E-2</c:v>
                </c:pt>
                <c:pt idx="12">
                  <c:v>-8.4368013757523674E-2</c:v>
                </c:pt>
                <c:pt idx="13">
                  <c:v>-7.087969924812032E-2</c:v>
                </c:pt>
                <c:pt idx="14">
                  <c:v>2.6572079401236515E-2</c:v>
                </c:pt>
                <c:pt idx="15">
                  <c:v>-2.3178268251273448E-2</c:v>
                </c:pt>
                <c:pt idx="16">
                  <c:v>-2.183132808884769E-2</c:v>
                </c:pt>
                <c:pt idx="17">
                  <c:v>-2.6407582938388519E-2</c:v>
                </c:pt>
                <c:pt idx="18">
                  <c:v>-6.1855799373040643E-2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5-4026-962F-40618DFB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'Northern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98.944469499966416</c:v>
                </c:pt>
                <c:pt idx="2">
                  <c:v>96.463972824887492</c:v>
                </c:pt>
                <c:pt idx="3">
                  <c:v>94.643662498920477</c:v>
                </c:pt>
                <c:pt idx="4">
                  <c:v>93.040215712051278</c:v>
                </c:pt>
                <c:pt idx="5">
                  <c:v>92.45103777839617</c:v>
                </c:pt>
                <c:pt idx="6">
                  <c:v>92.743707598860027</c:v>
                </c:pt>
                <c:pt idx="7">
                  <c:v>93.227332482511784</c:v>
                </c:pt>
                <c:pt idx="8">
                  <c:v>93.807874257530258</c:v>
                </c:pt>
                <c:pt idx="9">
                  <c:v>94.622551888919801</c:v>
                </c:pt>
                <c:pt idx="10">
                  <c:v>95.304808421214247</c:v>
                </c:pt>
                <c:pt idx="11">
                  <c:v>95.626265437133569</c:v>
                </c:pt>
                <c:pt idx="12">
                  <c:v>95.775958853501962</c:v>
                </c:pt>
                <c:pt idx="13">
                  <c:v>96.826691487626306</c:v>
                </c:pt>
                <c:pt idx="14">
                  <c:v>97.840960340840397</c:v>
                </c:pt>
                <c:pt idx="15">
                  <c:v>97.319912103096542</c:v>
                </c:pt>
                <c:pt idx="16">
                  <c:v>97.108806003089825</c:v>
                </c:pt>
                <c:pt idx="17">
                  <c:v>96.272269294617757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D-4FB9-9FC0-5C7EBC5D6D1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1D-4FB9-9FC0-5C7EBC5D6D18}"/>
              </c:ext>
            </c:extLst>
          </c:dPt>
          <c:cat>
            <c:strRef>
              <c:f>'Northern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'Northern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98.891694828677885</c:v>
                </c:pt>
                <c:pt idx="2">
                  <c:v>97.224804363998246</c:v>
                </c:pt>
                <c:pt idx="3">
                  <c:v>96.208107519862779</c:v>
                </c:pt>
                <c:pt idx="4">
                  <c:v>95.138334998508441</c:v>
                </c:pt>
                <c:pt idx="5">
                  <c:v>95.281793547050199</c:v>
                </c:pt>
                <c:pt idx="6">
                  <c:v>96.121783062681516</c:v>
                </c:pt>
                <c:pt idx="7">
                  <c:v>96.497199209915138</c:v>
                </c:pt>
                <c:pt idx="8">
                  <c:v>95.255352341974955</c:v>
                </c:pt>
                <c:pt idx="9">
                  <c:v>94.951228665757426</c:v>
                </c:pt>
                <c:pt idx="10">
                  <c:v>94.994835879927336</c:v>
                </c:pt>
                <c:pt idx="11">
                  <c:v>94.83436756050213</c:v>
                </c:pt>
                <c:pt idx="12">
                  <c:v>94.946918639653802</c:v>
                </c:pt>
                <c:pt idx="13">
                  <c:v>95.456759629270408</c:v>
                </c:pt>
                <c:pt idx="14">
                  <c:v>95.994810641326538</c:v>
                </c:pt>
                <c:pt idx="15">
                  <c:v>96.111224103549006</c:v>
                </c:pt>
                <c:pt idx="16">
                  <c:v>97.990033713799846</c:v>
                </c:pt>
                <c:pt idx="17">
                  <c:v>96.661910749318579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1D-4FB9-9FC0-5C7EBC5D6D1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'Northern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1D-4FB9-9FC0-5C7EBC5D6D1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'Northern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1D-4FB9-9FC0-5C7EBC5D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87.596677169865373</c:v>
                </c:pt>
                <c:pt idx="1">
                  <c:v>92.376302694582662</c:v>
                </c:pt>
                <c:pt idx="2">
                  <c:v>96.730592879071807</c:v>
                </c:pt>
                <c:pt idx="3">
                  <c:v>98.140517152570311</c:v>
                </c:pt>
                <c:pt idx="4">
                  <c:v>98.220796266588877</c:v>
                </c:pt>
                <c:pt idx="5">
                  <c:v>98.132519303286045</c:v>
                </c:pt>
                <c:pt idx="6">
                  <c:v>92.111111111111114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8-4907-89FC-4FB6DB48A5FF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94.070466914924083</c:v>
                </c:pt>
                <c:pt idx="1">
                  <c:v>92.352830720120167</c:v>
                </c:pt>
                <c:pt idx="2">
                  <c:v>94.689206969419075</c:v>
                </c:pt>
                <c:pt idx="3">
                  <c:v>95.683527351395909</c:v>
                </c:pt>
                <c:pt idx="4">
                  <c:v>96.004083418404548</c:v>
                </c:pt>
                <c:pt idx="5">
                  <c:v>95.887951158197154</c:v>
                </c:pt>
                <c:pt idx="6">
                  <c:v>92.333333333333329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8-4907-89FC-4FB6DB48A5FF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94.700658837009456</c:v>
                </c:pt>
                <c:pt idx="1">
                  <c:v>92.488123180921974</c:v>
                </c:pt>
                <c:pt idx="2">
                  <c:v>93.739803038156381</c:v>
                </c:pt>
                <c:pt idx="3">
                  <c:v>94.244771814154731</c:v>
                </c:pt>
                <c:pt idx="4">
                  <c:v>94.33673618200379</c:v>
                </c:pt>
                <c:pt idx="5">
                  <c:v>94.041659184772854</c:v>
                </c:pt>
                <c:pt idx="6">
                  <c:v>87.686666666666653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8-4907-89FC-4FB6DB48A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82.575757575757578</c:v>
                </c:pt>
                <c:pt idx="1">
                  <c:v>91.411405944199174</c:v>
                </c:pt>
                <c:pt idx="2">
                  <c:v>96.703436033979969</c:v>
                </c:pt>
                <c:pt idx="3">
                  <c:v>97.760569275847629</c:v>
                </c:pt>
                <c:pt idx="4">
                  <c:v>98.315007853776947</c:v>
                </c:pt>
                <c:pt idx="5">
                  <c:v>96.344450725456937</c:v>
                </c:pt>
                <c:pt idx="6">
                  <c:v>92.296072507552879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8-47AC-9C5B-77F26C9912E8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90.127077223851416</c:v>
                </c:pt>
                <c:pt idx="1">
                  <c:v>92.667607300532524</c:v>
                </c:pt>
                <c:pt idx="2">
                  <c:v>95.722919572291957</c:v>
                </c:pt>
                <c:pt idx="3">
                  <c:v>96.94956048555882</c:v>
                </c:pt>
                <c:pt idx="4">
                  <c:v>96.979865771812086</c:v>
                </c:pt>
                <c:pt idx="5">
                  <c:v>96.25023553796872</c:v>
                </c:pt>
                <c:pt idx="6">
                  <c:v>92.749244712990944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8-47AC-9C5B-77F26C9912E8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92.012218963831856</c:v>
                </c:pt>
                <c:pt idx="1">
                  <c:v>91.786445769423338</c:v>
                </c:pt>
                <c:pt idx="2">
                  <c:v>93.988166180634806</c:v>
                </c:pt>
                <c:pt idx="3">
                  <c:v>95.190037672666392</c:v>
                </c:pt>
                <c:pt idx="4">
                  <c:v>95.43624161073825</c:v>
                </c:pt>
                <c:pt idx="5">
                  <c:v>93.778405879027687</c:v>
                </c:pt>
                <c:pt idx="6">
                  <c:v>88.719033232628405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88-47AC-9C5B-77F26C991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1.7123465914413898E-3</c:v>
                </c:pt>
                <c:pt idx="1">
                  <c:v>9.8368846742377712E-4</c:v>
                </c:pt>
                <c:pt idx="2">
                  <c:v>2.1105062092081569E-2</c:v>
                </c:pt>
                <c:pt idx="3">
                  <c:v>6.4278055940125119E-3</c:v>
                </c:pt>
                <c:pt idx="4">
                  <c:v>5.266116356293004E-2</c:v>
                </c:pt>
                <c:pt idx="5">
                  <c:v>1.5234159492853946E-2</c:v>
                </c:pt>
                <c:pt idx="6">
                  <c:v>7.9507010732093222E-2</c:v>
                </c:pt>
                <c:pt idx="7">
                  <c:v>8.1745032113004462E-2</c:v>
                </c:pt>
                <c:pt idx="8">
                  <c:v>1.6134572746104282E-2</c:v>
                </c:pt>
                <c:pt idx="9">
                  <c:v>1.7716801815399669E-2</c:v>
                </c:pt>
                <c:pt idx="10">
                  <c:v>1.890347361737121E-2</c:v>
                </c:pt>
                <c:pt idx="11">
                  <c:v>1.7482590275536863E-2</c:v>
                </c:pt>
                <c:pt idx="12">
                  <c:v>0.12606306015593283</c:v>
                </c:pt>
                <c:pt idx="13">
                  <c:v>7.5233951304818511E-2</c:v>
                </c:pt>
                <c:pt idx="14">
                  <c:v>0.23910395869549378</c:v>
                </c:pt>
                <c:pt idx="15">
                  <c:v>7.5645122674799878E-2</c:v>
                </c:pt>
                <c:pt idx="16">
                  <c:v>9.9690840767381092E-2</c:v>
                </c:pt>
                <c:pt idx="17">
                  <c:v>1.8669262077508405E-2</c:v>
                </c:pt>
                <c:pt idx="18">
                  <c:v>3.5954073719383348E-2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2-4B86-B1C5-7BDE595C19BA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1.5990063079698155E-3</c:v>
                </c:pt>
                <c:pt idx="1">
                  <c:v>9.9229114856282889E-4</c:v>
                </c:pt>
                <c:pt idx="2">
                  <c:v>2.1450499514361038E-2</c:v>
                </c:pt>
                <c:pt idx="3">
                  <c:v>7.065112977767342E-3</c:v>
                </c:pt>
                <c:pt idx="4">
                  <c:v>5.3458976849430573E-2</c:v>
                </c:pt>
                <c:pt idx="5">
                  <c:v>1.5726563917558785E-2</c:v>
                </c:pt>
                <c:pt idx="6">
                  <c:v>8.2093664279386497E-2</c:v>
                </c:pt>
                <c:pt idx="7">
                  <c:v>7.0033074147997143E-2</c:v>
                </c:pt>
                <c:pt idx="8">
                  <c:v>1.6018414255371382E-2</c:v>
                </c:pt>
                <c:pt idx="9">
                  <c:v>1.8065369138978129E-2</c:v>
                </c:pt>
                <c:pt idx="10">
                  <c:v>2.0333463192836024E-2</c:v>
                </c:pt>
                <c:pt idx="11">
                  <c:v>1.6199861779680011E-2</c:v>
                </c:pt>
                <c:pt idx="12">
                  <c:v>0.12536322859186047</c:v>
                </c:pt>
                <c:pt idx="13">
                  <c:v>7.6593536198781093E-2</c:v>
                </c:pt>
                <c:pt idx="14">
                  <c:v>0.23695912627680354</c:v>
                </c:pt>
                <c:pt idx="15">
                  <c:v>7.8850289782369715E-2</c:v>
                </c:pt>
                <c:pt idx="16">
                  <c:v>0.10572720432058574</c:v>
                </c:pt>
                <c:pt idx="17">
                  <c:v>1.6120478487794986E-2</c:v>
                </c:pt>
                <c:pt idx="18">
                  <c:v>3.7287466245423791E-2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2-4B86-B1C5-7BDE595C1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-0.12571428571428578</c:v>
                </c:pt>
                <c:pt idx="1">
                  <c:v>-5.555555555555558E-2</c:v>
                </c:pt>
                <c:pt idx="2">
                  <c:v>-4.8419235511714009E-2</c:v>
                </c:pt>
                <c:pt idx="3">
                  <c:v>2.9085020242915149E-2</c:v>
                </c:pt>
                <c:pt idx="4">
                  <c:v>-4.9559201423206245E-2</c:v>
                </c:pt>
                <c:pt idx="5">
                  <c:v>-3.3481380252818549E-2</c:v>
                </c:pt>
                <c:pt idx="6">
                  <c:v>-3.3283582089552288E-2</c:v>
                </c:pt>
                <c:pt idx="7">
                  <c:v>-0.1978848847574175</c:v>
                </c:pt>
                <c:pt idx="8">
                  <c:v>-7.0483870967741891E-2</c:v>
                </c:pt>
                <c:pt idx="9">
                  <c:v>-4.5323149236192739E-2</c:v>
                </c:pt>
                <c:pt idx="10">
                  <c:v>7.0814977973567839E-3</c:v>
                </c:pt>
                <c:pt idx="11">
                  <c:v>-0.1324382256623996</c:v>
                </c:pt>
                <c:pt idx="12">
                  <c:v>-6.8941001610173025E-2</c:v>
                </c:pt>
                <c:pt idx="13">
                  <c:v>-4.6823936354202678E-2</c:v>
                </c:pt>
                <c:pt idx="14">
                  <c:v>-7.2141924249020439E-2</c:v>
                </c:pt>
                <c:pt idx="15">
                  <c:v>-2.4073207651025164E-2</c:v>
                </c:pt>
                <c:pt idx="16">
                  <c:v>-7.0523128328286999E-3</c:v>
                </c:pt>
                <c:pt idx="17">
                  <c:v>-0.19156398104265404</c:v>
                </c:pt>
                <c:pt idx="18">
                  <c:v>-2.9021424435437093E-2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6-4873-BA57-3BF6A197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-9.892587361051397E-2</c:v>
                </c:pt>
                <c:pt idx="1">
                  <c:v>3.5643081212966221E-2</c:v>
                </c:pt>
                <c:pt idx="2">
                  <c:v>-4.5869916339342898E-2</c:v>
                </c:pt>
                <c:pt idx="3">
                  <c:v>7.0344657630698748E-2</c:v>
                </c:pt>
                <c:pt idx="4">
                  <c:v>-7.8178120706441034E-2</c:v>
                </c:pt>
                <c:pt idx="5">
                  <c:v>-5.4688191936975938E-2</c:v>
                </c:pt>
                <c:pt idx="6">
                  <c:v>-4.4050536284563235E-2</c:v>
                </c:pt>
                <c:pt idx="7">
                  <c:v>-0.16114881626165067</c:v>
                </c:pt>
                <c:pt idx="8">
                  <c:v>-4.8708678574500563E-2</c:v>
                </c:pt>
                <c:pt idx="9">
                  <c:v>-8.1152371899052445E-2</c:v>
                </c:pt>
                <c:pt idx="10">
                  <c:v>2.7409826833732165E-2</c:v>
                </c:pt>
                <c:pt idx="11">
                  <c:v>-9.4338305628086094E-2</c:v>
                </c:pt>
                <c:pt idx="12">
                  <c:v>-5.440401099789749E-2</c:v>
                </c:pt>
                <c:pt idx="13">
                  <c:v>-9.51379855406701E-2</c:v>
                </c:pt>
                <c:pt idx="14">
                  <c:v>2.7143966135954045E-3</c:v>
                </c:pt>
                <c:pt idx="15">
                  <c:v>-3.1982585965341204E-2</c:v>
                </c:pt>
                <c:pt idx="16">
                  <c:v>-1.9905728080010454E-2</c:v>
                </c:pt>
                <c:pt idx="17">
                  <c:v>-0.18079679278376348</c:v>
                </c:pt>
                <c:pt idx="18">
                  <c:v>-8.7672959466962852E-2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B-4914-953C-9621C49C9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'Australian Capital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99.382722474939371</c:v>
                </c:pt>
                <c:pt idx="2">
                  <c:v>96.947442930454784</c:v>
                </c:pt>
                <c:pt idx="3">
                  <c:v>94.688082275911597</c:v>
                </c:pt>
                <c:pt idx="4">
                  <c:v>93.195374061852661</c:v>
                </c:pt>
                <c:pt idx="5">
                  <c:v>92.380838373218694</c:v>
                </c:pt>
                <c:pt idx="6">
                  <c:v>92.136737901672788</c:v>
                </c:pt>
                <c:pt idx="7">
                  <c:v>92.765986238770864</c:v>
                </c:pt>
                <c:pt idx="8">
                  <c:v>93.413971499057951</c:v>
                </c:pt>
                <c:pt idx="9">
                  <c:v>93.858452954708696</c:v>
                </c:pt>
                <c:pt idx="10">
                  <c:v>94.360706590192265</c:v>
                </c:pt>
                <c:pt idx="11">
                  <c:v>94.954562961266618</c:v>
                </c:pt>
                <c:pt idx="12">
                  <c:v>95.784192282469533</c:v>
                </c:pt>
                <c:pt idx="13">
                  <c:v>95.431834032498159</c:v>
                </c:pt>
                <c:pt idx="14">
                  <c:v>95.249669501493756</c:v>
                </c:pt>
                <c:pt idx="15">
                  <c:v>95.579647537656015</c:v>
                </c:pt>
                <c:pt idx="16">
                  <c:v>94.809872276640263</c:v>
                </c:pt>
                <c:pt idx="17">
                  <c:v>93.625657093486836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9-4864-9FFE-159455AE8CB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79-4864-9FFE-159455AE8CB2}"/>
              </c:ext>
            </c:extLst>
          </c:dPt>
          <c:cat>
            <c:strRef>
              <c:f>'Australian Capital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'Australian Capital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98.756298309527054</c:v>
                </c:pt>
                <c:pt idx="2">
                  <c:v>97.621149940204702</c:v>
                </c:pt>
                <c:pt idx="3">
                  <c:v>98.255017914250203</c:v>
                </c:pt>
                <c:pt idx="4">
                  <c:v>98.18917345201757</c:v>
                </c:pt>
                <c:pt idx="5">
                  <c:v>98.19327585839109</c:v>
                </c:pt>
                <c:pt idx="6">
                  <c:v>97.827743040871013</c:v>
                </c:pt>
                <c:pt idx="7">
                  <c:v>98.979936513919341</c:v>
                </c:pt>
                <c:pt idx="8">
                  <c:v>99.774805228391088</c:v>
                </c:pt>
                <c:pt idx="9">
                  <c:v>97.474354128639746</c:v>
                </c:pt>
                <c:pt idx="10">
                  <c:v>96.239217809669995</c:v>
                </c:pt>
                <c:pt idx="11">
                  <c:v>97.214874117970297</c:v>
                </c:pt>
                <c:pt idx="12">
                  <c:v>98.338392315039485</c:v>
                </c:pt>
                <c:pt idx="13">
                  <c:v>97.52842728285259</c:v>
                </c:pt>
                <c:pt idx="14">
                  <c:v>97.286119397778322</c:v>
                </c:pt>
                <c:pt idx="15">
                  <c:v>98.126387689481987</c:v>
                </c:pt>
                <c:pt idx="16">
                  <c:v>98.962066343826606</c:v>
                </c:pt>
                <c:pt idx="17">
                  <c:v>96.806296476242451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79-4864-9FFE-159455AE8CB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'Australian Capital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79-4864-9FFE-159455AE8CB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'Australian Capital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79-4864-9FFE-159455AE8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'New South Wales'!$L$268:$L$287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99.328861010733277</c:v>
                </c:pt>
                <c:pt idx="2">
                  <c:v>96.498714824775917</c:v>
                </c:pt>
                <c:pt idx="3">
                  <c:v>93.881694135561645</c:v>
                </c:pt>
                <c:pt idx="4">
                  <c:v>92.215136443617212</c:v>
                </c:pt>
                <c:pt idx="5">
                  <c:v>91.556057323609892</c:v>
                </c:pt>
                <c:pt idx="6">
                  <c:v>91.663462809833291</c:v>
                </c:pt>
                <c:pt idx="7">
                  <c:v>92.117989111245763</c:v>
                </c:pt>
                <c:pt idx="8">
                  <c:v>92.771866504512275</c:v>
                </c:pt>
                <c:pt idx="9">
                  <c:v>93.482730412520169</c:v>
                </c:pt>
                <c:pt idx="10">
                  <c:v>93.897880514302571</c:v>
                </c:pt>
                <c:pt idx="11">
                  <c:v>94.568699844384099</c:v>
                </c:pt>
                <c:pt idx="12">
                  <c:v>95.629677739951447</c:v>
                </c:pt>
                <c:pt idx="13">
                  <c:v>95.643103425729365</c:v>
                </c:pt>
                <c:pt idx="14">
                  <c:v>95.954306172473565</c:v>
                </c:pt>
                <c:pt idx="15">
                  <c:v>95.98545841306651</c:v>
                </c:pt>
                <c:pt idx="16">
                  <c:v>95.316469858318328</c:v>
                </c:pt>
                <c:pt idx="17">
                  <c:v>94.694618828216619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A-4B11-B267-4BAF4FB03FC3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2CA-4B11-B267-4BAF4FB03FC3}"/>
              </c:ext>
            </c:extLst>
          </c:dPt>
          <c:cat>
            <c:strRef>
              <c:f>'New South Wales'!$K$183:$K$202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'New South Wales'!$L$310:$L$329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100.25107751213702</c:v>
                </c:pt>
                <c:pt idx="2">
                  <c:v>99.433058609439726</c:v>
                </c:pt>
                <c:pt idx="3">
                  <c:v>97.479295974628428</c:v>
                </c:pt>
                <c:pt idx="4">
                  <c:v>94.975150971283384</c:v>
                </c:pt>
                <c:pt idx="5">
                  <c:v>94.547594429645741</c:v>
                </c:pt>
                <c:pt idx="6">
                  <c:v>94.042213966129736</c:v>
                </c:pt>
                <c:pt idx="7">
                  <c:v>94.327592709276558</c:v>
                </c:pt>
                <c:pt idx="8">
                  <c:v>92.417006827462032</c:v>
                </c:pt>
                <c:pt idx="9">
                  <c:v>91.982311476805251</c:v>
                </c:pt>
                <c:pt idx="10">
                  <c:v>91.800561867050291</c:v>
                </c:pt>
                <c:pt idx="11">
                  <c:v>94.197946081813271</c:v>
                </c:pt>
                <c:pt idx="12">
                  <c:v>95.218184224423368</c:v>
                </c:pt>
                <c:pt idx="13">
                  <c:v>95.50184693280508</c:v>
                </c:pt>
                <c:pt idx="14">
                  <c:v>97.625622269728169</c:v>
                </c:pt>
                <c:pt idx="15">
                  <c:v>96.068483172878572</c:v>
                </c:pt>
                <c:pt idx="16">
                  <c:v>97.030941990158823</c:v>
                </c:pt>
                <c:pt idx="17">
                  <c:v>95.72712407389578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CA-4B11-B267-4BAF4FB03FC3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'New South Wales'!$L$183:$L$202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CA-4B11-B267-4BAF4FB03FC3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'New South Wales'!$L$225:$L$244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CA-4B11-B267-4BAF4FB03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89.01316555982757</c:v>
                </c:pt>
                <c:pt idx="1">
                  <c:v>91.260533461001501</c:v>
                </c:pt>
                <c:pt idx="2">
                  <c:v>96.543174685183047</c:v>
                </c:pt>
                <c:pt idx="3">
                  <c:v>97.601525093101614</c:v>
                </c:pt>
                <c:pt idx="4">
                  <c:v>97.731600071229948</c:v>
                </c:pt>
                <c:pt idx="5">
                  <c:v>96.090523338048101</c:v>
                </c:pt>
                <c:pt idx="6">
                  <c:v>92.097075295581831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0-4959-8862-6B56D47E3012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93.626936968425952</c:v>
                </c:pt>
                <c:pt idx="1">
                  <c:v>90.970936519680876</c:v>
                </c:pt>
                <c:pt idx="2">
                  <c:v>94.497940810551611</c:v>
                </c:pt>
                <c:pt idx="3">
                  <c:v>95.066722823195605</c:v>
                </c:pt>
                <c:pt idx="4">
                  <c:v>94.903405796108828</c:v>
                </c:pt>
                <c:pt idx="5">
                  <c:v>92.709099481376711</c:v>
                </c:pt>
                <c:pt idx="6">
                  <c:v>89.259489732420661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0-4959-8862-6B56D47E3012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93.12478154491437</c:v>
                </c:pt>
                <c:pt idx="1">
                  <c:v>90.482036619784338</c:v>
                </c:pt>
                <c:pt idx="2">
                  <c:v>94.445438160477224</c:v>
                </c:pt>
                <c:pt idx="3">
                  <c:v>95.404822072471489</c:v>
                </c:pt>
                <c:pt idx="4">
                  <c:v>95.289892196211113</c:v>
                </c:pt>
                <c:pt idx="5">
                  <c:v>92.2121263554927</c:v>
                </c:pt>
                <c:pt idx="6">
                  <c:v>86.765152457996265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0-4959-8862-6B56D47E3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83.496028138955865</c:v>
                </c:pt>
                <c:pt idx="1">
                  <c:v>90.292473062544147</c:v>
                </c:pt>
                <c:pt idx="2">
                  <c:v>96.426886353195357</c:v>
                </c:pt>
                <c:pt idx="3">
                  <c:v>97.086266935779022</c:v>
                </c:pt>
                <c:pt idx="4">
                  <c:v>97.310449191015337</c:v>
                </c:pt>
                <c:pt idx="5">
                  <c:v>95.198091780782875</c:v>
                </c:pt>
                <c:pt idx="6">
                  <c:v>89.297378778996745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FE1-BC3C-838714E00868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89.829269256609891</c:v>
                </c:pt>
                <c:pt idx="1">
                  <c:v>91.321376968880202</c:v>
                </c:pt>
                <c:pt idx="2">
                  <c:v>95.940165634040653</c:v>
                </c:pt>
                <c:pt idx="3">
                  <c:v>96.304295047632166</c:v>
                </c:pt>
                <c:pt idx="4">
                  <c:v>96.374087057516959</c:v>
                </c:pt>
                <c:pt idx="5">
                  <c:v>94.102386224329791</c:v>
                </c:pt>
                <c:pt idx="6">
                  <c:v>87.856963403400044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FE1-BC3C-838714E00868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89.522309607556423</c:v>
                </c:pt>
                <c:pt idx="1">
                  <c:v>89.918465196742247</c:v>
                </c:pt>
                <c:pt idx="2">
                  <c:v>94.258570382050934</c:v>
                </c:pt>
                <c:pt idx="3">
                  <c:v>94.673343745130794</c:v>
                </c:pt>
                <c:pt idx="4">
                  <c:v>94.44674095959104</c:v>
                </c:pt>
                <c:pt idx="5">
                  <c:v>91.300344961940155</c:v>
                </c:pt>
                <c:pt idx="6">
                  <c:v>84.409513441085338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1-4FE1-BC3C-838714E00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1.1565478348596421E-2</c:v>
                </c:pt>
                <c:pt idx="1">
                  <c:v>3.3426217475310302E-3</c:v>
                </c:pt>
                <c:pt idx="2">
                  <c:v>7.6264189629953696E-2</c:v>
                </c:pt>
                <c:pt idx="3">
                  <c:v>9.8222583168711668E-3</c:v>
                </c:pt>
                <c:pt idx="4">
                  <c:v>6.4192683873492432E-2</c:v>
                </c:pt>
                <c:pt idx="5">
                  <c:v>5.1013599530974736E-2</c:v>
                </c:pt>
                <c:pt idx="6">
                  <c:v>0.10247534403649364</c:v>
                </c:pt>
                <c:pt idx="7">
                  <c:v>6.6017933611334734E-2</c:v>
                </c:pt>
                <c:pt idx="8">
                  <c:v>3.8814610378426824E-2</c:v>
                </c:pt>
                <c:pt idx="9">
                  <c:v>1.6503240528498577E-2</c:v>
                </c:pt>
                <c:pt idx="10">
                  <c:v>4.3931346462584335E-2</c:v>
                </c:pt>
                <c:pt idx="11">
                  <c:v>2.0280158079411147E-2</c:v>
                </c:pt>
                <c:pt idx="12">
                  <c:v>8.8055516000586642E-2</c:v>
                </c:pt>
                <c:pt idx="13">
                  <c:v>7.0380067420606068E-2</c:v>
                </c:pt>
                <c:pt idx="14">
                  <c:v>5.4369360235762609E-2</c:v>
                </c:pt>
                <c:pt idx="15">
                  <c:v>9.335051577509372E-2</c:v>
                </c:pt>
                <c:pt idx="16">
                  <c:v>0.13752155943087718</c:v>
                </c:pt>
                <c:pt idx="17">
                  <c:v>1.9933928800345731E-2</c:v>
                </c:pt>
                <c:pt idx="18">
                  <c:v>3.1613751587771965E-2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2-440F-8C31-B9825A11D29A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1.0559570027931075E-2</c:v>
                </c:pt>
                <c:pt idx="1">
                  <c:v>3.4204580807747427E-3</c:v>
                </c:pt>
                <c:pt idx="2">
                  <c:v>7.8951144736017914E-2</c:v>
                </c:pt>
                <c:pt idx="3">
                  <c:v>1.0950390192553417E-2</c:v>
                </c:pt>
                <c:pt idx="4">
                  <c:v>6.4253179984900849E-2</c:v>
                </c:pt>
                <c:pt idx="5">
                  <c:v>5.2439077228532062E-2</c:v>
                </c:pt>
                <c:pt idx="6">
                  <c:v>0.10736885136620231</c:v>
                </c:pt>
                <c:pt idx="7">
                  <c:v>5.384212161952627E-2</c:v>
                </c:pt>
                <c:pt idx="8">
                  <c:v>3.8132170199392308E-2</c:v>
                </c:pt>
                <c:pt idx="9">
                  <c:v>1.6691147590691006E-2</c:v>
                </c:pt>
                <c:pt idx="10">
                  <c:v>4.735607016745387E-2</c:v>
                </c:pt>
                <c:pt idx="11">
                  <c:v>1.9561330879677492E-2</c:v>
                </c:pt>
                <c:pt idx="12">
                  <c:v>8.8731810175856657E-2</c:v>
                </c:pt>
                <c:pt idx="13">
                  <c:v>6.8608479899452235E-2</c:v>
                </c:pt>
                <c:pt idx="14">
                  <c:v>5.5017708674710279E-2</c:v>
                </c:pt>
                <c:pt idx="15">
                  <c:v>9.2379334772276972E-2</c:v>
                </c:pt>
                <c:pt idx="16">
                  <c:v>0.14287798988345912</c:v>
                </c:pt>
                <c:pt idx="17">
                  <c:v>1.7524376181665843E-2</c:v>
                </c:pt>
                <c:pt idx="18">
                  <c:v>3.0738787587876487E-2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2-440F-8C31-B9825A11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-0.15381559151340229</c:v>
                </c:pt>
                <c:pt idx="1">
                  <c:v>-5.1626474025284086E-2</c:v>
                </c:pt>
                <c:pt idx="2">
                  <c:v>-4.0554841593563151E-2</c:v>
                </c:pt>
                <c:pt idx="3">
                  <c:v>3.3238611713666044E-2</c:v>
                </c:pt>
                <c:pt idx="4">
                  <c:v>-7.2334347513414832E-2</c:v>
                </c:pt>
                <c:pt idx="5">
                  <c:v>-4.7310329465323542E-2</c:v>
                </c:pt>
                <c:pt idx="6">
                  <c:v>-2.8950640385894899E-2</c:v>
                </c:pt>
                <c:pt idx="7">
                  <c:v>-0.24413780861707279</c:v>
                </c:pt>
                <c:pt idx="8">
                  <c:v>-8.9502671448437376E-2</c:v>
                </c:pt>
                <c:pt idx="9">
                  <c:v>-6.2655248095709326E-2</c:v>
                </c:pt>
                <c:pt idx="10">
                  <c:v>-9.5850880667347482E-4</c:v>
                </c:pt>
                <c:pt idx="11">
                  <c:v>-0.10605778322535453</c:v>
                </c:pt>
                <c:pt idx="12">
                  <c:v>-6.6089712827006597E-2</c:v>
                </c:pt>
                <c:pt idx="13">
                  <c:v>-9.6536726641573423E-2</c:v>
                </c:pt>
                <c:pt idx="14">
                  <c:v>-6.2155877915444746E-2</c:v>
                </c:pt>
                <c:pt idx="15">
                  <c:v>-8.2849741326841198E-2</c:v>
                </c:pt>
                <c:pt idx="16">
                  <c:v>-3.7109443589452229E-2</c:v>
                </c:pt>
                <c:pt idx="17">
                  <c:v>-0.18523559276743562</c:v>
                </c:pt>
                <c:pt idx="18">
                  <c:v>-9.8858311055197379E-2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4-4848-89BB-98C75D03D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E7A4609-7CB7-4AEF-84BD-85C68A17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913A70-81AD-41C2-9019-62EC4E451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6390FD-B8FF-4027-9940-D825D4C2C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B1765D-4C35-4974-BD04-6DDF9A3E9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DAD234-BC98-4C2C-A381-8DAC9F1A4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DF5787-9A0B-4D26-BB05-AFB81762C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01243A1-4127-4D2A-98B6-7FEA5832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9F3A11-A61B-45D1-95E1-031697434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EF0134-98E8-4817-AC1E-F63D51115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189D7F-507F-477B-92C7-2FC45CE92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E6E34C-EAC6-42DD-B510-036A8C056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4C5A2F8-954D-42A4-9594-4A43BAD78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0973897-64DD-4BC1-B672-528160B18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42F7F6-D500-4F8F-AB67-0C113BE2B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6F3E31-2212-4BAD-9347-7EFF7C7C5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C69635-6C56-4D4E-B1A0-D7CE24173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977E77-DE35-425C-975A-04D30C860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95B019-5F94-45FA-A944-B31FBF05A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F04778D-0AAC-4A55-B318-81BEB28A1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17E9DA-0CC6-4739-9365-7486606E5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EC61E-D488-4959-B9E4-4619F65BD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321B06-7172-45A2-B2D2-CC778A40A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EA02F6-EF4C-4902-B006-B0E5744EB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BCE7C3-3172-42AC-A36D-E48A73545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7AB72C0-065B-4487-B7D4-2C1B06BA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54B104-2C0C-4E40-BF25-C15E8583B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44BE98-2225-46DE-8D32-9C3C6DF1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4499AD-9D5D-4E9C-A2CC-3EA7106B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4E9DE1-4BF9-420F-8B62-65E670A1E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9A5AAD-9367-40B5-BE05-990FDA5FE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798FB70-9A2A-43A9-B610-3FDD7087C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3364A4-B317-42BB-A875-83A5C17D4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06AA69-DB4A-4B24-83C9-698ABAD7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2E2F772-E315-48AB-8E78-BA0EBDDDD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305505-9C28-4CD2-8BD2-141AA4986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C4164B-1CBA-49A1-B4B4-34FD76752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7AA9A1B-748D-4027-95BF-C21C1BAF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D5C9CE-8035-42D5-B4DB-1D2FEA7A8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EC7276-FC56-4337-B790-F42C15778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0E9E6D-402D-4035-B439-C9587FE59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FBCDA0-4A66-4D17-8FD0-E4159BC8C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69E40E-4727-41E1-B2B9-E45BB2D58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8FDAD95-260E-4676-B7B1-E54CAC11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6631BD-2B63-4ED6-A894-0AF7C3AB3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B18870-1100-456B-BCEF-563ED78A3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218301-C199-4A53-A2C7-B15E7A46D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E9AC6F-79AD-44E9-BD96-73C2DAD5B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669DC0-C3F7-499C-AB15-B766712F4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598A-6742-43F9-A770-D8713F22239A}">
  <sheetPr codeName="Sheet3">
    <tabColor theme="4" tint="0.39997558519241921"/>
  </sheetPr>
  <dimension ref="A1:L351"/>
  <sheetViews>
    <sheetView showGridLines="0" showRuler="0" topLeftCell="A1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-5.3053811717833854E-2</v>
      </c>
      <c r="C11" s="28">
        <v>-9.9169157371529204E-3</v>
      </c>
      <c r="D11" s="28">
        <v>-6.5240669427441E-3</v>
      </c>
      <c r="E11" s="28">
        <v>-6.96968651094243E-3</v>
      </c>
      <c r="F11" s="28">
        <v>-4.2728759261042137E-2</v>
      </c>
      <c r="G11" s="28">
        <v>2.3588773235894145E-3</v>
      </c>
      <c r="H11" s="28">
        <v>-1.3437135510807274E-2</v>
      </c>
      <c r="I11" s="61">
        <v>1.0018465843249391E-2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-5.7725470521674982E-2</v>
      </c>
      <c r="C13" s="28">
        <v>-1.6759404329682592E-2</v>
      </c>
      <c r="D13" s="28">
        <v>-2.8222914000879396E-3</v>
      </c>
      <c r="E13" s="28">
        <v>-8.3413139668556679E-3</v>
      </c>
      <c r="F13" s="28">
        <v>-6.1772476133359011E-2</v>
      </c>
      <c r="G13" s="28">
        <v>4.2009329302907794E-3</v>
      </c>
      <c r="H13" s="28">
        <v>-1.3213851072404359E-2</v>
      </c>
      <c r="I13" s="61">
        <v>1.7000358625121281E-2</v>
      </c>
      <c r="J13" s="28"/>
      <c r="K13" s="42"/>
      <c r="L13" s="43"/>
    </row>
    <row r="14" spans="1:12" x14ac:dyDescent="0.25">
      <c r="A14" s="62" t="s">
        <v>27</v>
      </c>
      <c r="B14" s="28">
        <v>-5.0111375106965839E-2</v>
      </c>
      <c r="C14" s="28">
        <v>-7.0999291124406172E-3</v>
      </c>
      <c r="D14" s="28">
        <v>-1.0402269766106698E-2</v>
      </c>
      <c r="E14" s="28">
        <v>-6.7660528613625592E-3</v>
      </c>
      <c r="F14" s="28">
        <v>-1.7929428840559924E-2</v>
      </c>
      <c r="G14" s="28">
        <v>-1.9408221548673499E-3</v>
      </c>
      <c r="H14" s="28">
        <v>-1.3266213937940363E-2</v>
      </c>
      <c r="I14" s="61">
        <v>-1.1767851940878149E-3</v>
      </c>
      <c r="J14" s="28"/>
      <c r="K14" s="38"/>
      <c r="L14" s="43"/>
    </row>
    <row r="15" spans="1:12" x14ac:dyDescent="0.25">
      <c r="A15" s="63" t="s">
        <v>49</v>
      </c>
      <c r="B15" s="28">
        <v>-4.5630384335143548E-3</v>
      </c>
      <c r="C15" s="28">
        <v>0.10143193951383433</v>
      </c>
      <c r="D15" s="28">
        <v>1.0157511137621977E-2</v>
      </c>
      <c r="E15" s="28">
        <v>2.2639759051455766E-2</v>
      </c>
      <c r="F15" s="28">
        <v>0.16555763360294651</v>
      </c>
      <c r="G15" s="28">
        <v>8.0689377185960254E-2</v>
      </c>
      <c r="H15" s="28">
        <v>9.1153807672714748E-3</v>
      </c>
      <c r="I15" s="61">
        <v>4.3404895129632193E-2</v>
      </c>
      <c r="J15" s="28"/>
      <c r="K15" s="56"/>
      <c r="L15" s="43"/>
    </row>
    <row r="16" spans="1:12" x14ac:dyDescent="0.25">
      <c r="A16" s="62" t="s">
        <v>50</v>
      </c>
      <c r="B16" s="28">
        <v>-7.7916899547293084E-2</v>
      </c>
      <c r="C16" s="28">
        <v>6.5274056080957266E-3</v>
      </c>
      <c r="D16" s="28">
        <v>-3.5954149267116708E-3</v>
      </c>
      <c r="E16" s="28">
        <v>-1.7806860607111341E-3</v>
      </c>
      <c r="F16" s="28">
        <v>-4.4897007527605615E-3</v>
      </c>
      <c r="G16" s="28">
        <v>3.9624863918397368E-2</v>
      </c>
      <c r="H16" s="28">
        <v>-1.2575443533463737E-2</v>
      </c>
      <c r="I16" s="61">
        <v>4.1567844835699086E-2</v>
      </c>
      <c r="J16" s="28"/>
      <c r="K16" s="42"/>
      <c r="L16" s="43"/>
    </row>
    <row r="17" spans="1:12" x14ac:dyDescent="0.25">
      <c r="A17" s="62" t="s">
        <v>51</v>
      </c>
      <c r="B17" s="28">
        <v>-4.4871849205371461E-2</v>
      </c>
      <c r="C17" s="28">
        <v>-1.4320270653405243E-2</v>
      </c>
      <c r="D17" s="28">
        <v>-2.8636251389060341E-3</v>
      </c>
      <c r="E17" s="28">
        <v>-8.6562037401838321E-3</v>
      </c>
      <c r="F17" s="28">
        <v>-2.8429456935547881E-2</v>
      </c>
      <c r="G17" s="28">
        <v>2.3280988665808966E-2</v>
      </c>
      <c r="H17" s="28">
        <v>-8.1037955694637231E-3</v>
      </c>
      <c r="I17" s="61">
        <v>3.017810679064814E-2</v>
      </c>
      <c r="J17" s="28"/>
      <c r="K17" s="42"/>
      <c r="L17" s="43"/>
    </row>
    <row r="18" spans="1:12" x14ac:dyDescent="0.25">
      <c r="A18" s="62" t="s">
        <v>52</v>
      </c>
      <c r="B18" s="28">
        <v>-3.3626121544474419E-2</v>
      </c>
      <c r="C18" s="28">
        <v>-1.5224331313760997E-2</v>
      </c>
      <c r="D18" s="28">
        <v>-2.8482065100076115E-3</v>
      </c>
      <c r="E18" s="28">
        <v>-8.6555489964580401E-3</v>
      </c>
      <c r="F18" s="28">
        <v>-6.280443650592249E-2</v>
      </c>
      <c r="G18" s="28">
        <v>-3.1560390446522257E-3</v>
      </c>
      <c r="H18" s="28">
        <v>-1.0307027591099804E-2</v>
      </c>
      <c r="I18" s="61">
        <v>5.8043984548727945E-3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-3.2991405851839906E-2</v>
      </c>
      <c r="C19" s="28">
        <v>-1.5577749625541704E-2</v>
      </c>
      <c r="D19" s="28">
        <v>-4.1043339462799588E-3</v>
      </c>
      <c r="E19" s="28">
        <v>-7.3813576559506044E-3</v>
      </c>
      <c r="F19" s="28">
        <v>-6.3190610763100397E-2</v>
      </c>
      <c r="G19" s="28">
        <v>-2.1414770930241467E-2</v>
      </c>
      <c r="H19" s="28">
        <v>-1.1523926719984479E-2</v>
      </c>
      <c r="I19" s="61">
        <v>-1.2821699641696771E-2</v>
      </c>
      <c r="J19" s="29"/>
      <c r="K19" s="44"/>
      <c r="L19" s="43"/>
    </row>
    <row r="20" spans="1:12" x14ac:dyDescent="0.25">
      <c r="A20" s="62" t="s">
        <v>54</v>
      </c>
      <c r="B20" s="28">
        <v>-5.5685059853177843E-2</v>
      </c>
      <c r="C20" s="28">
        <v>-2.3379350440601354E-2</v>
      </c>
      <c r="D20" s="28">
        <v>-1.1095215741802389E-2</v>
      </c>
      <c r="E20" s="28">
        <v>-8.8590747358103794E-3</v>
      </c>
      <c r="F20" s="28">
        <v>-5.5627440599304134E-2</v>
      </c>
      <c r="G20" s="28">
        <v>-3.0580394286135126E-2</v>
      </c>
      <c r="H20" s="28">
        <v>-1.7576810267551757E-2</v>
      </c>
      <c r="I20" s="61">
        <v>-2.067797055366094E-2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-0.10033302788323084</v>
      </c>
      <c r="C21" s="65">
        <v>-5.3288701545582295E-2</v>
      </c>
      <c r="D21" s="65">
        <v>-2.5749766096793469E-2</v>
      </c>
      <c r="E21" s="65">
        <v>-1.6973244147157174E-2</v>
      </c>
      <c r="F21" s="65">
        <v>-2.1734631529635506E-2</v>
      </c>
      <c r="G21" s="65">
        <v>-5.9676867899729813E-2</v>
      </c>
      <c r="H21" s="65">
        <v>-3.6818074266595446E-2</v>
      </c>
      <c r="I21" s="66">
        <v>-4.4309031997041837E-2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91.253049901400445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92.14735848078189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96.715657052579417</v>
      </c>
    </row>
    <row r="39" spans="1:12" x14ac:dyDescent="0.25">
      <c r="K39" s="44" t="s">
        <v>52</v>
      </c>
      <c r="L39" s="43">
        <v>97.909315299287798</v>
      </c>
    </row>
    <row r="40" spans="1:12" x14ac:dyDescent="0.25">
      <c r="K40" s="37" t="s">
        <v>53</v>
      </c>
      <c r="L40" s="43">
        <v>98.14275097270594</v>
      </c>
    </row>
    <row r="41" spans="1:12" x14ac:dyDescent="0.25">
      <c r="K41" s="37" t="s">
        <v>54</v>
      </c>
      <c r="L41" s="43">
        <v>96.699672418531762</v>
      </c>
    </row>
    <row r="42" spans="1:12" x14ac:dyDescent="0.25">
      <c r="K42" s="37" t="s">
        <v>55</v>
      </c>
      <c r="L42" s="43">
        <v>94.43979155034431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97.297703800260706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92.206037680233848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94.853678940021737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95.826583329896962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96.168194337175578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94.709670710056969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92.392518146286989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97.695878872956982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92.18135966528294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94.886066074464409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96.027322050273042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96.437586523468809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94.29751231216062</v>
      </c>
    </row>
    <row r="60" spans="1:12" ht="15.4" customHeight="1" x14ac:dyDescent="0.25">
      <c r="K60" s="37" t="s">
        <v>55</v>
      </c>
      <c r="L60" s="43">
        <v>90.168341708542712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87.581209395302352</v>
      </c>
    </row>
    <row r="66" spans="1:12" ht="15.4" customHeight="1" x14ac:dyDescent="0.25">
      <c r="K66" s="42" t="s">
        <v>50</v>
      </c>
      <c r="L66" s="43">
        <v>91.719246425408571</v>
      </c>
    </row>
    <row r="67" spans="1:12" ht="15.4" customHeight="1" x14ac:dyDescent="0.25">
      <c r="K67" s="42" t="s">
        <v>51</v>
      </c>
      <c r="L67" s="43">
        <v>97.102787156298291</v>
      </c>
    </row>
    <row r="68" spans="1:12" ht="15.4" customHeight="1" x14ac:dyDescent="0.25">
      <c r="K68" s="44" t="s">
        <v>52</v>
      </c>
      <c r="L68" s="43">
        <v>98.337166982093464</v>
      </c>
    </row>
    <row r="69" spans="1:12" ht="15.4" customHeight="1" x14ac:dyDescent="0.25">
      <c r="K69" s="37" t="s">
        <v>53</v>
      </c>
      <c r="L69" s="43">
        <v>98.327889779926522</v>
      </c>
    </row>
    <row r="70" spans="1:12" ht="15.4" customHeight="1" x14ac:dyDescent="0.25">
      <c r="K70" s="37" t="s">
        <v>54</v>
      </c>
      <c r="L70" s="43">
        <v>96.682748073555814</v>
      </c>
    </row>
    <row r="71" spans="1:12" ht="15.4" customHeight="1" x14ac:dyDescent="0.25">
      <c r="K71" s="37" t="s">
        <v>55</v>
      </c>
      <c r="L71" s="43">
        <v>95.71880321089759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95.375841491019202</v>
      </c>
    </row>
    <row r="75" spans="1:12" ht="15.4" customHeight="1" x14ac:dyDescent="0.25">
      <c r="K75" s="42" t="s">
        <v>50</v>
      </c>
      <c r="L75" s="43">
        <v>93.235803465139682</v>
      </c>
    </row>
    <row r="76" spans="1:12" ht="15.4" customHeight="1" x14ac:dyDescent="0.25">
      <c r="K76" s="42" t="s">
        <v>51</v>
      </c>
      <c r="L76" s="43">
        <v>96.675932330653055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97.950211093317805</v>
      </c>
    </row>
    <row r="78" spans="1:12" ht="15.4" customHeight="1" x14ac:dyDescent="0.25">
      <c r="K78" s="37" t="s">
        <v>53</v>
      </c>
      <c r="L78" s="43">
        <v>97.978189571464455</v>
      </c>
    </row>
    <row r="79" spans="1:12" ht="15.4" customHeight="1" x14ac:dyDescent="0.25">
      <c r="K79" s="37" t="s">
        <v>54</v>
      </c>
      <c r="L79" s="43">
        <v>96.27714199168102</v>
      </c>
    </row>
    <row r="80" spans="1:12" ht="15.4" customHeight="1" x14ac:dyDescent="0.25">
      <c r="K80" s="37" t="s">
        <v>55</v>
      </c>
      <c r="L80" s="43">
        <v>92.179518365361218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96.217391304347828</v>
      </c>
    </row>
    <row r="84" spans="1:12" ht="15.4" customHeight="1" x14ac:dyDescent="0.25">
      <c r="K84" s="42" t="s">
        <v>50</v>
      </c>
      <c r="L84" s="43">
        <v>92.718134826677314</v>
      </c>
    </row>
    <row r="85" spans="1:12" ht="15.4" customHeight="1" x14ac:dyDescent="0.25">
      <c r="K85" s="42" t="s">
        <v>51</v>
      </c>
      <c r="L85" s="43">
        <v>96.074997878582948</v>
      </c>
    </row>
    <row r="86" spans="1:12" ht="15.4" customHeight="1" x14ac:dyDescent="0.25">
      <c r="K86" s="44" t="s">
        <v>52</v>
      </c>
      <c r="L86" s="43">
        <v>97.193868103071779</v>
      </c>
    </row>
    <row r="87" spans="1:12" ht="15.4" customHeight="1" x14ac:dyDescent="0.25">
      <c r="K87" s="37" t="s">
        <v>53</v>
      </c>
      <c r="L87" s="43">
        <v>96.960222450074369</v>
      </c>
    </row>
    <row r="88" spans="1:12" ht="15.4" customHeight="1" x14ac:dyDescent="0.25">
      <c r="K88" s="37" t="s">
        <v>54</v>
      </c>
      <c r="L88" s="43">
        <v>94.574926303812987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89.59425930430551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-9.892587361051397E-2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3.5643081212966221E-2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-4.5869916339342898E-2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7.0344657630698748E-2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-7.8178120706441034E-2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-5.4688191936975938E-2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-4.4050536284563235E-2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-0.16114881626165067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-4.8708678574500563E-2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-8.1152371899052445E-2</v>
      </c>
    </row>
    <row r="104" spans="1:12" x14ac:dyDescent="0.25">
      <c r="K104" s="38" t="s">
        <v>12</v>
      </c>
      <c r="L104" s="42">
        <v>2.7409826833732165E-2</v>
      </c>
    </row>
    <row r="105" spans="1:12" x14ac:dyDescent="0.25">
      <c r="K105" s="38" t="s">
        <v>11</v>
      </c>
      <c r="L105" s="42">
        <v>-9.4338305628086094E-2</v>
      </c>
    </row>
    <row r="106" spans="1:12" x14ac:dyDescent="0.25">
      <c r="K106" s="38" t="s">
        <v>10</v>
      </c>
      <c r="L106" s="42">
        <v>-5.440401099789749E-2</v>
      </c>
    </row>
    <row r="107" spans="1:12" x14ac:dyDescent="0.25">
      <c r="K107" s="38" t="s">
        <v>9</v>
      </c>
      <c r="L107" s="42">
        <v>-9.51379855406701E-2</v>
      </c>
    </row>
    <row r="108" spans="1:12" x14ac:dyDescent="0.25">
      <c r="K108" s="38" t="s">
        <v>8</v>
      </c>
      <c r="L108" s="42">
        <v>2.7143966135954045E-3</v>
      </c>
    </row>
    <row r="109" spans="1:12" x14ac:dyDescent="0.25">
      <c r="K109" s="38" t="s">
        <v>7</v>
      </c>
      <c r="L109" s="42">
        <v>-3.1982585965341204E-2</v>
      </c>
    </row>
    <row r="110" spans="1:12" x14ac:dyDescent="0.25">
      <c r="K110" s="38" t="s">
        <v>6</v>
      </c>
      <c r="L110" s="42">
        <v>-1.9905728080010454E-2</v>
      </c>
    </row>
    <row r="111" spans="1:12" x14ac:dyDescent="0.25">
      <c r="K111" s="38" t="s">
        <v>5</v>
      </c>
      <c r="L111" s="42">
        <v>-0.18079679278376348</v>
      </c>
    </row>
    <row r="112" spans="1:12" x14ac:dyDescent="0.25">
      <c r="K112" s="38" t="s">
        <v>3</v>
      </c>
      <c r="L112" s="42">
        <v>-8.7672959466962852E-2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9.4636554771421882E-3</v>
      </c>
    </row>
    <row r="144" spans="11:12" x14ac:dyDescent="0.25">
      <c r="K144" s="38" t="s">
        <v>0</v>
      </c>
      <c r="L144" s="42">
        <v>7.5035634734167064E-3</v>
      </c>
    </row>
    <row r="145" spans="11:12" x14ac:dyDescent="0.25">
      <c r="K145" s="38" t="s">
        <v>1</v>
      </c>
      <c r="L145" s="42">
        <v>6.2072292377726726E-2</v>
      </c>
    </row>
    <row r="146" spans="11:12" x14ac:dyDescent="0.25">
      <c r="K146" s="38" t="s">
        <v>18</v>
      </c>
      <c r="L146" s="42">
        <v>8.2544719593509765E-3</v>
      </c>
    </row>
    <row r="147" spans="11:12" x14ac:dyDescent="0.25">
      <c r="K147" s="38" t="s">
        <v>2</v>
      </c>
      <c r="L147" s="42">
        <v>6.3875460781450469E-2</v>
      </c>
    </row>
    <row r="148" spans="11:12" x14ac:dyDescent="0.25">
      <c r="K148" s="38" t="s">
        <v>17</v>
      </c>
      <c r="L148" s="42">
        <v>4.8691358885726198E-2</v>
      </c>
    </row>
    <row r="149" spans="11:12" x14ac:dyDescent="0.25">
      <c r="K149" s="38" t="s">
        <v>16</v>
      </c>
      <c r="L149" s="42">
        <v>9.7456239384045809E-2</v>
      </c>
    </row>
    <row r="150" spans="11:12" x14ac:dyDescent="0.25">
      <c r="K150" s="38" t="s">
        <v>15</v>
      </c>
      <c r="L150" s="42">
        <v>7.2395831063026619E-2</v>
      </c>
    </row>
    <row r="151" spans="11:12" x14ac:dyDescent="0.25">
      <c r="K151" s="38" t="s">
        <v>14</v>
      </c>
      <c r="L151" s="42">
        <v>4.0543246255265293E-2</v>
      </c>
    </row>
    <row r="152" spans="11:12" x14ac:dyDescent="0.25">
      <c r="K152" s="38" t="s">
        <v>13</v>
      </c>
      <c r="L152" s="42">
        <v>1.8953464887618003E-2</v>
      </c>
    </row>
    <row r="153" spans="11:12" x14ac:dyDescent="0.25">
      <c r="K153" s="38" t="s">
        <v>12</v>
      </c>
      <c r="L153" s="42">
        <v>5.1603163463536335E-2</v>
      </c>
    </row>
    <row r="154" spans="11:12" x14ac:dyDescent="0.25">
      <c r="K154" s="38" t="s">
        <v>11</v>
      </c>
      <c r="L154" s="42">
        <v>2.2481339895064609E-2</v>
      </c>
    </row>
    <row r="155" spans="11:12" x14ac:dyDescent="0.25">
      <c r="K155" s="38" t="s">
        <v>10</v>
      </c>
      <c r="L155" s="42">
        <v>9.163553622101818E-2</v>
      </c>
    </row>
    <row r="156" spans="11:12" x14ac:dyDescent="0.25">
      <c r="K156" s="38" t="s">
        <v>9</v>
      </c>
      <c r="L156" s="42">
        <v>6.728709608519208E-2</v>
      </c>
    </row>
    <row r="157" spans="11:12" x14ac:dyDescent="0.25">
      <c r="K157" s="38" t="s">
        <v>8</v>
      </c>
      <c r="L157" s="42">
        <v>5.9520249682883559E-2</v>
      </c>
    </row>
    <row r="158" spans="11:12" x14ac:dyDescent="0.25">
      <c r="K158" s="38" t="s">
        <v>7</v>
      </c>
      <c r="L158" s="42">
        <v>9.2716565465474632E-2</v>
      </c>
    </row>
    <row r="159" spans="11:12" x14ac:dyDescent="0.25">
      <c r="K159" s="38" t="s">
        <v>6</v>
      </c>
      <c r="L159" s="42">
        <v>0.13970181610007076</v>
      </c>
    </row>
    <row r="160" spans="11:12" x14ac:dyDescent="0.25">
      <c r="K160" s="38" t="s">
        <v>5</v>
      </c>
      <c r="L160" s="42">
        <v>1.3917379724599083E-2</v>
      </c>
    </row>
    <row r="161" spans="11:12" x14ac:dyDescent="0.25">
      <c r="K161" s="38" t="s">
        <v>3</v>
      </c>
      <c r="L161" s="42">
        <v>3.1402155955904468E-2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9.0052161326996186E-3</v>
      </c>
    </row>
    <row r="164" spans="11:12" x14ac:dyDescent="0.25">
      <c r="K164" s="38" t="s">
        <v>0</v>
      </c>
      <c r="L164" s="42">
        <v>8.2063940822060515E-3</v>
      </c>
    </row>
    <row r="165" spans="11:12" x14ac:dyDescent="0.25">
      <c r="K165" s="38" t="s">
        <v>1</v>
      </c>
      <c r="L165" s="42">
        <v>6.2543196490191272E-2</v>
      </c>
    </row>
    <row r="166" spans="11:12" x14ac:dyDescent="0.25">
      <c r="K166" s="38" t="s">
        <v>18</v>
      </c>
      <c r="L166" s="42">
        <v>9.33012886326871E-3</v>
      </c>
    </row>
    <row r="167" spans="11:12" x14ac:dyDescent="0.25">
      <c r="K167" s="38" t="s">
        <v>2</v>
      </c>
      <c r="L167" s="42">
        <v>6.2180721594238465E-2</v>
      </c>
    </row>
    <row r="168" spans="11:12" x14ac:dyDescent="0.25">
      <c r="K168" s="38" t="s">
        <v>17</v>
      </c>
      <c r="L168" s="42">
        <v>4.8607320114789979E-2</v>
      </c>
    </row>
    <row r="169" spans="11:12" x14ac:dyDescent="0.25">
      <c r="K169" s="38" t="s">
        <v>16</v>
      </c>
      <c r="L169" s="42">
        <v>9.8382823573013339E-2</v>
      </c>
    </row>
    <row r="170" spans="11:12" x14ac:dyDescent="0.25">
      <c r="K170" s="38" t="s">
        <v>15</v>
      </c>
      <c r="L170" s="42">
        <v>6.4131763067877337E-2</v>
      </c>
    </row>
    <row r="171" spans="11:12" x14ac:dyDescent="0.25">
      <c r="K171" s="38" t="s">
        <v>14</v>
      </c>
      <c r="L171" s="42">
        <v>4.0729281961646518E-2</v>
      </c>
    </row>
    <row r="172" spans="11:12" x14ac:dyDescent="0.25">
      <c r="K172" s="38" t="s">
        <v>13</v>
      </c>
      <c r="L172" s="42">
        <v>1.8391062207954164E-2</v>
      </c>
    </row>
    <row r="173" spans="11:12" x14ac:dyDescent="0.25">
      <c r="K173" s="38" t="s">
        <v>12</v>
      </c>
      <c r="L173" s="42">
        <v>5.598797259464413E-2</v>
      </c>
    </row>
    <row r="174" spans="11:12" x14ac:dyDescent="0.25">
      <c r="K174" s="38" t="s">
        <v>11</v>
      </c>
      <c r="L174" s="42">
        <v>2.1501209501725356E-2</v>
      </c>
    </row>
    <row r="175" spans="11:12" x14ac:dyDescent="0.25">
      <c r="K175" s="38" t="s">
        <v>10</v>
      </c>
      <c r="L175" s="42">
        <v>9.1504878073211157E-2</v>
      </c>
    </row>
    <row r="176" spans="11:12" x14ac:dyDescent="0.25">
      <c r="K176" s="38" t="s">
        <v>9</v>
      </c>
      <c r="L176" s="42">
        <v>6.4296723577520795E-2</v>
      </c>
    </row>
    <row r="177" spans="11:12" x14ac:dyDescent="0.25">
      <c r="K177" s="38" t="s">
        <v>8</v>
      </c>
      <c r="L177" s="42">
        <v>6.3025557297327076E-2</v>
      </c>
    </row>
    <row r="178" spans="11:12" x14ac:dyDescent="0.25">
      <c r="K178" s="38" t="s">
        <v>7</v>
      </c>
      <c r="L178" s="42">
        <v>9.4779672858580952E-2</v>
      </c>
    </row>
    <row r="179" spans="11:12" x14ac:dyDescent="0.25">
      <c r="K179" s="38" t="s">
        <v>6</v>
      </c>
      <c r="L179" s="42">
        <v>0.14459211244609829</v>
      </c>
    </row>
    <row r="180" spans="11:12" x14ac:dyDescent="0.25">
      <c r="K180" s="38" t="s">
        <v>5</v>
      </c>
      <c r="L180" s="42">
        <v>1.2039926077658525E-2</v>
      </c>
    </row>
    <row r="181" spans="11:12" x14ac:dyDescent="0.25">
      <c r="K181" s="38" t="s">
        <v>3</v>
      </c>
      <c r="L181" s="42">
        <v>3.0254133090264385E-2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99.328861010733277</v>
      </c>
    </row>
    <row r="270" spans="11:12" x14ac:dyDescent="0.25">
      <c r="K270" s="68">
        <v>43918</v>
      </c>
      <c r="L270" s="43">
        <v>96.498714824775917</v>
      </c>
    </row>
    <row r="271" spans="11:12" x14ac:dyDescent="0.25">
      <c r="K271" s="68">
        <v>43925</v>
      </c>
      <c r="L271" s="43">
        <v>93.881694135561645</v>
      </c>
    </row>
    <row r="272" spans="11:12" x14ac:dyDescent="0.25">
      <c r="K272" s="68">
        <v>43932</v>
      </c>
      <c r="L272" s="43">
        <v>92.215136443617212</v>
      </c>
    </row>
    <row r="273" spans="11:12" x14ac:dyDescent="0.25">
      <c r="K273" s="68">
        <v>43939</v>
      </c>
      <c r="L273" s="43">
        <v>91.556057323609892</v>
      </c>
    </row>
    <row r="274" spans="11:12" x14ac:dyDescent="0.25">
      <c r="K274" s="68">
        <v>43946</v>
      </c>
      <c r="L274" s="43">
        <v>91.663462809833291</v>
      </c>
    </row>
    <row r="275" spans="11:12" x14ac:dyDescent="0.25">
      <c r="K275" s="68">
        <v>43953</v>
      </c>
      <c r="L275" s="43">
        <v>92.117989111245763</v>
      </c>
    </row>
    <row r="276" spans="11:12" x14ac:dyDescent="0.25">
      <c r="K276" s="68">
        <v>43960</v>
      </c>
      <c r="L276" s="43">
        <v>92.771866504512275</v>
      </c>
    </row>
    <row r="277" spans="11:12" x14ac:dyDescent="0.25">
      <c r="K277" s="68">
        <v>43967</v>
      </c>
      <c r="L277" s="43">
        <v>93.482730412520169</v>
      </c>
    </row>
    <row r="278" spans="11:12" x14ac:dyDescent="0.25">
      <c r="K278" s="68">
        <v>43974</v>
      </c>
      <c r="L278" s="43">
        <v>93.897880514302571</v>
      </c>
    </row>
    <row r="279" spans="11:12" x14ac:dyDescent="0.25">
      <c r="K279" s="68">
        <v>43981</v>
      </c>
      <c r="L279" s="43">
        <v>94.568699844384099</v>
      </c>
    </row>
    <row r="280" spans="11:12" x14ac:dyDescent="0.25">
      <c r="K280" s="68">
        <v>43988</v>
      </c>
      <c r="L280" s="43">
        <v>95.629677739951447</v>
      </c>
    </row>
    <row r="281" spans="11:12" x14ac:dyDescent="0.25">
      <c r="K281" s="68">
        <v>43995</v>
      </c>
      <c r="L281" s="43">
        <v>95.643103425729365</v>
      </c>
    </row>
    <row r="282" spans="11:12" x14ac:dyDescent="0.25">
      <c r="K282" s="68">
        <v>44002</v>
      </c>
      <c r="L282" s="43">
        <v>95.954306172473565</v>
      </c>
    </row>
    <row r="283" spans="11:12" x14ac:dyDescent="0.25">
      <c r="K283" s="68">
        <v>44009</v>
      </c>
      <c r="L283" s="43">
        <v>95.98545841306651</v>
      </c>
    </row>
    <row r="284" spans="11:12" x14ac:dyDescent="0.25">
      <c r="K284" s="68">
        <v>44016</v>
      </c>
      <c r="L284" s="43">
        <v>95.316469858318328</v>
      </c>
    </row>
    <row r="285" spans="11:12" x14ac:dyDescent="0.25">
      <c r="K285" s="68">
        <v>44023</v>
      </c>
      <c r="L285" s="43">
        <v>94.694618828216619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100.25107751213702</v>
      </c>
    </row>
    <row r="312" spans="11:12" x14ac:dyDescent="0.25">
      <c r="K312" s="68">
        <v>43918</v>
      </c>
      <c r="L312" s="43">
        <v>99.433058609439726</v>
      </c>
    </row>
    <row r="313" spans="11:12" x14ac:dyDescent="0.25">
      <c r="K313" s="68">
        <v>43925</v>
      </c>
      <c r="L313" s="43">
        <v>97.479295974628428</v>
      </c>
    </row>
    <row r="314" spans="11:12" x14ac:dyDescent="0.25">
      <c r="K314" s="68">
        <v>43932</v>
      </c>
      <c r="L314" s="43">
        <v>94.975150971283384</v>
      </c>
    </row>
    <row r="315" spans="11:12" x14ac:dyDescent="0.25">
      <c r="K315" s="68">
        <v>43939</v>
      </c>
      <c r="L315" s="43">
        <v>94.547594429645741</v>
      </c>
    </row>
    <row r="316" spans="11:12" x14ac:dyDescent="0.25">
      <c r="K316" s="68">
        <v>43946</v>
      </c>
      <c r="L316" s="43">
        <v>94.042213966129736</v>
      </c>
    </row>
    <row r="317" spans="11:12" x14ac:dyDescent="0.25">
      <c r="K317" s="68">
        <v>43953</v>
      </c>
      <c r="L317" s="43">
        <v>94.327592709276558</v>
      </c>
    </row>
    <row r="318" spans="11:12" x14ac:dyDescent="0.25">
      <c r="K318" s="68">
        <v>43960</v>
      </c>
      <c r="L318" s="43">
        <v>92.417006827462032</v>
      </c>
    </row>
    <row r="319" spans="11:12" x14ac:dyDescent="0.25">
      <c r="K319" s="68">
        <v>43967</v>
      </c>
      <c r="L319" s="43">
        <v>91.982311476805251</v>
      </c>
    </row>
    <row r="320" spans="11:12" x14ac:dyDescent="0.25">
      <c r="K320" s="68">
        <v>43974</v>
      </c>
      <c r="L320" s="43">
        <v>91.800561867050291</v>
      </c>
    </row>
    <row r="321" spans="11:12" x14ac:dyDescent="0.25">
      <c r="K321" s="68">
        <v>43981</v>
      </c>
      <c r="L321" s="43">
        <v>94.197946081813271</v>
      </c>
    </row>
    <row r="322" spans="11:12" x14ac:dyDescent="0.25">
      <c r="K322" s="68">
        <v>43988</v>
      </c>
      <c r="L322" s="43">
        <v>95.218184224423368</v>
      </c>
    </row>
    <row r="323" spans="11:12" x14ac:dyDescent="0.25">
      <c r="K323" s="68">
        <v>43995</v>
      </c>
      <c r="L323" s="43">
        <v>95.50184693280508</v>
      </c>
    </row>
    <row r="324" spans="11:12" x14ac:dyDescent="0.25">
      <c r="K324" s="68">
        <v>44002</v>
      </c>
      <c r="L324" s="43">
        <v>97.625622269728169</v>
      </c>
    </row>
    <row r="325" spans="11:12" x14ac:dyDescent="0.25">
      <c r="K325" s="68">
        <v>44009</v>
      </c>
      <c r="L325" s="43">
        <v>96.068483172878572</v>
      </c>
    </row>
    <row r="326" spans="11:12" x14ac:dyDescent="0.25">
      <c r="K326" s="68">
        <v>44016</v>
      </c>
      <c r="L326" s="43">
        <v>97.030941990158823</v>
      </c>
    </row>
    <row r="327" spans="11:12" x14ac:dyDescent="0.25">
      <c r="K327" s="68">
        <v>44023</v>
      </c>
      <c r="L327" s="43">
        <v>95.72712407389578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FECF-A59A-48D0-9719-A153A673EC51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-7.3207769882171925E-2</v>
      </c>
      <c r="C11" s="28">
        <v>-2.2097710193669795E-2</v>
      </c>
      <c r="D11" s="28">
        <v>-1.3544445750531708E-2</v>
      </c>
      <c r="E11" s="28">
        <v>-6.6160988108218133E-3</v>
      </c>
      <c r="F11" s="28">
        <v>-4.7801626926819107E-2</v>
      </c>
      <c r="G11" s="28">
        <v>-1.7807618869101205E-2</v>
      </c>
      <c r="H11" s="28">
        <v>-2.9876843534682118E-2</v>
      </c>
      <c r="I11" s="61">
        <v>9.9058999385663871E-3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-6.9467772194378496E-2</v>
      </c>
      <c r="C13" s="28">
        <v>-2.3903135810735332E-2</v>
      </c>
      <c r="D13" s="28">
        <v>-4.8455112824077329E-3</v>
      </c>
      <c r="E13" s="28">
        <v>-6.8335319205973244E-3</v>
      </c>
      <c r="F13" s="28">
        <v>-5.925429781372038E-2</v>
      </c>
      <c r="G13" s="28">
        <v>-1.1930346072336229E-2</v>
      </c>
      <c r="H13" s="28">
        <v>-2.5727274358050778E-2</v>
      </c>
      <c r="I13" s="61">
        <v>8.2929020519439955E-3</v>
      </c>
      <c r="J13" s="28"/>
      <c r="K13" s="42"/>
      <c r="L13" s="43"/>
    </row>
    <row r="14" spans="1:12" x14ac:dyDescent="0.25">
      <c r="A14" s="62" t="s">
        <v>27</v>
      </c>
      <c r="B14" s="28">
        <v>-7.6502977339020561E-2</v>
      </c>
      <c r="C14" s="28">
        <v>-2.2699932037054449E-2</v>
      </c>
      <c r="D14" s="28">
        <v>-2.1247376219286296E-2</v>
      </c>
      <c r="E14" s="28">
        <v>-7.4336771233469712E-3</v>
      </c>
      <c r="F14" s="28">
        <v>-3.2997627013408248E-2</v>
      </c>
      <c r="G14" s="28">
        <v>-2.7087587251120815E-2</v>
      </c>
      <c r="H14" s="28">
        <v>-3.5337679839409164E-2</v>
      </c>
      <c r="I14" s="61">
        <v>1.1213955838411893E-2</v>
      </c>
      <c r="J14" s="28"/>
      <c r="K14" s="38"/>
      <c r="L14" s="43"/>
    </row>
    <row r="15" spans="1:12" x14ac:dyDescent="0.25">
      <c r="A15" s="63" t="s">
        <v>49</v>
      </c>
      <c r="B15" s="28">
        <v>-6.3179699465993333E-2</v>
      </c>
      <c r="C15" s="28">
        <v>7.1948767987570994E-2</v>
      </c>
      <c r="D15" s="28">
        <v>-3.7783823283413787E-3</v>
      </c>
      <c r="E15" s="28">
        <v>2.1659545761187227E-2</v>
      </c>
      <c r="F15" s="28">
        <v>0.15806931183106165</v>
      </c>
      <c r="G15" s="28">
        <v>5.9256287973852295E-2</v>
      </c>
      <c r="H15" s="28">
        <v>-1.5709158046968374E-2</v>
      </c>
      <c r="I15" s="61">
        <v>8.010761153373358E-2</v>
      </c>
      <c r="J15" s="28"/>
      <c r="K15" s="56"/>
      <c r="L15" s="43"/>
    </row>
    <row r="16" spans="1:12" x14ac:dyDescent="0.25">
      <c r="A16" s="62" t="s">
        <v>50</v>
      </c>
      <c r="B16" s="28">
        <v>-0.1015159532183082</v>
      </c>
      <c r="C16" s="28">
        <v>-6.6599754263908517E-3</v>
      </c>
      <c r="D16" s="28">
        <v>-1.2179862327428626E-2</v>
      </c>
      <c r="E16" s="28">
        <v>-1.6253768514873368E-4</v>
      </c>
      <c r="F16" s="28">
        <v>-2.4819003836252351E-2</v>
      </c>
      <c r="G16" s="28">
        <v>9.2291657972369823E-3</v>
      </c>
      <c r="H16" s="28">
        <v>-2.9580329685294005E-2</v>
      </c>
      <c r="I16" s="61">
        <v>2.8762708900646805E-2</v>
      </c>
      <c r="J16" s="28"/>
      <c r="K16" s="42"/>
      <c r="L16" s="43"/>
    </row>
    <row r="17" spans="1:12" x14ac:dyDescent="0.25">
      <c r="A17" s="62" t="s">
        <v>51</v>
      </c>
      <c r="B17" s="28">
        <v>-5.6351056255157683E-2</v>
      </c>
      <c r="C17" s="28">
        <v>-2.1948341876119271E-2</v>
      </c>
      <c r="D17" s="28">
        <v>-9.2914636911697324E-3</v>
      </c>
      <c r="E17" s="28">
        <v>-6.9357411195025698E-3</v>
      </c>
      <c r="F17" s="28">
        <v>-4.0410908255654188E-2</v>
      </c>
      <c r="G17" s="28">
        <v>-9.1758583055694398E-3</v>
      </c>
      <c r="H17" s="28">
        <v>-2.4315014226378384E-2</v>
      </c>
      <c r="I17" s="61">
        <v>1.6209210691139564E-2</v>
      </c>
      <c r="J17" s="28"/>
      <c r="K17" s="42"/>
      <c r="L17" s="43"/>
    </row>
    <row r="18" spans="1:12" x14ac:dyDescent="0.25">
      <c r="A18" s="62" t="s">
        <v>52</v>
      </c>
      <c r="B18" s="28">
        <v>-4.9805716387024246E-2</v>
      </c>
      <c r="C18" s="28">
        <v>-2.3652740527805416E-2</v>
      </c>
      <c r="D18" s="28">
        <v>-6.8861168730606215E-3</v>
      </c>
      <c r="E18" s="28">
        <v>-8.8049210451618398E-3</v>
      </c>
      <c r="F18" s="28">
        <v>-5.5636098580353011E-2</v>
      </c>
      <c r="G18" s="28">
        <v>-1.7924632706338484E-2</v>
      </c>
      <c r="H18" s="28">
        <v>-2.4091892816126448E-2</v>
      </c>
      <c r="I18" s="61">
        <v>7.9894908540310006E-3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-5.1508565996764566E-2</v>
      </c>
      <c r="C19" s="28">
        <v>-2.721404949253059E-2</v>
      </c>
      <c r="D19" s="28">
        <v>-8.4706847629141269E-3</v>
      </c>
      <c r="E19" s="28">
        <v>-7.9743698732963608E-3</v>
      </c>
      <c r="F19" s="28">
        <v>-5.5979187111687589E-2</v>
      </c>
      <c r="G19" s="28">
        <v>-2.8785536220419905E-2</v>
      </c>
      <c r="H19" s="28">
        <v>-2.896543257149975E-2</v>
      </c>
      <c r="I19" s="61">
        <v>1.529370231715399E-3</v>
      </c>
      <c r="J19" s="29"/>
      <c r="K19" s="44"/>
      <c r="L19" s="43"/>
    </row>
    <row r="20" spans="1:12" x14ac:dyDescent="0.25">
      <c r="A20" s="62" t="s">
        <v>54</v>
      </c>
      <c r="B20" s="28">
        <v>-8.2270784561179644E-2</v>
      </c>
      <c r="C20" s="28">
        <v>-4.0609627504352708E-2</v>
      </c>
      <c r="D20" s="28">
        <v>-1.7652287450409254E-2</v>
      </c>
      <c r="E20" s="28">
        <v>-1.2266682539446294E-2</v>
      </c>
      <c r="F20" s="28">
        <v>-5.8342784040607554E-2</v>
      </c>
      <c r="G20" s="28">
        <v>-3.4128892775680097E-2</v>
      </c>
      <c r="H20" s="28">
        <v>-3.6581056292494973E-2</v>
      </c>
      <c r="I20" s="61">
        <v>-9.7968334372477983E-4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-0.1419369162995594</v>
      </c>
      <c r="C21" s="65">
        <v>-5.6479751986049154E-2</v>
      </c>
      <c r="D21" s="65">
        <v>-3.2445557145127979E-2</v>
      </c>
      <c r="E21" s="65">
        <v>-1.8373317729666439E-2</v>
      </c>
      <c r="F21" s="65">
        <v>-1.9081201686177107E-2</v>
      </c>
      <c r="G21" s="65">
        <v>-4.5329656467618218E-2</v>
      </c>
      <c r="H21" s="65">
        <v>-4.9402955931406423E-2</v>
      </c>
      <c r="I21" s="66">
        <v>-2.0094762377229292E-2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89.01316555982757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91.260533461001501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96.543174685183047</v>
      </c>
    </row>
    <row r="39" spans="1:12" x14ac:dyDescent="0.25">
      <c r="K39" s="44" t="s">
        <v>52</v>
      </c>
      <c r="L39" s="43">
        <v>97.601525093101614</v>
      </c>
    </row>
    <row r="40" spans="1:12" x14ac:dyDescent="0.25">
      <c r="K40" s="37" t="s">
        <v>53</v>
      </c>
      <c r="L40" s="43">
        <v>97.731600071229948</v>
      </c>
    </row>
    <row r="41" spans="1:12" x14ac:dyDescent="0.25">
      <c r="K41" s="37" t="s">
        <v>54</v>
      </c>
      <c r="L41" s="43">
        <v>96.090523338048101</v>
      </c>
    </row>
    <row r="42" spans="1:12" x14ac:dyDescent="0.25">
      <c r="K42" s="37" t="s">
        <v>55</v>
      </c>
      <c r="L42" s="43">
        <v>92.097075295581831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93.626936968425952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90.970936519680876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94.497940810551611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95.066722823195605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94.903405796108828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92.709099481376711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89.259489732420661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93.12478154491437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90.482036619784338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94.445438160477224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95.404822072471489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95.289892196211113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92.2121263554927</v>
      </c>
    </row>
    <row r="60" spans="1:12" ht="15.4" customHeight="1" x14ac:dyDescent="0.25">
      <c r="K60" s="37" t="s">
        <v>55</v>
      </c>
      <c r="L60" s="43">
        <v>86.765152457996265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83.496028138955865</v>
      </c>
    </row>
    <row r="66" spans="1:12" ht="15.4" customHeight="1" x14ac:dyDescent="0.25">
      <c r="K66" s="42" t="s">
        <v>50</v>
      </c>
      <c r="L66" s="43">
        <v>90.292473062544147</v>
      </c>
    </row>
    <row r="67" spans="1:12" ht="15.4" customHeight="1" x14ac:dyDescent="0.25">
      <c r="K67" s="42" t="s">
        <v>51</v>
      </c>
      <c r="L67" s="43">
        <v>96.426886353195357</v>
      </c>
    </row>
    <row r="68" spans="1:12" ht="15.4" customHeight="1" x14ac:dyDescent="0.25">
      <c r="K68" s="44" t="s">
        <v>52</v>
      </c>
      <c r="L68" s="43">
        <v>97.086266935779022</v>
      </c>
    </row>
    <row r="69" spans="1:12" ht="15.4" customHeight="1" x14ac:dyDescent="0.25">
      <c r="K69" s="37" t="s">
        <v>53</v>
      </c>
      <c r="L69" s="43">
        <v>97.310449191015337</v>
      </c>
    </row>
    <row r="70" spans="1:12" ht="15.4" customHeight="1" x14ac:dyDescent="0.25">
      <c r="K70" s="37" t="s">
        <v>54</v>
      </c>
      <c r="L70" s="43">
        <v>95.198091780782875</v>
      </c>
    </row>
    <row r="71" spans="1:12" ht="15.4" customHeight="1" x14ac:dyDescent="0.25">
      <c r="K71" s="37" t="s">
        <v>55</v>
      </c>
      <c r="L71" s="43">
        <v>89.297378778996745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89.829269256609891</v>
      </c>
    </row>
    <row r="75" spans="1:12" ht="15.4" customHeight="1" x14ac:dyDescent="0.25">
      <c r="K75" s="42" t="s">
        <v>50</v>
      </c>
      <c r="L75" s="43">
        <v>91.321376968880202</v>
      </c>
    </row>
    <row r="76" spans="1:12" ht="15.4" customHeight="1" x14ac:dyDescent="0.25">
      <c r="K76" s="42" t="s">
        <v>51</v>
      </c>
      <c r="L76" s="43">
        <v>95.940165634040653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96.304295047632166</v>
      </c>
    </row>
    <row r="78" spans="1:12" ht="15.4" customHeight="1" x14ac:dyDescent="0.25">
      <c r="K78" s="37" t="s">
        <v>53</v>
      </c>
      <c r="L78" s="43">
        <v>96.374087057516959</v>
      </c>
    </row>
    <row r="79" spans="1:12" ht="15.4" customHeight="1" x14ac:dyDescent="0.25">
      <c r="K79" s="37" t="s">
        <v>54</v>
      </c>
      <c r="L79" s="43">
        <v>94.102386224329791</v>
      </c>
    </row>
    <row r="80" spans="1:12" ht="15.4" customHeight="1" x14ac:dyDescent="0.25">
      <c r="K80" s="37" t="s">
        <v>55</v>
      </c>
      <c r="L80" s="43">
        <v>87.856963403400044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89.522309607556423</v>
      </c>
    </row>
    <row r="84" spans="1:12" ht="15.4" customHeight="1" x14ac:dyDescent="0.25">
      <c r="K84" s="42" t="s">
        <v>50</v>
      </c>
      <c r="L84" s="43">
        <v>89.918465196742247</v>
      </c>
    </row>
    <row r="85" spans="1:12" ht="15.4" customHeight="1" x14ac:dyDescent="0.25">
      <c r="K85" s="42" t="s">
        <v>51</v>
      </c>
      <c r="L85" s="43">
        <v>94.258570382050934</v>
      </c>
    </row>
    <row r="86" spans="1:12" ht="15.4" customHeight="1" x14ac:dyDescent="0.25">
      <c r="K86" s="44" t="s">
        <v>52</v>
      </c>
      <c r="L86" s="43">
        <v>94.673343745130794</v>
      </c>
    </row>
    <row r="87" spans="1:12" ht="15.4" customHeight="1" x14ac:dyDescent="0.25">
      <c r="K87" s="37" t="s">
        <v>53</v>
      </c>
      <c r="L87" s="43">
        <v>94.44674095959104</v>
      </c>
    </row>
    <row r="88" spans="1:12" ht="15.4" customHeight="1" x14ac:dyDescent="0.25">
      <c r="K88" s="37" t="s">
        <v>54</v>
      </c>
      <c r="L88" s="43">
        <v>91.300344961940155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84.409513441085338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-0.15381559151340229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-5.1626474025284086E-2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-4.0554841593563151E-2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3.3238611713666044E-2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-7.2334347513414832E-2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-4.7310329465323542E-2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-2.8950640385894899E-2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-0.24413780861707279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-8.9502671448437376E-2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-6.2655248095709326E-2</v>
      </c>
    </row>
    <row r="104" spans="1:12" x14ac:dyDescent="0.25">
      <c r="K104" s="38" t="s">
        <v>12</v>
      </c>
      <c r="L104" s="42">
        <v>-9.5850880667347482E-4</v>
      </c>
    </row>
    <row r="105" spans="1:12" x14ac:dyDescent="0.25">
      <c r="K105" s="38" t="s">
        <v>11</v>
      </c>
      <c r="L105" s="42">
        <v>-0.10605778322535453</v>
      </c>
    </row>
    <row r="106" spans="1:12" x14ac:dyDescent="0.25">
      <c r="K106" s="38" t="s">
        <v>10</v>
      </c>
      <c r="L106" s="42">
        <v>-6.6089712827006597E-2</v>
      </c>
    </row>
    <row r="107" spans="1:12" x14ac:dyDescent="0.25">
      <c r="K107" s="38" t="s">
        <v>9</v>
      </c>
      <c r="L107" s="42">
        <v>-9.6536726641573423E-2</v>
      </c>
    </row>
    <row r="108" spans="1:12" x14ac:dyDescent="0.25">
      <c r="K108" s="38" t="s">
        <v>8</v>
      </c>
      <c r="L108" s="42">
        <v>-6.2155877915444746E-2</v>
      </c>
    </row>
    <row r="109" spans="1:12" x14ac:dyDescent="0.25">
      <c r="K109" s="38" t="s">
        <v>7</v>
      </c>
      <c r="L109" s="42">
        <v>-8.2849741326841198E-2</v>
      </c>
    </row>
    <row r="110" spans="1:12" x14ac:dyDescent="0.25">
      <c r="K110" s="38" t="s">
        <v>6</v>
      </c>
      <c r="L110" s="42">
        <v>-3.7109443589452229E-2</v>
      </c>
    </row>
    <row r="111" spans="1:12" x14ac:dyDescent="0.25">
      <c r="K111" s="38" t="s">
        <v>5</v>
      </c>
      <c r="L111" s="42">
        <v>-0.18523559276743562</v>
      </c>
    </row>
    <row r="112" spans="1:12" x14ac:dyDescent="0.25">
      <c r="K112" s="38" t="s">
        <v>3</v>
      </c>
      <c r="L112" s="42">
        <v>-9.8858311055197379E-2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1.1565478348596421E-2</v>
      </c>
    </row>
    <row r="144" spans="11:12" x14ac:dyDescent="0.25">
      <c r="K144" s="38" t="s">
        <v>0</v>
      </c>
      <c r="L144" s="42">
        <v>3.3426217475310302E-3</v>
      </c>
    </row>
    <row r="145" spans="11:12" x14ac:dyDescent="0.25">
      <c r="K145" s="38" t="s">
        <v>1</v>
      </c>
      <c r="L145" s="42">
        <v>7.6264189629953696E-2</v>
      </c>
    </row>
    <row r="146" spans="11:12" x14ac:dyDescent="0.25">
      <c r="K146" s="38" t="s">
        <v>18</v>
      </c>
      <c r="L146" s="42">
        <v>9.8222583168711668E-3</v>
      </c>
    </row>
    <row r="147" spans="11:12" x14ac:dyDescent="0.25">
      <c r="K147" s="38" t="s">
        <v>2</v>
      </c>
      <c r="L147" s="42">
        <v>6.4192683873492432E-2</v>
      </c>
    </row>
    <row r="148" spans="11:12" x14ac:dyDescent="0.25">
      <c r="K148" s="38" t="s">
        <v>17</v>
      </c>
      <c r="L148" s="42">
        <v>5.1013599530974736E-2</v>
      </c>
    </row>
    <row r="149" spans="11:12" x14ac:dyDescent="0.25">
      <c r="K149" s="38" t="s">
        <v>16</v>
      </c>
      <c r="L149" s="42">
        <v>0.10247534403649364</v>
      </c>
    </row>
    <row r="150" spans="11:12" x14ac:dyDescent="0.25">
      <c r="K150" s="38" t="s">
        <v>15</v>
      </c>
      <c r="L150" s="42">
        <v>6.6017933611334734E-2</v>
      </c>
    </row>
    <row r="151" spans="11:12" x14ac:dyDescent="0.25">
      <c r="K151" s="38" t="s">
        <v>14</v>
      </c>
      <c r="L151" s="42">
        <v>3.8814610378426824E-2</v>
      </c>
    </row>
    <row r="152" spans="11:12" x14ac:dyDescent="0.25">
      <c r="K152" s="38" t="s">
        <v>13</v>
      </c>
      <c r="L152" s="42">
        <v>1.6503240528498577E-2</v>
      </c>
    </row>
    <row r="153" spans="11:12" x14ac:dyDescent="0.25">
      <c r="K153" s="38" t="s">
        <v>12</v>
      </c>
      <c r="L153" s="42">
        <v>4.3931346462584335E-2</v>
      </c>
    </row>
    <row r="154" spans="11:12" x14ac:dyDescent="0.25">
      <c r="K154" s="38" t="s">
        <v>11</v>
      </c>
      <c r="L154" s="42">
        <v>2.0280158079411147E-2</v>
      </c>
    </row>
    <row r="155" spans="11:12" x14ac:dyDescent="0.25">
      <c r="K155" s="38" t="s">
        <v>10</v>
      </c>
      <c r="L155" s="42">
        <v>8.8055516000586642E-2</v>
      </c>
    </row>
    <row r="156" spans="11:12" x14ac:dyDescent="0.25">
      <c r="K156" s="38" t="s">
        <v>9</v>
      </c>
      <c r="L156" s="42">
        <v>7.0380067420606068E-2</v>
      </c>
    </row>
    <row r="157" spans="11:12" x14ac:dyDescent="0.25">
      <c r="K157" s="38" t="s">
        <v>8</v>
      </c>
      <c r="L157" s="42">
        <v>5.4369360235762609E-2</v>
      </c>
    </row>
    <row r="158" spans="11:12" x14ac:dyDescent="0.25">
      <c r="K158" s="38" t="s">
        <v>7</v>
      </c>
      <c r="L158" s="42">
        <v>9.335051577509372E-2</v>
      </c>
    </row>
    <row r="159" spans="11:12" x14ac:dyDescent="0.25">
      <c r="K159" s="38" t="s">
        <v>6</v>
      </c>
      <c r="L159" s="42">
        <v>0.13752155943087718</v>
      </c>
    </row>
    <row r="160" spans="11:12" x14ac:dyDescent="0.25">
      <c r="K160" s="38" t="s">
        <v>5</v>
      </c>
      <c r="L160" s="42">
        <v>1.9933928800345731E-2</v>
      </c>
    </row>
    <row r="161" spans="11:12" x14ac:dyDescent="0.25">
      <c r="K161" s="38" t="s">
        <v>3</v>
      </c>
      <c r="L161" s="42">
        <v>3.1613751587771965E-2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1.0559570027931075E-2</v>
      </c>
    </row>
    <row r="164" spans="11:12" x14ac:dyDescent="0.25">
      <c r="K164" s="38" t="s">
        <v>0</v>
      </c>
      <c r="L164" s="42">
        <v>3.4204580807747427E-3</v>
      </c>
    </row>
    <row r="165" spans="11:12" x14ac:dyDescent="0.25">
      <c r="K165" s="38" t="s">
        <v>1</v>
      </c>
      <c r="L165" s="42">
        <v>7.8951144736017914E-2</v>
      </c>
    </row>
    <row r="166" spans="11:12" x14ac:dyDescent="0.25">
      <c r="K166" s="38" t="s">
        <v>18</v>
      </c>
      <c r="L166" s="42">
        <v>1.0950390192553417E-2</v>
      </c>
    </row>
    <row r="167" spans="11:12" x14ac:dyDescent="0.25">
      <c r="K167" s="38" t="s">
        <v>2</v>
      </c>
      <c r="L167" s="42">
        <v>6.4253179984900849E-2</v>
      </c>
    </row>
    <row r="168" spans="11:12" x14ac:dyDescent="0.25">
      <c r="K168" s="38" t="s">
        <v>17</v>
      </c>
      <c r="L168" s="42">
        <v>5.2439077228532062E-2</v>
      </c>
    </row>
    <row r="169" spans="11:12" x14ac:dyDescent="0.25">
      <c r="K169" s="38" t="s">
        <v>16</v>
      </c>
      <c r="L169" s="42">
        <v>0.10736885136620231</v>
      </c>
    </row>
    <row r="170" spans="11:12" x14ac:dyDescent="0.25">
      <c r="K170" s="38" t="s">
        <v>15</v>
      </c>
      <c r="L170" s="42">
        <v>5.384212161952627E-2</v>
      </c>
    </row>
    <row r="171" spans="11:12" x14ac:dyDescent="0.25">
      <c r="K171" s="38" t="s">
        <v>14</v>
      </c>
      <c r="L171" s="42">
        <v>3.8132170199392308E-2</v>
      </c>
    </row>
    <row r="172" spans="11:12" x14ac:dyDescent="0.25">
      <c r="K172" s="38" t="s">
        <v>13</v>
      </c>
      <c r="L172" s="42">
        <v>1.6691147590691006E-2</v>
      </c>
    </row>
    <row r="173" spans="11:12" x14ac:dyDescent="0.25">
      <c r="K173" s="38" t="s">
        <v>12</v>
      </c>
      <c r="L173" s="42">
        <v>4.735607016745387E-2</v>
      </c>
    </row>
    <row r="174" spans="11:12" x14ac:dyDescent="0.25">
      <c r="K174" s="38" t="s">
        <v>11</v>
      </c>
      <c r="L174" s="42">
        <v>1.9561330879677492E-2</v>
      </c>
    </row>
    <row r="175" spans="11:12" x14ac:dyDescent="0.25">
      <c r="K175" s="38" t="s">
        <v>10</v>
      </c>
      <c r="L175" s="42">
        <v>8.8731810175856657E-2</v>
      </c>
    </row>
    <row r="176" spans="11:12" x14ac:dyDescent="0.25">
      <c r="K176" s="38" t="s">
        <v>9</v>
      </c>
      <c r="L176" s="42">
        <v>6.8608479899452235E-2</v>
      </c>
    </row>
    <row r="177" spans="11:12" x14ac:dyDescent="0.25">
      <c r="K177" s="38" t="s">
        <v>8</v>
      </c>
      <c r="L177" s="42">
        <v>5.5017708674710279E-2</v>
      </c>
    </row>
    <row r="178" spans="11:12" x14ac:dyDescent="0.25">
      <c r="K178" s="38" t="s">
        <v>7</v>
      </c>
      <c r="L178" s="42">
        <v>9.2379334772276972E-2</v>
      </c>
    </row>
    <row r="179" spans="11:12" x14ac:dyDescent="0.25">
      <c r="K179" s="38" t="s">
        <v>6</v>
      </c>
      <c r="L179" s="42">
        <v>0.14287798988345912</v>
      </c>
    </row>
    <row r="180" spans="11:12" x14ac:dyDescent="0.25">
      <c r="K180" s="38" t="s">
        <v>5</v>
      </c>
      <c r="L180" s="42">
        <v>1.7524376181665843E-2</v>
      </c>
    </row>
    <row r="181" spans="11:12" x14ac:dyDescent="0.25">
      <c r="K181" s="38" t="s">
        <v>3</v>
      </c>
      <c r="L181" s="42">
        <v>3.0738787587876487E-2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99.106408863753629</v>
      </c>
    </row>
    <row r="270" spans="11:12" x14ac:dyDescent="0.25">
      <c r="K270" s="68">
        <v>43918</v>
      </c>
      <c r="L270" s="43">
        <v>96.354258957484106</v>
      </c>
    </row>
    <row r="271" spans="11:12" x14ac:dyDescent="0.25">
      <c r="K271" s="68">
        <v>43925</v>
      </c>
      <c r="L271" s="43">
        <v>93.387233834022297</v>
      </c>
    </row>
    <row r="272" spans="11:12" x14ac:dyDescent="0.25">
      <c r="K272" s="68">
        <v>43932</v>
      </c>
      <c r="L272" s="43">
        <v>91.710276759705863</v>
      </c>
    </row>
    <row r="273" spans="11:12" x14ac:dyDescent="0.25">
      <c r="K273" s="68">
        <v>43939</v>
      </c>
      <c r="L273" s="43">
        <v>91.163802669907142</v>
      </c>
    </row>
    <row r="274" spans="11:12" x14ac:dyDescent="0.25">
      <c r="K274" s="68">
        <v>43946</v>
      </c>
      <c r="L274" s="43">
        <v>91.654382925321372</v>
      </c>
    </row>
    <row r="275" spans="11:12" x14ac:dyDescent="0.25">
      <c r="K275" s="68">
        <v>43953</v>
      </c>
      <c r="L275" s="43">
        <v>91.751078548592659</v>
      </c>
    </row>
    <row r="276" spans="11:12" x14ac:dyDescent="0.25">
      <c r="K276" s="68">
        <v>43960</v>
      </c>
      <c r="L276" s="43">
        <v>91.897240570401195</v>
      </c>
    </row>
    <row r="277" spans="11:12" x14ac:dyDescent="0.25">
      <c r="K277" s="68">
        <v>43967</v>
      </c>
      <c r="L277" s="43">
        <v>92.069680506723415</v>
      </c>
    </row>
    <row r="278" spans="11:12" x14ac:dyDescent="0.25">
      <c r="K278" s="68">
        <v>43974</v>
      </c>
      <c r="L278" s="43">
        <v>92.215842528531951</v>
      </c>
    </row>
    <row r="279" spans="11:12" x14ac:dyDescent="0.25">
      <c r="K279" s="68">
        <v>43981</v>
      </c>
      <c r="L279" s="43">
        <v>92.924209878152155</v>
      </c>
    </row>
    <row r="280" spans="11:12" x14ac:dyDescent="0.25">
      <c r="K280" s="68">
        <v>43988</v>
      </c>
      <c r="L280" s="43">
        <v>93.794896615937276</v>
      </c>
    </row>
    <row r="281" spans="11:12" x14ac:dyDescent="0.25">
      <c r="K281" s="68">
        <v>43995</v>
      </c>
      <c r="L281" s="43">
        <v>94.773500356704929</v>
      </c>
    </row>
    <row r="282" spans="11:12" x14ac:dyDescent="0.25">
      <c r="K282" s="68">
        <v>44002</v>
      </c>
      <c r="L282" s="43">
        <v>95.231765879406396</v>
      </c>
    </row>
    <row r="283" spans="11:12" x14ac:dyDescent="0.25">
      <c r="K283" s="68">
        <v>44009</v>
      </c>
      <c r="L283" s="43">
        <v>94.57748131871098</v>
      </c>
    </row>
    <row r="284" spans="11:12" x14ac:dyDescent="0.25">
      <c r="K284" s="68">
        <v>44016</v>
      </c>
      <c r="L284" s="43">
        <v>93.951747357027728</v>
      </c>
    </row>
    <row r="285" spans="11:12" x14ac:dyDescent="0.25">
      <c r="K285" s="68">
        <v>44023</v>
      </c>
      <c r="L285" s="43">
        <v>92.67922301178281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99.680209607672111</v>
      </c>
    </row>
    <row r="312" spans="11:12" x14ac:dyDescent="0.25">
      <c r="K312" s="68">
        <v>43918</v>
      </c>
      <c r="L312" s="43">
        <v>98.642981839297434</v>
      </c>
    </row>
    <row r="313" spans="11:12" x14ac:dyDescent="0.25">
      <c r="K313" s="68">
        <v>43925</v>
      </c>
      <c r="L313" s="43">
        <v>97.485368327936328</v>
      </c>
    </row>
    <row r="314" spans="11:12" x14ac:dyDescent="0.25">
      <c r="K314" s="68">
        <v>43932</v>
      </c>
      <c r="L314" s="43">
        <v>95.527123457156847</v>
      </c>
    </row>
    <row r="315" spans="11:12" x14ac:dyDescent="0.25">
      <c r="K315" s="68">
        <v>43939</v>
      </c>
      <c r="L315" s="43">
        <v>94.998596914468663</v>
      </c>
    </row>
    <row r="316" spans="11:12" x14ac:dyDescent="0.25">
      <c r="K316" s="68">
        <v>43946</v>
      </c>
      <c r="L316" s="43">
        <v>95.79901306207546</v>
      </c>
    </row>
    <row r="317" spans="11:12" x14ac:dyDescent="0.25">
      <c r="K317" s="68">
        <v>43953</v>
      </c>
      <c r="L317" s="43">
        <v>95.961981276436646</v>
      </c>
    </row>
    <row r="318" spans="11:12" x14ac:dyDescent="0.25">
      <c r="K318" s="68">
        <v>43960</v>
      </c>
      <c r="L318" s="43">
        <v>94.013764474886742</v>
      </c>
    </row>
    <row r="319" spans="11:12" x14ac:dyDescent="0.25">
      <c r="K319" s="68">
        <v>43967</v>
      </c>
      <c r="L319" s="43">
        <v>93.26731997679623</v>
      </c>
    </row>
    <row r="320" spans="11:12" x14ac:dyDescent="0.25">
      <c r="K320" s="68">
        <v>43974</v>
      </c>
      <c r="L320" s="43">
        <v>92.944428955094168</v>
      </c>
    </row>
    <row r="321" spans="11:12" x14ac:dyDescent="0.25">
      <c r="K321" s="68">
        <v>43981</v>
      </c>
      <c r="L321" s="43">
        <v>93.282179169927687</v>
      </c>
    </row>
    <row r="322" spans="11:12" x14ac:dyDescent="0.25">
      <c r="K322" s="68">
        <v>43988</v>
      </c>
      <c r="L322" s="43">
        <v>95.973873095717181</v>
      </c>
    </row>
    <row r="323" spans="11:12" x14ac:dyDescent="0.25">
      <c r="K323" s="68">
        <v>43995</v>
      </c>
      <c r="L323" s="43">
        <v>96.946218619290988</v>
      </c>
    </row>
    <row r="324" spans="11:12" x14ac:dyDescent="0.25">
      <c r="K324" s="68">
        <v>44002</v>
      </c>
      <c r="L324" s="43">
        <v>97.974391907033649</v>
      </c>
    </row>
    <row r="325" spans="11:12" x14ac:dyDescent="0.25">
      <c r="K325" s="68">
        <v>44009</v>
      </c>
      <c r="L325" s="43">
        <v>97.189568636034124</v>
      </c>
    </row>
    <row r="326" spans="11:12" x14ac:dyDescent="0.25">
      <c r="K326" s="68">
        <v>44016</v>
      </c>
      <c r="L326" s="43">
        <v>98.152318778015101</v>
      </c>
    </row>
    <row r="327" spans="11:12" x14ac:dyDescent="0.25">
      <c r="K327" s="68">
        <v>44023</v>
      </c>
      <c r="L327" s="43">
        <v>95.219837307318087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4E4D-327C-4800-A129-E4AC12A4675C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-4.9559068155340946E-2</v>
      </c>
      <c r="C11" s="28">
        <v>-4.599433246630813E-3</v>
      </c>
      <c r="D11" s="28">
        <v>-2.2474741584838087E-3</v>
      </c>
      <c r="E11" s="28">
        <v>-5.6999677341291743E-3</v>
      </c>
      <c r="F11" s="28">
        <v>-4.7483413752187675E-2</v>
      </c>
      <c r="G11" s="28">
        <v>-9.8893142858546002E-3</v>
      </c>
      <c r="H11" s="28">
        <v>-1.6746984482089111E-2</v>
      </c>
      <c r="I11" s="61">
        <v>1.9784816565924235E-3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-5.0155949839259861E-2</v>
      </c>
      <c r="C13" s="28">
        <v>-1.1164543638323865E-2</v>
      </c>
      <c r="D13" s="28">
        <v>-1.8507784077226308E-4</v>
      </c>
      <c r="E13" s="28">
        <v>-5.2880197830524889E-3</v>
      </c>
      <c r="F13" s="28">
        <v>-6.458907376144607E-2</v>
      </c>
      <c r="G13" s="28">
        <v>-1.4652339729539499E-2</v>
      </c>
      <c r="H13" s="28">
        <v>-2.0834339276912917E-2</v>
      </c>
      <c r="I13" s="61">
        <v>5.0982996695996263E-3</v>
      </c>
      <c r="J13" s="28"/>
      <c r="K13" s="42"/>
      <c r="L13" s="43"/>
    </row>
    <row r="14" spans="1:12" x14ac:dyDescent="0.25">
      <c r="A14" s="62" t="s">
        <v>27</v>
      </c>
      <c r="B14" s="28">
        <v>-5.124314075619707E-2</v>
      </c>
      <c r="C14" s="28">
        <v>-2.6866055676649792E-3</v>
      </c>
      <c r="D14" s="28">
        <v>-4.6022510793349847E-3</v>
      </c>
      <c r="E14" s="28">
        <v>-7.5759237498368437E-3</v>
      </c>
      <c r="F14" s="28">
        <v>-2.581793679931621E-2</v>
      </c>
      <c r="G14" s="28">
        <v>-5.9052741578887735E-3</v>
      </c>
      <c r="H14" s="28">
        <v>-1.0637053010490449E-2</v>
      </c>
      <c r="I14" s="61">
        <v>-3.8519242514264418E-3</v>
      </c>
      <c r="J14" s="28"/>
      <c r="K14" s="38"/>
      <c r="L14" s="43"/>
    </row>
    <row r="15" spans="1:12" x14ac:dyDescent="0.25">
      <c r="A15" s="63" t="s">
        <v>49</v>
      </c>
      <c r="B15" s="28">
        <v>-4.8972404598394137E-3</v>
      </c>
      <c r="C15" s="28">
        <v>0.107786573071466</v>
      </c>
      <c r="D15" s="28">
        <v>9.9738730074976356E-3</v>
      </c>
      <c r="E15" s="28">
        <v>2.8022747156605465E-2</v>
      </c>
      <c r="F15" s="28">
        <v>0.25544928527216126</v>
      </c>
      <c r="G15" s="28">
        <v>9.2152405080512478E-2</v>
      </c>
      <c r="H15" s="28">
        <v>-1.1470378192331432E-2</v>
      </c>
      <c r="I15" s="61">
        <v>6.2327257293794514E-2</v>
      </c>
      <c r="J15" s="28"/>
      <c r="K15" s="56"/>
      <c r="L15" s="43"/>
    </row>
    <row r="16" spans="1:12" x14ac:dyDescent="0.25">
      <c r="A16" s="62" t="s">
        <v>50</v>
      </c>
      <c r="B16" s="28">
        <v>-6.7543589904037415E-2</v>
      </c>
      <c r="C16" s="28">
        <v>1.0228464618975419E-2</v>
      </c>
      <c r="D16" s="28">
        <v>1.2635463961065962E-3</v>
      </c>
      <c r="E16" s="28">
        <v>6.723722252639508E-4</v>
      </c>
      <c r="F16" s="28">
        <v>-9.8430328673423384E-3</v>
      </c>
      <c r="G16" s="28">
        <v>2.4862918368735221E-2</v>
      </c>
      <c r="H16" s="28">
        <v>-1.4629213196844737E-2</v>
      </c>
      <c r="I16" s="61">
        <v>1.8515730989417944E-2</v>
      </c>
      <c r="J16" s="28"/>
      <c r="K16" s="42"/>
      <c r="L16" s="43"/>
    </row>
    <row r="17" spans="1:12" x14ac:dyDescent="0.25">
      <c r="A17" s="62" t="s">
        <v>51</v>
      </c>
      <c r="B17" s="28">
        <v>-4.41513996903109E-2</v>
      </c>
      <c r="C17" s="28">
        <v>-8.912771412528997E-3</v>
      </c>
      <c r="D17" s="28">
        <v>9.9180329735637507E-4</v>
      </c>
      <c r="E17" s="28">
        <v>-6.9119160437423055E-3</v>
      </c>
      <c r="F17" s="28">
        <v>-5.1662783531482681E-2</v>
      </c>
      <c r="G17" s="28">
        <v>-9.3569063476233172E-3</v>
      </c>
      <c r="H17" s="28">
        <v>-1.5664104080396313E-2</v>
      </c>
      <c r="I17" s="61">
        <v>1.9475791309093715E-3</v>
      </c>
      <c r="J17" s="28"/>
      <c r="K17" s="42"/>
      <c r="L17" s="43"/>
    </row>
    <row r="18" spans="1:12" x14ac:dyDescent="0.25">
      <c r="A18" s="62" t="s">
        <v>52</v>
      </c>
      <c r="B18" s="28">
        <v>-3.5362359205793226E-2</v>
      </c>
      <c r="C18" s="28">
        <v>-1.159403115023705E-2</v>
      </c>
      <c r="D18" s="28">
        <v>1.4607071969416907E-3</v>
      </c>
      <c r="E18" s="28">
        <v>-8.0239966358038872E-3</v>
      </c>
      <c r="F18" s="28">
        <v>-6.3368672902093914E-2</v>
      </c>
      <c r="G18" s="28">
        <v>-1.5020301209058395E-2</v>
      </c>
      <c r="H18" s="28">
        <v>-1.2280275219794468E-2</v>
      </c>
      <c r="I18" s="61">
        <v>9.0522724274233468E-4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-3.4592599453786677E-2</v>
      </c>
      <c r="C19" s="28">
        <v>-1.3139163218813033E-2</v>
      </c>
      <c r="D19" s="28">
        <v>3.7130001541507696E-4</v>
      </c>
      <c r="E19" s="28">
        <v>-8.5957324106112898E-3</v>
      </c>
      <c r="F19" s="28">
        <v>-5.830113608611831E-2</v>
      </c>
      <c r="G19" s="28">
        <v>-1.6217004555078796E-2</v>
      </c>
      <c r="H19" s="28">
        <v>-1.1681125965423589E-2</v>
      </c>
      <c r="I19" s="61">
        <v>1.2064743343376261E-3</v>
      </c>
      <c r="J19" s="29"/>
      <c r="K19" s="44"/>
      <c r="L19" s="43"/>
    </row>
    <row r="20" spans="1:12" x14ac:dyDescent="0.25">
      <c r="A20" s="62" t="s">
        <v>54</v>
      </c>
      <c r="B20" s="28">
        <v>-6.1289367566739861E-2</v>
      </c>
      <c r="C20" s="28">
        <v>-2.2183703309849867E-2</v>
      </c>
      <c r="D20" s="28">
        <v>-7.7142433194394844E-3</v>
      </c>
      <c r="E20" s="28">
        <v>-1.2646089301768026E-2</v>
      </c>
      <c r="F20" s="28">
        <v>-5.9979565829612835E-2</v>
      </c>
      <c r="G20" s="28">
        <v>-2.2555285595130092E-2</v>
      </c>
      <c r="H20" s="28">
        <v>-1.7007819492698473E-2</v>
      </c>
      <c r="I20" s="61">
        <v>-2.3797794109459147E-4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-0.1070460009616927</v>
      </c>
      <c r="C21" s="65">
        <v>-3.1835718009616043E-2</v>
      </c>
      <c r="D21" s="65">
        <v>-2.4261778270768919E-2</v>
      </c>
      <c r="E21" s="65">
        <v>-2.069635812703674E-2</v>
      </c>
      <c r="F21" s="65">
        <v>-1.752750159259242E-2</v>
      </c>
      <c r="G21" s="65">
        <v>-8.0328441790662453E-3</v>
      </c>
      <c r="H21" s="65">
        <v>-3.6011237023655607E-2</v>
      </c>
      <c r="I21" s="66">
        <v>-3.440251003040018E-3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91.369403328123568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93.124271835647207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96.54219777960526</v>
      </c>
    </row>
    <row r="39" spans="1:12" x14ac:dyDescent="0.25">
      <c r="K39" s="44" t="s">
        <v>52</v>
      </c>
      <c r="L39" s="43">
        <v>97.634444155782802</v>
      </c>
    </row>
    <row r="40" spans="1:12" x14ac:dyDescent="0.25">
      <c r="K40" s="37" t="s">
        <v>53</v>
      </c>
      <c r="L40" s="43">
        <v>98.039692549587414</v>
      </c>
    </row>
    <row r="41" spans="1:12" x14ac:dyDescent="0.25">
      <c r="K41" s="37" t="s">
        <v>54</v>
      </c>
      <c r="L41" s="43">
        <v>96.663467650468021</v>
      </c>
    </row>
    <row r="42" spans="1:12" x14ac:dyDescent="0.25">
      <c r="K42" s="37" t="s">
        <v>55</v>
      </c>
      <c r="L42" s="43">
        <v>93.079782670860737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97.92451962857406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93.283481635172834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95.020816200657904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95.806901112396972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96.095221397100829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94.772724440068302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92.069392812887244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98.517376114737516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93.653312538584004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95.313365200109644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96.235771474457394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96.515313134512397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94.44702304538032</v>
      </c>
    </row>
    <row r="60" spans="1:12" ht="15.4" customHeight="1" x14ac:dyDescent="0.25">
      <c r="K60" s="37" t="s">
        <v>55</v>
      </c>
      <c r="L60" s="43">
        <v>89.935754456200556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87.034723957032227</v>
      </c>
    </row>
    <row r="66" spans="1:12" ht="15.4" customHeight="1" x14ac:dyDescent="0.25">
      <c r="K66" s="42" t="s">
        <v>50</v>
      </c>
      <c r="L66" s="43">
        <v>92.134673921401017</v>
      </c>
    </row>
    <row r="67" spans="1:12" ht="15.4" customHeight="1" x14ac:dyDescent="0.25">
      <c r="K67" s="42" t="s">
        <v>51</v>
      </c>
      <c r="L67" s="43">
        <v>96.397459829435235</v>
      </c>
    </row>
    <row r="68" spans="1:12" ht="15.4" customHeight="1" x14ac:dyDescent="0.25">
      <c r="K68" s="44" t="s">
        <v>52</v>
      </c>
      <c r="L68" s="43">
        <v>97.561850994999546</v>
      </c>
    </row>
    <row r="69" spans="1:12" ht="15.4" customHeight="1" x14ac:dyDescent="0.25">
      <c r="K69" s="37" t="s">
        <v>53</v>
      </c>
      <c r="L69" s="43">
        <v>97.598703594578666</v>
      </c>
    </row>
    <row r="70" spans="1:12" ht="15.4" customHeight="1" x14ac:dyDescent="0.25">
      <c r="K70" s="37" t="s">
        <v>54</v>
      </c>
      <c r="L70" s="43">
        <v>95.33782264145951</v>
      </c>
    </row>
    <row r="71" spans="1:12" ht="15.4" customHeight="1" x14ac:dyDescent="0.25">
      <c r="K71" s="37" t="s">
        <v>55</v>
      </c>
      <c r="L71" s="43">
        <v>91.169123157631773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94.874997597955385</v>
      </c>
    </row>
    <row r="75" spans="1:12" ht="15.4" customHeight="1" x14ac:dyDescent="0.25">
      <c r="K75" s="42" t="s">
        <v>50</v>
      </c>
      <c r="L75" s="43">
        <v>93.373044410371918</v>
      </c>
    </row>
    <row r="76" spans="1:12" ht="15.4" customHeight="1" x14ac:dyDescent="0.25">
      <c r="K76" s="42" t="s">
        <v>51</v>
      </c>
      <c r="L76" s="43">
        <v>95.941766406793306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96.843550084634373</v>
      </c>
    </row>
    <row r="78" spans="1:12" ht="15.4" customHeight="1" x14ac:dyDescent="0.25">
      <c r="K78" s="37" t="s">
        <v>53</v>
      </c>
      <c r="L78" s="43">
        <v>96.898372693894203</v>
      </c>
    </row>
    <row r="79" spans="1:12" ht="15.4" customHeight="1" x14ac:dyDescent="0.25">
      <c r="K79" s="37" t="s">
        <v>54</v>
      </c>
      <c r="L79" s="43">
        <v>94.452749811475528</v>
      </c>
    </row>
    <row r="80" spans="1:12" ht="15.4" customHeight="1" x14ac:dyDescent="0.25">
      <c r="K80" s="37" t="s">
        <v>55</v>
      </c>
      <c r="L80" s="43">
        <v>90.844366724956288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95.497223236418847</v>
      </c>
    </row>
    <row r="84" spans="1:12" ht="15.4" customHeight="1" x14ac:dyDescent="0.25">
      <c r="K84" s="42" t="s">
        <v>50</v>
      </c>
      <c r="L84" s="43">
        <v>93.322867338769854</v>
      </c>
    </row>
    <row r="85" spans="1:12" ht="15.4" customHeight="1" x14ac:dyDescent="0.25">
      <c r="K85" s="42" t="s">
        <v>51</v>
      </c>
      <c r="L85" s="43">
        <v>95.872122177079902</v>
      </c>
    </row>
    <row r="86" spans="1:12" ht="15.4" customHeight="1" x14ac:dyDescent="0.25">
      <c r="K86" s="44" t="s">
        <v>52</v>
      </c>
      <c r="L86" s="43">
        <v>96.694942792982857</v>
      </c>
    </row>
    <row r="87" spans="1:12" ht="15.4" customHeight="1" x14ac:dyDescent="0.25">
      <c r="K87" s="37" t="s">
        <v>53</v>
      </c>
      <c r="L87" s="43">
        <v>96.548853179819588</v>
      </c>
    </row>
    <row r="88" spans="1:12" ht="15.4" customHeight="1" x14ac:dyDescent="0.25">
      <c r="K88" s="37" t="s">
        <v>54</v>
      </c>
      <c r="L88" s="43">
        <v>93.276859777474954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88.506869847614283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-1.6675315922493716E-2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-2.5838402539010819E-2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-3.8107201869430285E-2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-1.7824250955157384E-3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-6.5927030030409561E-2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-4.6715348027065007E-2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-2.1893573551262646E-3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-0.16455955215237117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-6.4430201759262284E-2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-9.5101980344708403E-2</v>
      </c>
    </row>
    <row r="104" spans="1:12" x14ac:dyDescent="0.25">
      <c r="K104" s="38" t="s">
        <v>12</v>
      </c>
      <c r="L104" s="42">
        <v>-1.3418171056525541E-2</v>
      </c>
    </row>
    <row r="105" spans="1:12" x14ac:dyDescent="0.25">
      <c r="K105" s="38" t="s">
        <v>11</v>
      </c>
      <c r="L105" s="42">
        <v>-8.3658622915322001E-2</v>
      </c>
    </row>
    <row r="106" spans="1:12" x14ac:dyDescent="0.25">
      <c r="K106" s="38" t="s">
        <v>10</v>
      </c>
      <c r="L106" s="42">
        <v>-5.164331441779535E-2</v>
      </c>
    </row>
    <row r="107" spans="1:12" x14ac:dyDescent="0.25">
      <c r="K107" s="38" t="s">
        <v>9</v>
      </c>
      <c r="L107" s="42">
        <v>-7.1749924714088698E-2</v>
      </c>
    </row>
    <row r="108" spans="1:12" x14ac:dyDescent="0.25">
      <c r="K108" s="38" t="s">
        <v>8</v>
      </c>
      <c r="L108" s="42">
        <v>4.9586253817065717E-2</v>
      </c>
    </row>
    <row r="109" spans="1:12" x14ac:dyDescent="0.25">
      <c r="K109" s="38" t="s">
        <v>7</v>
      </c>
      <c r="L109" s="42">
        <v>-5.625342252105503E-2</v>
      </c>
    </row>
    <row r="110" spans="1:12" x14ac:dyDescent="0.25">
      <c r="K110" s="38" t="s">
        <v>6</v>
      </c>
      <c r="L110" s="42">
        <v>-4.4166161469727738E-2</v>
      </c>
    </row>
    <row r="111" spans="1:12" x14ac:dyDescent="0.25">
      <c r="K111" s="38" t="s">
        <v>5</v>
      </c>
      <c r="L111" s="42">
        <v>-0.13253462481174139</v>
      </c>
    </row>
    <row r="112" spans="1:12" x14ac:dyDescent="0.25">
      <c r="K112" s="38" t="s">
        <v>3</v>
      </c>
      <c r="L112" s="42">
        <v>-5.6052415260383959E-2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1.4333062208629494E-2</v>
      </c>
    </row>
    <row r="144" spans="11:12" x14ac:dyDescent="0.25">
      <c r="K144" s="38" t="s">
        <v>0</v>
      </c>
      <c r="L144" s="42">
        <v>2.1914732890646584E-2</v>
      </c>
    </row>
    <row r="145" spans="11:12" x14ac:dyDescent="0.25">
      <c r="K145" s="38" t="s">
        <v>1</v>
      </c>
      <c r="L145" s="42">
        <v>6.9862750363699946E-2</v>
      </c>
    </row>
    <row r="146" spans="11:12" x14ac:dyDescent="0.25">
      <c r="K146" s="38" t="s">
        <v>18</v>
      </c>
      <c r="L146" s="42">
        <v>1.2009826177508757E-2</v>
      </c>
    </row>
    <row r="147" spans="11:12" x14ac:dyDescent="0.25">
      <c r="K147" s="38" t="s">
        <v>2</v>
      </c>
      <c r="L147" s="42">
        <v>7.2585911433026076E-2</v>
      </c>
    </row>
    <row r="148" spans="11:12" x14ac:dyDescent="0.25">
      <c r="K148" s="38" t="s">
        <v>17</v>
      </c>
      <c r="L148" s="42">
        <v>4.3258558299217348E-2</v>
      </c>
    </row>
    <row r="149" spans="11:12" x14ac:dyDescent="0.25">
      <c r="K149" s="38" t="s">
        <v>16</v>
      </c>
      <c r="L149" s="42">
        <v>0.10401915003371348</v>
      </c>
    </row>
    <row r="150" spans="11:12" x14ac:dyDescent="0.25">
      <c r="K150" s="38" t="s">
        <v>15</v>
      </c>
      <c r="L150" s="42">
        <v>7.506322486413175E-2</v>
      </c>
    </row>
    <row r="151" spans="11:12" x14ac:dyDescent="0.25">
      <c r="K151" s="38" t="s">
        <v>14</v>
      </c>
      <c r="L151" s="42">
        <v>4.4311984033910554E-2</v>
      </c>
    </row>
    <row r="152" spans="11:12" x14ac:dyDescent="0.25">
      <c r="K152" s="38" t="s">
        <v>13</v>
      </c>
      <c r="L152" s="42">
        <v>9.7802923896390427E-3</v>
      </c>
    </row>
    <row r="153" spans="11:12" x14ac:dyDescent="0.25">
      <c r="K153" s="38" t="s">
        <v>12</v>
      </c>
      <c r="L153" s="42">
        <v>2.7745041026126505E-2</v>
      </c>
    </row>
    <row r="154" spans="11:12" x14ac:dyDescent="0.25">
      <c r="K154" s="38" t="s">
        <v>11</v>
      </c>
      <c r="L154" s="42">
        <v>2.3198067222182508E-2</v>
      </c>
    </row>
    <row r="155" spans="11:12" x14ac:dyDescent="0.25">
      <c r="K155" s="38" t="s">
        <v>10</v>
      </c>
      <c r="L155" s="42">
        <v>7.4390887118742963E-2</v>
      </c>
    </row>
    <row r="156" spans="11:12" x14ac:dyDescent="0.25">
      <c r="K156" s="38" t="s">
        <v>9</v>
      </c>
      <c r="L156" s="42">
        <v>6.8967266039022632E-2</v>
      </c>
    </row>
    <row r="157" spans="11:12" x14ac:dyDescent="0.25">
      <c r="K157" s="38" t="s">
        <v>8</v>
      </c>
      <c r="L157" s="42">
        <v>6.1054256496849868E-2</v>
      </c>
    </row>
    <row r="158" spans="11:12" x14ac:dyDescent="0.25">
      <c r="K158" s="38" t="s">
        <v>7</v>
      </c>
      <c r="L158" s="42">
        <v>5.5744140711789285E-2</v>
      </c>
    </row>
    <row r="159" spans="11:12" x14ac:dyDescent="0.25">
      <c r="K159" s="38" t="s">
        <v>6</v>
      </c>
      <c r="L159" s="42">
        <v>0.16492126113559391</v>
      </c>
    </row>
    <row r="160" spans="11:12" x14ac:dyDescent="0.25">
      <c r="K160" s="38" t="s">
        <v>5</v>
      </c>
      <c r="L160" s="42">
        <v>1.6355871459842311E-2</v>
      </c>
    </row>
    <row r="161" spans="11:12" x14ac:dyDescent="0.25">
      <c r="K161" s="38" t="s">
        <v>3</v>
      </c>
      <c r="L161" s="42">
        <v>3.9955795725245706E-2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1.482896347993921E-2</v>
      </c>
    </row>
    <row r="164" spans="11:12" x14ac:dyDescent="0.25">
      <c r="K164" s="38" t="s">
        <v>0</v>
      </c>
      <c r="L164" s="42">
        <v>2.2461670668211895E-2</v>
      </c>
    </row>
    <row r="165" spans="11:12" x14ac:dyDescent="0.25">
      <c r="K165" s="38" t="s">
        <v>1</v>
      </c>
      <c r="L165" s="42">
        <v>7.0704526899963233E-2</v>
      </c>
    </row>
    <row r="166" spans="11:12" x14ac:dyDescent="0.25">
      <c r="K166" s="38" t="s">
        <v>18</v>
      </c>
      <c r="L166" s="42">
        <v>1.2613534581964512E-2</v>
      </c>
    </row>
    <row r="167" spans="11:12" x14ac:dyDescent="0.25">
      <c r="K167" s="38" t="s">
        <v>2</v>
      </c>
      <c r="L167" s="42">
        <v>7.1335877484365012E-2</v>
      </c>
    </row>
    <row r="168" spans="11:12" x14ac:dyDescent="0.25">
      <c r="K168" s="38" t="s">
        <v>17</v>
      </c>
      <c r="L168" s="42">
        <v>4.3387987944799769E-2</v>
      </c>
    </row>
    <row r="169" spans="11:12" x14ac:dyDescent="0.25">
      <c r="K169" s="38" t="s">
        <v>16</v>
      </c>
      <c r="L169" s="42">
        <v>0.10920343544240049</v>
      </c>
    </row>
    <row r="170" spans="11:12" x14ac:dyDescent="0.25">
      <c r="K170" s="38" t="s">
        <v>15</v>
      </c>
      <c r="L170" s="42">
        <v>6.598080122208691E-2</v>
      </c>
    </row>
    <row r="171" spans="11:12" x14ac:dyDescent="0.25">
      <c r="K171" s="38" t="s">
        <v>14</v>
      </c>
      <c r="L171" s="42">
        <v>4.3618653798706816E-2</v>
      </c>
    </row>
    <row r="172" spans="11:12" x14ac:dyDescent="0.25">
      <c r="K172" s="38" t="s">
        <v>13</v>
      </c>
      <c r="L172" s="42">
        <v>9.3116435945759211E-3</v>
      </c>
    </row>
    <row r="173" spans="11:12" x14ac:dyDescent="0.25">
      <c r="K173" s="38" t="s">
        <v>12</v>
      </c>
      <c r="L173" s="42">
        <v>2.8800057323437586E-2</v>
      </c>
    </row>
    <row r="174" spans="11:12" x14ac:dyDescent="0.25">
      <c r="K174" s="38" t="s">
        <v>11</v>
      </c>
      <c r="L174" s="42">
        <v>2.2365775875014579E-2</v>
      </c>
    </row>
    <row r="175" spans="11:12" x14ac:dyDescent="0.25">
      <c r="K175" s="38" t="s">
        <v>10</v>
      </c>
      <c r="L175" s="42">
        <v>7.4227753437055899E-2</v>
      </c>
    </row>
    <row r="176" spans="11:12" x14ac:dyDescent="0.25">
      <c r="K176" s="38" t="s">
        <v>9</v>
      </c>
      <c r="L176" s="42">
        <v>6.7357021092026723E-2</v>
      </c>
    </row>
    <row r="177" spans="11:12" x14ac:dyDescent="0.25">
      <c r="K177" s="38" t="s">
        <v>8</v>
      </c>
      <c r="L177" s="42">
        <v>6.7423136156123026E-2</v>
      </c>
    </row>
    <row r="178" spans="11:12" x14ac:dyDescent="0.25">
      <c r="K178" s="38" t="s">
        <v>7</v>
      </c>
      <c r="L178" s="42">
        <v>5.5351511333956535E-2</v>
      </c>
    </row>
    <row r="179" spans="11:12" x14ac:dyDescent="0.25">
      <c r="K179" s="38" t="s">
        <v>6</v>
      </c>
      <c r="L179" s="42">
        <v>0.16585704256290648</v>
      </c>
    </row>
    <row r="180" spans="11:12" x14ac:dyDescent="0.25">
      <c r="K180" s="38" t="s">
        <v>5</v>
      </c>
      <c r="L180" s="42">
        <v>1.4927968374537519E-2</v>
      </c>
    </row>
    <row r="181" spans="11:12" x14ac:dyDescent="0.25">
      <c r="K181" s="38" t="s">
        <v>3</v>
      </c>
      <c r="L181" s="42">
        <v>3.9682820475748955E-2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99.672090448746815</v>
      </c>
    </row>
    <row r="270" spans="11:12" x14ac:dyDescent="0.25">
      <c r="K270" s="68">
        <v>43918</v>
      </c>
      <c r="L270" s="43">
        <v>96.545381831811241</v>
      </c>
    </row>
    <row r="271" spans="11:12" x14ac:dyDescent="0.25">
      <c r="K271" s="68">
        <v>43925</v>
      </c>
      <c r="L271" s="43">
        <v>94.056428070487271</v>
      </c>
    </row>
    <row r="272" spans="11:12" x14ac:dyDescent="0.25">
      <c r="K272" s="68">
        <v>43932</v>
      </c>
      <c r="L272" s="43">
        <v>91.769127332654548</v>
      </c>
    </row>
    <row r="273" spans="11:12" x14ac:dyDescent="0.25">
      <c r="K273" s="68">
        <v>43939</v>
      </c>
      <c r="L273" s="43">
        <v>91.434407463721783</v>
      </c>
    </row>
    <row r="274" spans="11:12" x14ac:dyDescent="0.25">
      <c r="K274" s="68">
        <v>43946</v>
      </c>
      <c r="L274" s="43">
        <v>91.998649528494184</v>
      </c>
    </row>
    <row r="275" spans="11:12" x14ac:dyDescent="0.25">
      <c r="K275" s="68">
        <v>43953</v>
      </c>
      <c r="L275" s="43">
        <v>92.448516896349858</v>
      </c>
    </row>
    <row r="276" spans="11:12" x14ac:dyDescent="0.25">
      <c r="K276" s="68">
        <v>43960</v>
      </c>
      <c r="L276" s="43">
        <v>93.085885350958378</v>
      </c>
    </row>
    <row r="277" spans="11:12" x14ac:dyDescent="0.25">
      <c r="K277" s="68">
        <v>43967</v>
      </c>
      <c r="L277" s="43">
        <v>93.697123437732444</v>
      </c>
    </row>
    <row r="278" spans="11:12" x14ac:dyDescent="0.25">
      <c r="K278" s="68">
        <v>43974</v>
      </c>
      <c r="L278" s="43">
        <v>93.831542686684813</v>
      </c>
    </row>
    <row r="279" spans="11:12" x14ac:dyDescent="0.25">
      <c r="K279" s="68">
        <v>43981</v>
      </c>
      <c r="L279" s="43">
        <v>94.112939217190203</v>
      </c>
    </row>
    <row r="280" spans="11:12" x14ac:dyDescent="0.25">
      <c r="K280" s="68">
        <v>43988</v>
      </c>
      <c r="L280" s="43">
        <v>94.889025631910542</v>
      </c>
    </row>
    <row r="281" spans="11:12" x14ac:dyDescent="0.25">
      <c r="K281" s="68">
        <v>43995</v>
      </c>
      <c r="L281" s="43">
        <v>95.48326207454835</v>
      </c>
    </row>
    <row r="282" spans="11:12" x14ac:dyDescent="0.25">
      <c r="K282" s="68">
        <v>44002</v>
      </c>
      <c r="L282" s="43">
        <v>95.800497298090974</v>
      </c>
    </row>
    <row r="283" spans="11:12" x14ac:dyDescent="0.25">
      <c r="K283" s="68">
        <v>44009</v>
      </c>
      <c r="L283" s="43">
        <v>95.804264707871184</v>
      </c>
    </row>
    <row r="284" spans="11:12" x14ac:dyDescent="0.25">
      <c r="K284" s="68">
        <v>44016</v>
      </c>
      <c r="L284" s="43">
        <v>95.258183490244335</v>
      </c>
    </row>
    <row r="285" spans="11:12" x14ac:dyDescent="0.25">
      <c r="K285" s="68">
        <v>44023</v>
      </c>
      <c r="L285" s="43">
        <v>95.044093184465908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99.669368007624726</v>
      </c>
    </row>
    <row r="312" spans="11:12" x14ac:dyDescent="0.25">
      <c r="K312" s="68">
        <v>43918</v>
      </c>
      <c r="L312" s="43">
        <v>97.835216872902564</v>
      </c>
    </row>
    <row r="313" spans="11:12" x14ac:dyDescent="0.25">
      <c r="K313" s="68">
        <v>43925</v>
      </c>
      <c r="L313" s="43">
        <v>96.906966643462781</v>
      </c>
    </row>
    <row r="314" spans="11:12" x14ac:dyDescent="0.25">
      <c r="K314" s="68">
        <v>43932</v>
      </c>
      <c r="L314" s="43">
        <v>94.047308687641333</v>
      </c>
    </row>
    <row r="315" spans="11:12" x14ac:dyDescent="0.25">
      <c r="K315" s="68">
        <v>43939</v>
      </c>
      <c r="L315" s="43">
        <v>94.200936868507128</v>
      </c>
    </row>
    <row r="316" spans="11:12" x14ac:dyDescent="0.25">
      <c r="K316" s="68">
        <v>43946</v>
      </c>
      <c r="L316" s="43">
        <v>94.383029739117688</v>
      </c>
    </row>
    <row r="317" spans="11:12" x14ac:dyDescent="0.25">
      <c r="K317" s="68">
        <v>43953</v>
      </c>
      <c r="L317" s="43">
        <v>95.210918300439502</v>
      </c>
    </row>
    <row r="318" spans="11:12" x14ac:dyDescent="0.25">
      <c r="K318" s="68">
        <v>43960</v>
      </c>
      <c r="L318" s="43">
        <v>94.466967953061584</v>
      </c>
    </row>
    <row r="319" spans="11:12" x14ac:dyDescent="0.25">
      <c r="K319" s="68">
        <v>43967</v>
      </c>
      <c r="L319" s="43">
        <v>94.041245089540368</v>
      </c>
    </row>
    <row r="320" spans="11:12" x14ac:dyDescent="0.25">
      <c r="K320" s="68">
        <v>43974</v>
      </c>
      <c r="L320" s="43">
        <v>93.110147806460418</v>
      </c>
    </row>
    <row r="321" spans="11:12" x14ac:dyDescent="0.25">
      <c r="K321" s="68">
        <v>43981</v>
      </c>
      <c r="L321" s="43">
        <v>94.469836038854254</v>
      </c>
    </row>
    <row r="322" spans="11:12" x14ac:dyDescent="0.25">
      <c r="K322" s="68">
        <v>43988</v>
      </c>
      <c r="L322" s="43">
        <v>95.323129381548071</v>
      </c>
    </row>
    <row r="323" spans="11:12" x14ac:dyDescent="0.25">
      <c r="K323" s="68">
        <v>43995</v>
      </c>
      <c r="L323" s="43">
        <v>96.203040729813225</v>
      </c>
    </row>
    <row r="324" spans="11:12" x14ac:dyDescent="0.25">
      <c r="K324" s="68">
        <v>44002</v>
      </c>
      <c r="L324" s="43">
        <v>96.539424031149153</v>
      </c>
    </row>
    <row r="325" spans="11:12" x14ac:dyDescent="0.25">
      <c r="K325" s="68">
        <v>44009</v>
      </c>
      <c r="L325" s="43">
        <v>96.682721111455479</v>
      </c>
    </row>
    <row r="326" spans="11:12" x14ac:dyDescent="0.25">
      <c r="K326" s="68">
        <v>44016</v>
      </c>
      <c r="L326" s="43">
        <v>96.874006101683932</v>
      </c>
    </row>
    <row r="327" spans="11:12" x14ac:dyDescent="0.25">
      <c r="K327" s="68">
        <v>44023</v>
      </c>
      <c r="L327" s="43">
        <v>95.251658624781228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441E-B6D2-49C2-A7A3-EF11B0FC6B67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-5.4660025237851739E-2</v>
      </c>
      <c r="C11" s="28">
        <v>-8.2318645103850452E-3</v>
      </c>
      <c r="D11" s="28">
        <v>1.6713081641144267E-3</v>
      </c>
      <c r="E11" s="28">
        <v>-4.8931307522667167E-3</v>
      </c>
      <c r="F11" s="28">
        <v>-4.0983835048766348E-2</v>
      </c>
      <c r="G11" s="28">
        <v>-4.7467369611554622E-3</v>
      </c>
      <c r="H11" s="28">
        <v>-7.2992888518440546E-3</v>
      </c>
      <c r="I11" s="61">
        <v>9.9310408731667632E-3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-5.8668069706516945E-2</v>
      </c>
      <c r="C13" s="28">
        <v>-1.5864889921913705E-2</v>
      </c>
      <c r="D13" s="28">
        <v>6.6756158400369525E-3</v>
      </c>
      <c r="E13" s="28">
        <v>-4.7325793554519047E-3</v>
      </c>
      <c r="F13" s="28">
        <v>-6.2358695795036612E-2</v>
      </c>
      <c r="G13" s="28">
        <v>-4.8130637888003092E-3</v>
      </c>
      <c r="H13" s="28">
        <v>-3.2637091017950759E-3</v>
      </c>
      <c r="I13" s="61">
        <v>8.4083863070634202E-3</v>
      </c>
      <c r="J13" s="28"/>
      <c r="K13" s="42"/>
      <c r="L13" s="43"/>
    </row>
    <row r="14" spans="1:12" x14ac:dyDescent="0.25">
      <c r="A14" s="62" t="s">
        <v>27</v>
      </c>
      <c r="B14" s="28">
        <v>-5.4732659595351119E-2</v>
      </c>
      <c r="C14" s="28">
        <v>-4.4188583202036114E-3</v>
      </c>
      <c r="D14" s="28">
        <v>-4.7346083535562133E-3</v>
      </c>
      <c r="E14" s="28">
        <v>-6.6934735977686177E-3</v>
      </c>
      <c r="F14" s="28">
        <v>-1.0968587352474191E-2</v>
      </c>
      <c r="G14" s="28">
        <v>-7.5914934950013224E-3</v>
      </c>
      <c r="H14" s="28">
        <v>-1.4344843719454992E-2</v>
      </c>
      <c r="I14" s="61">
        <v>1.1284585638091205E-2</v>
      </c>
      <c r="J14" s="28"/>
      <c r="K14" s="38"/>
      <c r="L14" s="43"/>
    </row>
    <row r="15" spans="1:12" x14ac:dyDescent="0.25">
      <c r="A15" s="63" t="s">
        <v>49</v>
      </c>
      <c r="B15" s="28">
        <v>-6.6771050800278342E-3</v>
      </c>
      <c r="C15" s="28">
        <v>8.7857483090406863E-2</v>
      </c>
      <c r="D15" s="28">
        <v>2.1124921756237258E-2</v>
      </c>
      <c r="E15" s="28">
        <v>3.4058685735421035E-2</v>
      </c>
      <c r="F15" s="28">
        <v>0.16250633715847007</v>
      </c>
      <c r="G15" s="28">
        <v>3.0909136679429405E-2</v>
      </c>
      <c r="H15" s="28">
        <v>7.4352215777886421E-3</v>
      </c>
      <c r="I15" s="61">
        <v>2.4825363676834078E-2</v>
      </c>
      <c r="J15" s="28"/>
      <c r="K15" s="56"/>
      <c r="L15" s="43"/>
    </row>
    <row r="16" spans="1:12" x14ac:dyDescent="0.25">
      <c r="A16" s="62" t="s">
        <v>50</v>
      </c>
      <c r="B16" s="28">
        <v>-7.3513521190773812E-2</v>
      </c>
      <c r="C16" s="28">
        <v>1.0511591160820011E-2</v>
      </c>
      <c r="D16" s="28">
        <v>1.6592961120323046E-3</v>
      </c>
      <c r="E16" s="28">
        <v>2.0618556701030855E-3</v>
      </c>
      <c r="F16" s="28">
        <v>-5.0173072016973519E-3</v>
      </c>
      <c r="G16" s="28">
        <v>2.2737128300447829E-2</v>
      </c>
      <c r="H16" s="28">
        <v>-3.2928736848988338E-3</v>
      </c>
      <c r="I16" s="61">
        <v>3.0323592730141069E-2</v>
      </c>
      <c r="J16" s="28"/>
      <c r="K16" s="42"/>
      <c r="L16" s="43"/>
    </row>
    <row r="17" spans="1:12" x14ac:dyDescent="0.25">
      <c r="A17" s="62" t="s">
        <v>51</v>
      </c>
      <c r="B17" s="28">
        <v>-4.6059143739885289E-2</v>
      </c>
      <c r="C17" s="28">
        <v>-1.2317816232025325E-2</v>
      </c>
      <c r="D17" s="28">
        <v>3.8684306272691593E-3</v>
      </c>
      <c r="E17" s="28">
        <v>-5.2517691993747562E-3</v>
      </c>
      <c r="F17" s="28">
        <v>-3.9888123226811234E-2</v>
      </c>
      <c r="G17" s="28">
        <v>-7.6599495597129419E-5</v>
      </c>
      <c r="H17" s="28">
        <v>-3.4883239151555223E-3</v>
      </c>
      <c r="I17" s="61">
        <v>1.7566558595292658E-2</v>
      </c>
      <c r="J17" s="28"/>
      <c r="K17" s="42"/>
      <c r="L17" s="43"/>
    </row>
    <row r="18" spans="1:12" x14ac:dyDescent="0.25">
      <c r="A18" s="62" t="s">
        <v>52</v>
      </c>
      <c r="B18" s="28">
        <v>-4.2369715901129923E-2</v>
      </c>
      <c r="C18" s="28">
        <v>-1.4426546555716624E-2</v>
      </c>
      <c r="D18" s="28">
        <v>5.8890139381873041E-3</v>
      </c>
      <c r="E18" s="28">
        <v>-7.0147688392964147E-3</v>
      </c>
      <c r="F18" s="28">
        <v>-5.4997131629837992E-2</v>
      </c>
      <c r="G18" s="28">
        <v>-6.337595988608391E-3</v>
      </c>
      <c r="H18" s="28">
        <v>8.0282444394197405E-4</v>
      </c>
      <c r="I18" s="61">
        <v>1.1751968620873798E-2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-4.4029789968056399E-2</v>
      </c>
      <c r="C19" s="28">
        <v>-1.493430806672702E-2</v>
      </c>
      <c r="D19" s="28">
        <v>6.3865258023643179E-3</v>
      </c>
      <c r="E19" s="28">
        <v>-8.6413690195115134E-3</v>
      </c>
      <c r="F19" s="28">
        <v>-5.6954902430268906E-2</v>
      </c>
      <c r="G19" s="28">
        <v>-6.1667747709656107E-3</v>
      </c>
      <c r="H19" s="28">
        <v>-9.7893580416696935E-4</v>
      </c>
      <c r="I19" s="61">
        <v>9.1555830496428126E-3</v>
      </c>
      <c r="J19" s="29"/>
      <c r="K19" s="44"/>
      <c r="L19" s="43"/>
    </row>
    <row r="20" spans="1:12" x14ac:dyDescent="0.25">
      <c r="A20" s="62" t="s">
        <v>54</v>
      </c>
      <c r="B20" s="28">
        <v>-6.659183436082361E-2</v>
      </c>
      <c r="C20" s="28">
        <v>-2.569844385535347E-2</v>
      </c>
      <c r="D20" s="28">
        <v>-1.0568903273995289E-3</v>
      </c>
      <c r="E20" s="28">
        <v>-1.4758789860997545E-2</v>
      </c>
      <c r="F20" s="28">
        <v>-5.6194147736813971E-2</v>
      </c>
      <c r="G20" s="28">
        <v>-1.3704043405163735E-2</v>
      </c>
      <c r="H20" s="28">
        <v>-1.2655182094137518E-2</v>
      </c>
      <c r="I20" s="61">
        <v>1.3045651014791604E-2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-0.10717054263565895</v>
      </c>
      <c r="C21" s="65">
        <v>-4.2867036011080439E-2</v>
      </c>
      <c r="D21" s="65">
        <v>-1.8569146103319834E-2</v>
      </c>
      <c r="E21" s="65">
        <v>-2.4757617728531911E-2</v>
      </c>
      <c r="F21" s="65">
        <v>-4.2512866392752535E-2</v>
      </c>
      <c r="G21" s="65">
        <v>-8.1014115492772931E-2</v>
      </c>
      <c r="H21" s="65">
        <v>-6.9894312523160251E-2</v>
      </c>
      <c r="I21" s="66">
        <v>3.0058611983507788E-4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92.377164636672475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92.902302109321838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96.294808020064011</v>
      </c>
    </row>
    <row r="39" spans="1:12" x14ac:dyDescent="0.25">
      <c r="K39" s="44" t="s">
        <v>52</v>
      </c>
      <c r="L39" s="43">
        <v>96.889811835201243</v>
      </c>
    </row>
    <row r="40" spans="1:12" x14ac:dyDescent="0.25">
      <c r="K40" s="37" t="s">
        <v>53</v>
      </c>
      <c r="L40" s="43">
        <v>96.924005896247351</v>
      </c>
    </row>
    <row r="41" spans="1:12" x14ac:dyDescent="0.25">
      <c r="K41" s="37" t="s">
        <v>54</v>
      </c>
      <c r="L41" s="43">
        <v>95.701349103677686</v>
      </c>
    </row>
    <row r="42" spans="1:12" x14ac:dyDescent="0.25">
      <c r="K42" s="37" t="s">
        <v>55</v>
      </c>
      <c r="L42" s="43">
        <v>93.363078639152263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96.520009942828736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92.871115899296896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93.782649059845639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93.928633704801612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93.805388317615922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92.215856588430981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90.713887339654207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98.103902560278399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93.412763665230216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94.787678920312061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95.001981516414872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95.065586871969742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92.970615413047497</v>
      </c>
    </row>
    <row r="60" spans="1:12" ht="15.4" customHeight="1" x14ac:dyDescent="0.25">
      <c r="K60" s="37" t="s">
        <v>55</v>
      </c>
      <c r="L60" s="43">
        <v>89.541550474065815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88.093952483801303</v>
      </c>
    </row>
    <row r="66" spans="1:12" ht="15.4" customHeight="1" x14ac:dyDescent="0.25">
      <c r="K66" s="42" t="s">
        <v>50</v>
      </c>
      <c r="L66" s="43">
        <v>90.584228063680115</v>
      </c>
    </row>
    <row r="67" spans="1:12" ht="15.4" customHeight="1" x14ac:dyDescent="0.25">
      <c r="K67" s="42" t="s">
        <v>51</v>
      </c>
      <c r="L67" s="43">
        <v>96.712154768108391</v>
      </c>
    </row>
    <row r="68" spans="1:12" ht="15.4" customHeight="1" x14ac:dyDescent="0.25">
      <c r="K68" s="44" t="s">
        <v>52</v>
      </c>
      <c r="L68" s="43">
        <v>97.421688873202157</v>
      </c>
    </row>
    <row r="69" spans="1:12" ht="15.4" customHeight="1" x14ac:dyDescent="0.25">
      <c r="K69" s="37" t="s">
        <v>53</v>
      </c>
      <c r="L69" s="43">
        <v>97.204888195527815</v>
      </c>
    </row>
    <row r="70" spans="1:12" ht="15.4" customHeight="1" x14ac:dyDescent="0.25">
      <c r="K70" s="37" t="s">
        <v>54</v>
      </c>
      <c r="L70" s="43">
        <v>95.932077649095334</v>
      </c>
    </row>
    <row r="71" spans="1:12" ht="15.4" customHeight="1" x14ac:dyDescent="0.25">
      <c r="K71" s="37" t="s">
        <v>55</v>
      </c>
      <c r="L71" s="43">
        <v>92.771084337349393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94.019978401727869</v>
      </c>
    </row>
    <row r="75" spans="1:12" ht="15.4" customHeight="1" x14ac:dyDescent="0.25">
      <c r="K75" s="42" t="s">
        <v>50</v>
      </c>
      <c r="L75" s="43">
        <v>92.127360236949272</v>
      </c>
    </row>
    <row r="76" spans="1:12" ht="15.4" customHeight="1" x14ac:dyDescent="0.25">
      <c r="K76" s="42" t="s">
        <v>51</v>
      </c>
      <c r="L76" s="43">
        <v>96.207334549244393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96.514603370687368</v>
      </c>
    </row>
    <row r="78" spans="1:12" ht="15.4" customHeight="1" x14ac:dyDescent="0.25">
      <c r="K78" s="37" t="s">
        <v>53</v>
      </c>
      <c r="L78" s="43">
        <v>96.246564148280214</v>
      </c>
    </row>
    <row r="79" spans="1:12" ht="15.4" customHeight="1" x14ac:dyDescent="0.25">
      <c r="K79" s="37" t="s">
        <v>54</v>
      </c>
      <c r="L79" s="43">
        <v>94.860487161521661</v>
      </c>
    </row>
    <row r="80" spans="1:12" ht="15.4" customHeight="1" x14ac:dyDescent="0.25">
      <c r="K80" s="37" t="s">
        <v>55</v>
      </c>
      <c r="L80" s="43">
        <v>91.177613680528566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95.218817494600444</v>
      </c>
    </row>
    <row r="84" spans="1:12" ht="15.4" customHeight="1" x14ac:dyDescent="0.25">
      <c r="K84" s="42" t="s">
        <v>50</v>
      </c>
      <c r="L84" s="43">
        <v>91.914046649389121</v>
      </c>
    </row>
    <row r="85" spans="1:12" ht="15.4" customHeight="1" x14ac:dyDescent="0.25">
      <c r="K85" s="42" t="s">
        <v>51</v>
      </c>
      <c r="L85" s="43">
        <v>95.827644606565912</v>
      </c>
    </row>
    <row r="86" spans="1:12" ht="15.4" customHeight="1" x14ac:dyDescent="0.25">
      <c r="K86" s="44" t="s">
        <v>52</v>
      </c>
      <c r="L86" s="43">
        <v>96.482837730521481</v>
      </c>
    </row>
    <row r="87" spans="1:12" ht="15.4" customHeight="1" x14ac:dyDescent="0.25">
      <c r="K87" s="37" t="s">
        <v>53</v>
      </c>
      <c r="L87" s="43">
        <v>96.182415868063288</v>
      </c>
    </row>
    <row r="88" spans="1:12" ht="15.4" customHeight="1" x14ac:dyDescent="0.25">
      <c r="K88" s="37" t="s">
        <v>54</v>
      </c>
      <c r="L88" s="43">
        <v>93.802332770061398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88.640497473766018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-0.12397463002114162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-4.2344488188976293E-2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-5.4010598380620167E-2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9.8368698638551244E-4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-4.0119484178060549E-2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-6.5314327976870867E-2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-2.4482548237028778E-2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-0.16398008696200139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-8.8783866523802213E-2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-4.9452991452991424E-2</v>
      </c>
    </row>
    <row r="104" spans="1:12" x14ac:dyDescent="0.25">
      <c r="K104" s="38" t="s">
        <v>12</v>
      </c>
      <c r="L104" s="42">
        <v>1.0343729263437185E-2</v>
      </c>
    </row>
    <row r="105" spans="1:12" x14ac:dyDescent="0.25">
      <c r="K105" s="38" t="s">
        <v>11</v>
      </c>
      <c r="L105" s="42">
        <v>-7.5597667638484078E-2</v>
      </c>
    </row>
    <row r="106" spans="1:12" x14ac:dyDescent="0.25">
      <c r="K106" s="38" t="s">
        <v>10</v>
      </c>
      <c r="L106" s="42">
        <v>-4.9822044793287779E-2</v>
      </c>
    </row>
    <row r="107" spans="1:12" x14ac:dyDescent="0.25">
      <c r="K107" s="38" t="s">
        <v>9</v>
      </c>
      <c r="L107" s="42">
        <v>-5.0329069689299066E-2</v>
      </c>
    </row>
    <row r="108" spans="1:12" x14ac:dyDescent="0.25">
      <c r="K108" s="38" t="s">
        <v>8</v>
      </c>
      <c r="L108" s="42">
        <v>-3.6342373724807198E-2</v>
      </c>
    </row>
    <row r="109" spans="1:12" x14ac:dyDescent="0.25">
      <c r="K109" s="38" t="s">
        <v>7</v>
      </c>
      <c r="L109" s="42">
        <v>1.2371544528677614E-2</v>
      </c>
    </row>
    <row r="110" spans="1:12" x14ac:dyDescent="0.25">
      <c r="K110" s="38" t="s">
        <v>6</v>
      </c>
      <c r="L110" s="42">
        <v>-4.5150833491191422E-2</v>
      </c>
    </row>
    <row r="111" spans="1:12" x14ac:dyDescent="0.25">
      <c r="K111" s="38" t="s">
        <v>5</v>
      </c>
      <c r="L111" s="42">
        <v>-0.21802938634399305</v>
      </c>
    </row>
    <row r="112" spans="1:12" x14ac:dyDescent="0.25">
      <c r="K112" s="38" t="s">
        <v>3</v>
      </c>
      <c r="L112" s="42">
        <v>-5.0428771294543706E-2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2.5462680753842282E-2</v>
      </c>
    </row>
    <row r="144" spans="11:12" x14ac:dyDescent="0.25">
      <c r="K144" s="38" t="s">
        <v>0</v>
      </c>
      <c r="L144" s="42">
        <v>1.6086359685302674E-2</v>
      </c>
    </row>
    <row r="145" spans="11:12" x14ac:dyDescent="0.25">
      <c r="K145" s="38" t="s">
        <v>1</v>
      </c>
      <c r="L145" s="42">
        <v>9.6207830700564129E-2</v>
      </c>
    </row>
    <row r="146" spans="11:12" x14ac:dyDescent="0.25">
      <c r="K146" s="38" t="s">
        <v>18</v>
      </c>
      <c r="L146" s="42">
        <v>1.2908670326207941E-2</v>
      </c>
    </row>
    <row r="147" spans="11:12" x14ac:dyDescent="0.25">
      <c r="K147" s="38" t="s">
        <v>2</v>
      </c>
      <c r="L147" s="42">
        <v>6.5195672515916153E-2</v>
      </c>
    </row>
    <row r="148" spans="11:12" x14ac:dyDescent="0.25">
      <c r="K148" s="38" t="s">
        <v>17</v>
      </c>
      <c r="L148" s="42">
        <v>4.7096934566832019E-2</v>
      </c>
    </row>
    <row r="149" spans="11:12" x14ac:dyDescent="0.25">
      <c r="K149" s="38" t="s">
        <v>16</v>
      </c>
      <c r="L149" s="42">
        <v>0.12456478955526598</v>
      </c>
    </row>
    <row r="150" spans="11:12" x14ac:dyDescent="0.25">
      <c r="K150" s="38" t="s">
        <v>15</v>
      </c>
      <c r="L150" s="42">
        <v>7.5376311568720891E-2</v>
      </c>
    </row>
    <row r="151" spans="11:12" x14ac:dyDescent="0.25">
      <c r="K151" s="38" t="s">
        <v>14</v>
      </c>
      <c r="L151" s="42">
        <v>4.1374877096095414E-2</v>
      </c>
    </row>
    <row r="152" spans="11:12" x14ac:dyDescent="0.25">
      <c r="K152" s="38" t="s">
        <v>13</v>
      </c>
      <c r="L152" s="42">
        <v>1.1114787892797712E-2</v>
      </c>
    </row>
    <row r="153" spans="11:12" x14ac:dyDescent="0.25">
      <c r="K153" s="38" t="s">
        <v>12</v>
      </c>
      <c r="L153" s="42">
        <v>3.5790566996679811E-2</v>
      </c>
    </row>
    <row r="154" spans="11:12" x14ac:dyDescent="0.25">
      <c r="K154" s="38" t="s">
        <v>11</v>
      </c>
      <c r="L154" s="42">
        <v>1.8464480969488165E-2</v>
      </c>
    </row>
    <row r="155" spans="11:12" x14ac:dyDescent="0.25">
      <c r="K155" s="38" t="s">
        <v>10</v>
      </c>
      <c r="L155" s="42">
        <v>7.019891037079376E-2</v>
      </c>
    </row>
    <row r="156" spans="11:12" x14ac:dyDescent="0.25">
      <c r="K156" s="38" t="s">
        <v>9</v>
      </c>
      <c r="L156" s="42">
        <v>7.0680234518857937E-2</v>
      </c>
    </row>
    <row r="157" spans="11:12" x14ac:dyDescent="0.25">
      <c r="K157" s="38" t="s">
        <v>8</v>
      </c>
      <c r="L157" s="42">
        <v>3.8179771402695732E-2</v>
      </c>
    </row>
    <row r="158" spans="11:12" x14ac:dyDescent="0.25">
      <c r="K158" s="38" t="s">
        <v>7</v>
      </c>
      <c r="L158" s="42">
        <v>6.2029066278651852E-2</v>
      </c>
    </row>
    <row r="159" spans="11:12" x14ac:dyDescent="0.25">
      <c r="K159" s="38" t="s">
        <v>6</v>
      </c>
      <c r="L159" s="42">
        <v>0.13373211461214615</v>
      </c>
    </row>
    <row r="160" spans="11:12" x14ac:dyDescent="0.25">
      <c r="K160" s="38" t="s">
        <v>5</v>
      </c>
      <c r="L160" s="42">
        <v>1.6486935374316607E-2</v>
      </c>
    </row>
    <row r="161" spans="11:12" x14ac:dyDescent="0.25">
      <c r="K161" s="38" t="s">
        <v>3</v>
      </c>
      <c r="L161" s="42">
        <v>3.8477432388998575E-2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2.3595695647643078E-2</v>
      </c>
    </row>
    <row r="164" spans="11:12" x14ac:dyDescent="0.25">
      <c r="K164" s="38" t="s">
        <v>0</v>
      </c>
      <c r="L164" s="42">
        <v>1.6295926787059611E-2</v>
      </c>
    </row>
    <row r="165" spans="11:12" x14ac:dyDescent="0.25">
      <c r="K165" s="38" t="s">
        <v>1</v>
      </c>
      <c r="L165" s="42">
        <v>9.6273923271280454E-2</v>
      </c>
    </row>
    <row r="166" spans="11:12" x14ac:dyDescent="0.25">
      <c r="K166" s="38" t="s">
        <v>18</v>
      </c>
      <c r="L166" s="42">
        <v>1.3668488334549108E-2</v>
      </c>
    </row>
    <row r="167" spans="11:12" x14ac:dyDescent="0.25">
      <c r="K167" s="38" t="s">
        <v>2</v>
      </c>
      <c r="L167" s="42">
        <v>6.6198465562276959E-2</v>
      </c>
    </row>
    <row r="168" spans="11:12" x14ac:dyDescent="0.25">
      <c r="K168" s="38" t="s">
        <v>17</v>
      </c>
      <c r="L168" s="42">
        <v>4.6566136110878585E-2</v>
      </c>
    </row>
    <row r="169" spans="11:12" x14ac:dyDescent="0.25">
      <c r="K169" s="38" t="s">
        <v>16</v>
      </c>
      <c r="L169" s="42">
        <v>0.12854119082070722</v>
      </c>
    </row>
    <row r="170" spans="11:12" x14ac:dyDescent="0.25">
      <c r="K170" s="38" t="s">
        <v>15</v>
      </c>
      <c r="L170" s="42">
        <v>6.6659719386839927E-2</v>
      </c>
    </row>
    <row r="171" spans="11:12" x14ac:dyDescent="0.25">
      <c r="K171" s="38" t="s">
        <v>14</v>
      </c>
      <c r="L171" s="42">
        <v>3.9881372349712403E-2</v>
      </c>
    </row>
    <row r="172" spans="11:12" x14ac:dyDescent="0.25">
      <c r="K172" s="38" t="s">
        <v>13</v>
      </c>
      <c r="L172" s="42">
        <v>1.1176009334410732E-2</v>
      </c>
    </row>
    <row r="173" spans="11:12" x14ac:dyDescent="0.25">
      <c r="K173" s="38" t="s">
        <v>12</v>
      </c>
      <c r="L173" s="42">
        <v>3.8251608836256605E-2</v>
      </c>
    </row>
    <row r="174" spans="11:12" x14ac:dyDescent="0.25">
      <c r="K174" s="38" t="s">
        <v>11</v>
      </c>
      <c r="L174" s="42">
        <v>1.8055524710392391E-2</v>
      </c>
    </row>
    <row r="175" spans="11:12" x14ac:dyDescent="0.25">
      <c r="K175" s="38" t="s">
        <v>10</v>
      </c>
      <c r="L175" s="42">
        <v>7.0558168378146144E-2</v>
      </c>
    </row>
    <row r="176" spans="11:12" x14ac:dyDescent="0.25">
      <c r="K176" s="38" t="s">
        <v>9</v>
      </c>
      <c r="L176" s="42">
        <v>7.1004047075223675E-2</v>
      </c>
    </row>
    <row r="177" spans="11:12" x14ac:dyDescent="0.25">
      <c r="K177" s="38" t="s">
        <v>8</v>
      </c>
      <c r="L177" s="42">
        <v>3.8919572708123705E-2</v>
      </c>
    </row>
    <row r="178" spans="11:12" x14ac:dyDescent="0.25">
      <c r="K178" s="38" t="s">
        <v>7</v>
      </c>
      <c r="L178" s="42">
        <v>6.6427384127060063E-2</v>
      </c>
    </row>
    <row r="179" spans="11:12" x14ac:dyDescent="0.25">
      <c r="K179" s="38" t="s">
        <v>6</v>
      </c>
      <c r="L179" s="42">
        <v>0.13507732834951425</v>
      </c>
    </row>
    <row r="180" spans="11:12" x14ac:dyDescent="0.25">
      <c r="K180" s="38" t="s">
        <v>5</v>
      </c>
      <c r="L180" s="42">
        <v>1.3637738079578243E-2</v>
      </c>
    </row>
    <row r="181" spans="11:12" x14ac:dyDescent="0.25">
      <c r="K181" s="38" t="s">
        <v>3</v>
      </c>
      <c r="L181" s="42">
        <v>3.8649653803379452E-2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99.275322162602066</v>
      </c>
    </row>
    <row r="270" spans="11:12" x14ac:dyDescent="0.25">
      <c r="K270" s="68">
        <v>43918</v>
      </c>
      <c r="L270" s="43">
        <v>96.127240571825752</v>
      </c>
    </row>
    <row r="271" spans="11:12" x14ac:dyDescent="0.25">
      <c r="K271" s="68">
        <v>43925</v>
      </c>
      <c r="L271" s="43">
        <v>93.606780337275225</v>
      </c>
    </row>
    <row r="272" spans="11:12" x14ac:dyDescent="0.25">
      <c r="K272" s="68">
        <v>43932</v>
      </c>
      <c r="L272" s="43">
        <v>91.70713325554037</v>
      </c>
    </row>
    <row r="273" spans="11:12" x14ac:dyDescent="0.25">
      <c r="K273" s="68">
        <v>43939</v>
      </c>
      <c r="L273" s="43">
        <v>91.142844024059883</v>
      </c>
    </row>
    <row r="274" spans="11:12" x14ac:dyDescent="0.25">
      <c r="K274" s="68">
        <v>43946</v>
      </c>
      <c r="L274" s="43">
        <v>91.36703974565819</v>
      </c>
    </row>
    <row r="275" spans="11:12" x14ac:dyDescent="0.25">
      <c r="K275" s="68">
        <v>43953</v>
      </c>
      <c r="L275" s="43">
        <v>91.88113826827805</v>
      </c>
    </row>
    <row r="276" spans="11:12" x14ac:dyDescent="0.25">
      <c r="K276" s="68">
        <v>43960</v>
      </c>
      <c r="L276" s="43">
        <v>92.573991712991472</v>
      </c>
    </row>
    <row r="277" spans="11:12" x14ac:dyDescent="0.25">
      <c r="K277" s="68">
        <v>43967</v>
      </c>
      <c r="L277" s="43">
        <v>93.503707304252288</v>
      </c>
    </row>
    <row r="278" spans="11:12" x14ac:dyDescent="0.25">
      <c r="K278" s="68">
        <v>43974</v>
      </c>
      <c r="L278" s="43">
        <v>93.721728143687926</v>
      </c>
    </row>
    <row r="279" spans="11:12" x14ac:dyDescent="0.25">
      <c r="K279" s="68">
        <v>43981</v>
      </c>
      <c r="L279" s="43">
        <v>94.251501367182243</v>
      </c>
    </row>
    <row r="280" spans="11:12" x14ac:dyDescent="0.25">
      <c r="K280" s="68">
        <v>43988</v>
      </c>
      <c r="L280" s="43">
        <v>95.052494414898248</v>
      </c>
    </row>
    <row r="281" spans="11:12" x14ac:dyDescent="0.25">
      <c r="K281" s="68">
        <v>43995</v>
      </c>
      <c r="L281" s="43">
        <v>95.318647669140304</v>
      </c>
    </row>
    <row r="282" spans="11:12" x14ac:dyDescent="0.25">
      <c r="K282" s="68">
        <v>44002</v>
      </c>
      <c r="L282" s="43">
        <v>95.408420955966761</v>
      </c>
    </row>
    <row r="283" spans="11:12" x14ac:dyDescent="0.25">
      <c r="K283" s="68">
        <v>44009</v>
      </c>
      <c r="L283" s="43">
        <v>94.840331797001539</v>
      </c>
    </row>
    <row r="284" spans="11:12" x14ac:dyDescent="0.25">
      <c r="K284" s="68">
        <v>44016</v>
      </c>
      <c r="L284" s="43">
        <v>94.376265652930456</v>
      </c>
    </row>
    <row r="285" spans="11:12" x14ac:dyDescent="0.25">
      <c r="K285" s="68">
        <v>44023</v>
      </c>
      <c r="L285" s="43">
        <v>94.533997476214822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100.05362956462993</v>
      </c>
    </row>
    <row r="312" spans="11:12" x14ac:dyDescent="0.25">
      <c r="K312" s="68">
        <v>43918</v>
      </c>
      <c r="L312" s="43">
        <v>97.980069229161373</v>
      </c>
    </row>
    <row r="313" spans="11:12" x14ac:dyDescent="0.25">
      <c r="K313" s="68">
        <v>43925</v>
      </c>
      <c r="L313" s="43">
        <v>96.56318780317676</v>
      </c>
    </row>
    <row r="314" spans="11:12" x14ac:dyDescent="0.25">
      <c r="K314" s="68">
        <v>43932</v>
      </c>
      <c r="L314" s="43">
        <v>93.699710174017653</v>
      </c>
    </row>
    <row r="315" spans="11:12" x14ac:dyDescent="0.25">
      <c r="K315" s="68">
        <v>43939</v>
      </c>
      <c r="L315" s="43">
        <v>93.701288421253153</v>
      </c>
    </row>
    <row r="316" spans="11:12" x14ac:dyDescent="0.25">
      <c r="K316" s="68">
        <v>43946</v>
      </c>
      <c r="L316" s="43">
        <v>95.45499458443885</v>
      </c>
    </row>
    <row r="317" spans="11:12" x14ac:dyDescent="0.25">
      <c r="K317" s="68">
        <v>43953</v>
      </c>
      <c r="L317" s="43">
        <v>96.036481893834662</v>
      </c>
    </row>
    <row r="318" spans="11:12" x14ac:dyDescent="0.25">
      <c r="K318" s="68">
        <v>43960</v>
      </c>
      <c r="L318" s="43">
        <v>95.046250618843089</v>
      </c>
    </row>
    <row r="319" spans="11:12" x14ac:dyDescent="0.25">
      <c r="K319" s="68">
        <v>43967</v>
      </c>
      <c r="L319" s="43">
        <v>94.644335251417829</v>
      </c>
    </row>
    <row r="320" spans="11:12" x14ac:dyDescent="0.25">
      <c r="K320" s="68">
        <v>43974</v>
      </c>
      <c r="L320" s="43">
        <v>94.27990922975664</v>
      </c>
    </row>
    <row r="321" spans="11:12" x14ac:dyDescent="0.25">
      <c r="K321" s="68">
        <v>43981</v>
      </c>
      <c r="L321" s="43">
        <v>94.79316401871553</v>
      </c>
    </row>
    <row r="322" spans="11:12" x14ac:dyDescent="0.25">
      <c r="K322" s="68">
        <v>43988</v>
      </c>
      <c r="L322" s="43">
        <v>95.214945392348298</v>
      </c>
    </row>
    <row r="323" spans="11:12" x14ac:dyDescent="0.25">
      <c r="K323" s="68">
        <v>43995</v>
      </c>
      <c r="L323" s="43">
        <v>96.359007356884547</v>
      </c>
    </row>
    <row r="324" spans="11:12" x14ac:dyDescent="0.25">
      <c r="K324" s="68">
        <v>44002</v>
      </c>
      <c r="L324" s="43">
        <v>96.465034828594753</v>
      </c>
    </row>
    <row r="325" spans="11:12" x14ac:dyDescent="0.25">
      <c r="K325" s="68">
        <v>44009</v>
      </c>
      <c r="L325" s="43">
        <v>95.656805621025228</v>
      </c>
    </row>
    <row r="326" spans="11:12" x14ac:dyDescent="0.25">
      <c r="K326" s="68">
        <v>44016</v>
      </c>
      <c r="L326" s="43">
        <v>96.606777267444215</v>
      </c>
    </row>
    <row r="327" spans="11:12" x14ac:dyDescent="0.25">
      <c r="K327" s="68">
        <v>44023</v>
      </c>
      <c r="L327" s="43">
        <v>95.901616495123363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259A-11D0-4E8C-B606-4DDAF43A3FA2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-3.1348658349000136E-2</v>
      </c>
      <c r="C11" s="28">
        <v>2.6454965613320613E-3</v>
      </c>
      <c r="D11" s="28">
        <v>1.3129021755542425E-4</v>
      </c>
      <c r="E11" s="28">
        <v>2.7624455674657433E-4</v>
      </c>
      <c r="F11" s="28">
        <v>-6.978512800699066E-2</v>
      </c>
      <c r="G11" s="28">
        <v>-2.3222432296142737E-3</v>
      </c>
      <c r="H11" s="28">
        <v>-1.5272525292734929E-2</v>
      </c>
      <c r="I11" s="61">
        <v>2.6393357350065649E-2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-4.1861046511627809E-2</v>
      </c>
      <c r="C13" s="28">
        <v>-5.1301381902632004E-3</v>
      </c>
      <c r="D13" s="28">
        <v>4.8017545306846543E-3</v>
      </c>
      <c r="E13" s="28">
        <v>1.5463889751985427E-3</v>
      </c>
      <c r="F13" s="28">
        <v>-9.8471569632140099E-2</v>
      </c>
      <c r="G13" s="28">
        <v>-3.0127155284078722E-3</v>
      </c>
      <c r="H13" s="28">
        <v>-1.1427588363417174E-2</v>
      </c>
      <c r="I13" s="61">
        <v>2.902936341638318E-2</v>
      </c>
      <c r="J13" s="28"/>
      <c r="K13" s="42"/>
      <c r="L13" s="43"/>
    </row>
    <row r="14" spans="1:12" x14ac:dyDescent="0.25">
      <c r="A14" s="62" t="s">
        <v>27</v>
      </c>
      <c r="B14" s="28">
        <v>-2.2237904897151606E-2</v>
      </c>
      <c r="C14" s="28">
        <v>7.9556803995004532E-3</v>
      </c>
      <c r="D14" s="28">
        <v>-4.286516544623753E-3</v>
      </c>
      <c r="E14" s="28">
        <v>-1.4568844663129799E-3</v>
      </c>
      <c r="F14" s="28">
        <v>-1.8673171103798958E-2</v>
      </c>
      <c r="G14" s="28">
        <v>-1.0024127133302363E-3</v>
      </c>
      <c r="H14" s="28">
        <v>-2.1250939476775366E-2</v>
      </c>
      <c r="I14" s="61">
        <v>2.1646359916163815E-2</v>
      </c>
      <c r="J14" s="28"/>
      <c r="K14" s="38"/>
      <c r="L14" s="43"/>
    </row>
    <row r="15" spans="1:12" x14ac:dyDescent="0.25">
      <c r="A15" s="63" t="s">
        <v>49</v>
      </c>
      <c r="B15" s="28">
        <v>7.928206657471959E-3</v>
      </c>
      <c r="C15" s="28">
        <v>8.9870616686819726E-2</v>
      </c>
      <c r="D15" s="28">
        <v>1.4127817574916435E-2</v>
      </c>
      <c r="E15" s="28">
        <v>1.9520122359239167E-2</v>
      </c>
      <c r="F15" s="28">
        <v>0.23342851351079097</v>
      </c>
      <c r="G15" s="28">
        <v>7.8270973658536525E-2</v>
      </c>
      <c r="H15" s="28">
        <v>6.6184172233785254E-3</v>
      </c>
      <c r="I15" s="61">
        <v>5.6409315182337716E-2</v>
      </c>
      <c r="J15" s="28"/>
      <c r="K15" s="56"/>
      <c r="L15" s="43"/>
    </row>
    <row r="16" spans="1:12" x14ac:dyDescent="0.25">
      <c r="A16" s="62" t="s">
        <v>50</v>
      </c>
      <c r="B16" s="28">
        <v>-5.0883096161958741E-2</v>
      </c>
      <c r="C16" s="28">
        <v>1.1964462257848973E-2</v>
      </c>
      <c r="D16" s="28">
        <v>-9.2935528120718924E-4</v>
      </c>
      <c r="E16" s="28">
        <v>6.3580976147179502E-3</v>
      </c>
      <c r="F16" s="28">
        <v>-6.6076654744409158E-3</v>
      </c>
      <c r="G16" s="28">
        <v>1.8946217443403635E-2</v>
      </c>
      <c r="H16" s="28">
        <v>-1.7595074809058309E-2</v>
      </c>
      <c r="I16" s="61">
        <v>4.5445097583550531E-2</v>
      </c>
      <c r="J16" s="28"/>
      <c r="K16" s="42"/>
      <c r="L16" s="43"/>
    </row>
    <row r="17" spans="1:12" x14ac:dyDescent="0.25">
      <c r="A17" s="62" t="s">
        <v>51</v>
      </c>
      <c r="B17" s="28">
        <v>-2.7383781180214006E-2</v>
      </c>
      <c r="C17" s="28">
        <v>-2.6363881280589974E-3</v>
      </c>
      <c r="D17" s="28">
        <v>1.5609547142019231E-3</v>
      </c>
      <c r="E17" s="28">
        <v>6.6552612284032087E-4</v>
      </c>
      <c r="F17" s="28">
        <v>-6.9129775759755097E-2</v>
      </c>
      <c r="G17" s="28">
        <v>-6.44475400417166E-3</v>
      </c>
      <c r="H17" s="28">
        <v>-1.7114829200736037E-2</v>
      </c>
      <c r="I17" s="61">
        <v>3.4284544915131887E-2</v>
      </c>
      <c r="J17" s="28"/>
      <c r="K17" s="42"/>
      <c r="L17" s="43"/>
    </row>
    <row r="18" spans="1:12" x14ac:dyDescent="0.25">
      <c r="A18" s="62" t="s">
        <v>52</v>
      </c>
      <c r="B18" s="28">
        <v>-1.7072269510349014E-2</v>
      </c>
      <c r="C18" s="28">
        <v>-1.4643590992862165E-3</v>
      </c>
      <c r="D18" s="28">
        <v>4.2068665797478921E-3</v>
      </c>
      <c r="E18" s="28">
        <v>-1.14057113674082E-3</v>
      </c>
      <c r="F18" s="28">
        <v>-9.8646960891685009E-2</v>
      </c>
      <c r="G18" s="28">
        <v>-7.4420929161131966E-3</v>
      </c>
      <c r="H18" s="28">
        <v>-1.1648805923723193E-2</v>
      </c>
      <c r="I18" s="61">
        <v>2.2085703319394634E-2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-1.3676269938650343E-2</v>
      </c>
      <c r="C19" s="28">
        <v>7.4427081777161952E-4</v>
      </c>
      <c r="D19" s="28">
        <v>5.7576834340107297E-3</v>
      </c>
      <c r="E19" s="28">
        <v>-2.4263725730033769E-3</v>
      </c>
      <c r="F19" s="28">
        <v>-8.693332152793154E-2</v>
      </c>
      <c r="G19" s="28">
        <v>-2.2144111969779612E-4</v>
      </c>
      <c r="H19" s="28">
        <v>-7.7128176223842937E-3</v>
      </c>
      <c r="I19" s="61">
        <v>1.953001795983722E-2</v>
      </c>
      <c r="J19" s="29"/>
      <c r="K19" s="44"/>
      <c r="L19" s="43"/>
    </row>
    <row r="20" spans="1:12" x14ac:dyDescent="0.25">
      <c r="A20" s="62" t="s">
        <v>54</v>
      </c>
      <c r="B20" s="28">
        <v>-3.2831185361972937E-2</v>
      </c>
      <c r="C20" s="28">
        <v>-1.8517991439425119E-3</v>
      </c>
      <c r="D20" s="28">
        <v>9.0936035215216648E-4</v>
      </c>
      <c r="E20" s="28">
        <v>-1.928281090793571E-3</v>
      </c>
      <c r="F20" s="28">
        <v>-6.8985310300886726E-2</v>
      </c>
      <c r="G20" s="28">
        <v>2.6354125952299245E-3</v>
      </c>
      <c r="H20" s="28">
        <v>-8.0459367604328591E-3</v>
      </c>
      <c r="I20" s="61">
        <v>2.1179382248903922E-2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-8.2699635870945865E-2</v>
      </c>
      <c r="C21" s="65">
        <v>-1.2723295661684286E-2</v>
      </c>
      <c r="D21" s="65">
        <v>-1.5236363636363714E-2</v>
      </c>
      <c r="E21" s="65">
        <v>-2.3580627607473481E-3</v>
      </c>
      <c r="F21" s="65">
        <v>-8.133049001850301E-2</v>
      </c>
      <c r="G21" s="65">
        <v>-3.4337353126068448E-2</v>
      </c>
      <c r="H21" s="65">
        <v>-6.4976089876961463E-2</v>
      </c>
      <c r="I21" s="66">
        <v>3.1594944556724514E-2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92.950268110608775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94.057742334427914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96.791540954296579</v>
      </c>
    </row>
    <row r="39" spans="1:12" x14ac:dyDescent="0.25">
      <c r="K39" s="44" t="s">
        <v>52</v>
      </c>
      <c r="L39" s="43">
        <v>97.549474652712178</v>
      </c>
    </row>
    <row r="40" spans="1:12" x14ac:dyDescent="0.25">
      <c r="K40" s="37" t="s">
        <v>53</v>
      </c>
      <c r="L40" s="43">
        <v>97.811002076792093</v>
      </c>
    </row>
    <row r="41" spans="1:12" x14ac:dyDescent="0.25">
      <c r="K41" s="37" t="s">
        <v>54</v>
      </c>
      <c r="L41" s="43">
        <v>96.543250665950808</v>
      </c>
    </row>
    <row r="42" spans="1:12" x14ac:dyDescent="0.25">
      <c r="K42" s="37" t="s">
        <v>55</v>
      </c>
      <c r="L42" s="43">
        <v>93.117053923717663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97.555462096519818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94.113181798797385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95.352832718739521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96.003417427235902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96.337562377582458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95.293947591219776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92.079497296507384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98.643255178214702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94.572169388886522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96.018940663761327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96.969924997330139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97.442081122845693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95.824436781134494</v>
      </c>
    </row>
    <row r="60" spans="1:12" ht="15.4" customHeight="1" x14ac:dyDescent="0.25">
      <c r="K60" s="37" t="s">
        <v>55</v>
      </c>
      <c r="L60" s="43">
        <v>90.95484436650591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89.735749167085018</v>
      </c>
    </row>
    <row r="66" spans="1:12" ht="15.4" customHeight="1" x14ac:dyDescent="0.25">
      <c r="K66" s="42" t="s">
        <v>50</v>
      </c>
      <c r="L66" s="43">
        <v>93.806104129263915</v>
      </c>
    </row>
    <row r="67" spans="1:12" ht="15.4" customHeight="1" x14ac:dyDescent="0.25">
      <c r="K67" s="42" t="s">
        <v>51</v>
      </c>
      <c r="L67" s="43">
        <v>98.273103186045404</v>
      </c>
    </row>
    <row r="68" spans="1:12" ht="15.4" customHeight="1" x14ac:dyDescent="0.25">
      <c r="K68" s="44" t="s">
        <v>52</v>
      </c>
      <c r="L68" s="43">
        <v>99.320327359659373</v>
      </c>
    </row>
    <row r="69" spans="1:12" ht="15.4" customHeight="1" x14ac:dyDescent="0.25">
      <c r="K69" s="37" t="s">
        <v>53</v>
      </c>
      <c r="L69" s="43">
        <v>99.309234393169859</v>
      </c>
    </row>
    <row r="70" spans="1:12" ht="15.4" customHeight="1" x14ac:dyDescent="0.25">
      <c r="K70" s="37" t="s">
        <v>54</v>
      </c>
      <c r="L70" s="43">
        <v>97.255634964266079</v>
      </c>
    </row>
    <row r="71" spans="1:12" ht="15.4" customHeight="1" x14ac:dyDescent="0.25">
      <c r="K71" s="37" t="s">
        <v>55</v>
      </c>
      <c r="L71" s="43">
        <v>92.509135200974427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96.686595773812243</v>
      </c>
    </row>
    <row r="75" spans="1:12" ht="15.4" customHeight="1" x14ac:dyDescent="0.25">
      <c r="K75" s="42" t="s">
        <v>50</v>
      </c>
      <c r="L75" s="43">
        <v>95.983807485153989</v>
      </c>
    </row>
    <row r="76" spans="1:12" ht="15.4" customHeight="1" x14ac:dyDescent="0.25">
      <c r="K76" s="42" t="s">
        <v>51</v>
      </c>
      <c r="L76" s="43">
        <v>98.93138357705287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99.808923866194348</v>
      </c>
    </row>
    <row r="78" spans="1:12" ht="15.4" customHeight="1" x14ac:dyDescent="0.25">
      <c r="K78" s="37" t="s">
        <v>53</v>
      </c>
      <c r="L78" s="43">
        <v>99.817121047975917</v>
      </c>
    </row>
    <row r="79" spans="1:12" ht="15.4" customHeight="1" x14ac:dyDescent="0.25">
      <c r="K79" s="37" t="s">
        <v>54</v>
      </c>
      <c r="L79" s="43">
        <v>98.056074766355138</v>
      </c>
    </row>
    <row r="80" spans="1:12" ht="15.4" customHeight="1" x14ac:dyDescent="0.25">
      <c r="K80" s="37" t="s">
        <v>55</v>
      </c>
      <c r="L80" s="43">
        <v>94.336175395858717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97.745150837478889</v>
      </c>
    </row>
    <row r="84" spans="1:12" ht="15.4" customHeight="1" x14ac:dyDescent="0.25">
      <c r="K84" s="42" t="s">
        <v>50</v>
      </c>
      <c r="L84" s="43">
        <v>95.602109515260324</v>
      </c>
    </row>
    <row r="85" spans="1:12" ht="15.4" customHeight="1" x14ac:dyDescent="0.25">
      <c r="K85" s="42" t="s">
        <v>51</v>
      </c>
      <c r="L85" s="43">
        <v>98.583786181656862</v>
      </c>
    </row>
    <row r="86" spans="1:12" ht="15.4" customHeight="1" x14ac:dyDescent="0.25">
      <c r="K86" s="44" t="s">
        <v>52</v>
      </c>
      <c r="L86" s="43">
        <v>99.636309700385652</v>
      </c>
    </row>
    <row r="87" spans="1:12" ht="15.4" customHeight="1" x14ac:dyDescent="0.25">
      <c r="K87" s="37" t="s">
        <v>53</v>
      </c>
      <c r="L87" s="43">
        <v>99.814278472960751</v>
      </c>
    </row>
    <row r="88" spans="1:12" ht="15.4" customHeight="1" x14ac:dyDescent="0.25">
      <c r="K88" s="37" t="s">
        <v>54</v>
      </c>
      <c r="L88" s="43">
        <v>97.682242990654217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92.516443361753957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-0.11901804237128299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-4.0171898988189514E-2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-3.2830678670360047E-2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2.3310408778301595E-2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-5.5831033750796011E-2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-3.4058916610669066E-2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-1.01918241252964E-2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-0.13551436857368826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-5.1379420197515069E-2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-8.0595238095238053E-2</v>
      </c>
    </row>
    <row r="104" spans="1:12" x14ac:dyDescent="0.25">
      <c r="K104" s="38" t="s">
        <v>12</v>
      </c>
      <c r="L104" s="42">
        <v>1.3325055372843897E-2</v>
      </c>
    </row>
    <row r="105" spans="1:12" x14ac:dyDescent="0.25">
      <c r="K105" s="38" t="s">
        <v>11</v>
      </c>
      <c r="L105" s="42">
        <v>-7.1849298787734717E-2</v>
      </c>
    </row>
    <row r="106" spans="1:12" x14ac:dyDescent="0.25">
      <c r="K106" s="38" t="s">
        <v>10</v>
      </c>
      <c r="L106" s="42">
        <v>-4.3029744062716091E-2</v>
      </c>
    </row>
    <row r="107" spans="1:12" x14ac:dyDescent="0.25">
      <c r="K107" s="38" t="s">
        <v>9</v>
      </c>
      <c r="L107" s="42">
        <v>-7.3094764744864205E-2</v>
      </c>
    </row>
    <row r="108" spans="1:12" x14ac:dyDescent="0.25">
      <c r="K108" s="38" t="s">
        <v>8</v>
      </c>
      <c r="L108" s="42">
        <v>2.6069876438006068E-2</v>
      </c>
    </row>
    <row r="109" spans="1:12" x14ac:dyDescent="0.25">
      <c r="K109" s="38" t="s">
        <v>7</v>
      </c>
      <c r="L109" s="42">
        <v>1.5036790885354812E-2</v>
      </c>
    </row>
    <row r="110" spans="1:12" x14ac:dyDescent="0.25">
      <c r="K110" s="38" t="s">
        <v>6</v>
      </c>
      <c r="L110" s="42">
        <v>1.2818739622327158E-2</v>
      </c>
    </row>
    <row r="111" spans="1:12" x14ac:dyDescent="0.25">
      <c r="K111" s="38" t="s">
        <v>5</v>
      </c>
      <c r="L111" s="42">
        <v>-9.0517634854771822E-2</v>
      </c>
    </row>
    <row r="112" spans="1:12" x14ac:dyDescent="0.25">
      <c r="K112" s="38" t="s">
        <v>3</v>
      </c>
      <c r="L112" s="42">
        <v>-5.7515430259990841E-2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1.3593402837121859E-2</v>
      </c>
    </row>
    <row r="144" spans="11:12" x14ac:dyDescent="0.25">
      <c r="K144" s="38" t="s">
        <v>0</v>
      </c>
      <c r="L144" s="42">
        <v>7.0691334814561607E-2</v>
      </c>
    </row>
    <row r="145" spans="11:12" x14ac:dyDescent="0.25">
      <c r="K145" s="38" t="s">
        <v>1</v>
      </c>
      <c r="L145" s="42">
        <v>5.9230900700734918E-2</v>
      </c>
    </row>
    <row r="146" spans="11:12" x14ac:dyDescent="0.25">
      <c r="K146" s="38" t="s">
        <v>18</v>
      </c>
      <c r="L146" s="42">
        <v>1.105879336865493E-2</v>
      </c>
    </row>
    <row r="147" spans="11:12" x14ac:dyDescent="0.25">
      <c r="K147" s="38" t="s">
        <v>2</v>
      </c>
      <c r="L147" s="42">
        <v>6.8438728422491879E-2</v>
      </c>
    </row>
    <row r="148" spans="11:12" x14ac:dyDescent="0.25">
      <c r="K148" s="38" t="s">
        <v>17</v>
      </c>
      <c r="L148" s="42">
        <v>3.9423175525551191E-2</v>
      </c>
    </row>
    <row r="149" spans="11:12" x14ac:dyDescent="0.25">
      <c r="K149" s="38" t="s">
        <v>16</v>
      </c>
      <c r="L149" s="42">
        <v>9.5156383524183902E-2</v>
      </c>
    </row>
    <row r="150" spans="11:12" x14ac:dyDescent="0.25">
      <c r="K150" s="38" t="s">
        <v>15</v>
      </c>
      <c r="L150" s="42">
        <v>6.4826525380276875E-2</v>
      </c>
    </row>
    <row r="151" spans="11:12" x14ac:dyDescent="0.25">
      <c r="K151" s="38" t="s">
        <v>14</v>
      </c>
      <c r="L151" s="42">
        <v>4.0236711673218253E-2</v>
      </c>
    </row>
    <row r="152" spans="11:12" x14ac:dyDescent="0.25">
      <c r="K152" s="38" t="s">
        <v>13</v>
      </c>
      <c r="L152" s="42">
        <v>7.3218253290035888E-3</v>
      </c>
    </row>
    <row r="153" spans="11:12" x14ac:dyDescent="0.25">
      <c r="K153" s="38" t="s">
        <v>12</v>
      </c>
      <c r="L153" s="42">
        <v>2.5464023243889935E-2</v>
      </c>
    </row>
    <row r="154" spans="11:12" x14ac:dyDescent="0.25">
      <c r="K154" s="38" t="s">
        <v>11</v>
      </c>
      <c r="L154" s="42">
        <v>2.1570671680054693E-2</v>
      </c>
    </row>
    <row r="155" spans="11:12" x14ac:dyDescent="0.25">
      <c r="K155" s="38" t="s">
        <v>10</v>
      </c>
      <c r="L155" s="42">
        <v>7.4124081353614771E-2</v>
      </c>
    </row>
    <row r="156" spans="11:12" x14ac:dyDescent="0.25">
      <c r="K156" s="38" t="s">
        <v>9</v>
      </c>
      <c r="L156" s="42">
        <v>6.5765681080157234E-2</v>
      </c>
    </row>
    <row r="157" spans="11:12" x14ac:dyDescent="0.25">
      <c r="K157" s="38" t="s">
        <v>8</v>
      </c>
      <c r="L157" s="42">
        <v>6.0169201845838322E-2</v>
      </c>
    </row>
    <row r="158" spans="11:12" x14ac:dyDescent="0.25">
      <c r="K158" s="38" t="s">
        <v>7</v>
      </c>
      <c r="L158" s="42">
        <v>8.6405742608101174E-2</v>
      </c>
    </row>
    <row r="159" spans="11:12" x14ac:dyDescent="0.25">
      <c r="K159" s="38" t="s">
        <v>6</v>
      </c>
      <c r="L159" s="42">
        <v>0.143589984618014</v>
      </c>
    </row>
    <row r="160" spans="11:12" x14ac:dyDescent="0.25">
      <c r="K160" s="38" t="s">
        <v>5</v>
      </c>
      <c r="L160" s="42">
        <v>1.6475816099811996E-2</v>
      </c>
    </row>
    <row r="161" spans="11:12" x14ac:dyDescent="0.25">
      <c r="K161" s="38" t="s">
        <v>3</v>
      </c>
      <c r="L161" s="42">
        <v>3.5859682105622973E-2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1.2363109539364163E-2</v>
      </c>
    </row>
    <row r="164" spans="11:12" x14ac:dyDescent="0.25">
      <c r="K164" s="38" t="s">
        <v>0</v>
      </c>
      <c r="L164" s="42">
        <v>7.0047422364999237E-2</v>
      </c>
    </row>
    <row r="165" spans="11:12" x14ac:dyDescent="0.25">
      <c r="K165" s="38" t="s">
        <v>1</v>
      </c>
      <c r="L165" s="42">
        <v>5.9140278415175156E-2</v>
      </c>
    </row>
    <row r="166" spans="11:12" x14ac:dyDescent="0.25">
      <c r="K166" s="38" t="s">
        <v>18</v>
      </c>
      <c r="L166" s="42">
        <v>1.1682819066130352E-2</v>
      </c>
    </row>
    <row r="167" spans="11:12" x14ac:dyDescent="0.25">
      <c r="K167" s="38" t="s">
        <v>2</v>
      </c>
      <c r="L167" s="42">
        <v>6.6708959857462946E-2</v>
      </c>
    </row>
    <row r="168" spans="11:12" x14ac:dyDescent="0.25">
      <c r="K168" s="38" t="s">
        <v>17</v>
      </c>
      <c r="L168" s="42">
        <v>3.9312870627828921E-2</v>
      </c>
    </row>
    <row r="169" spans="11:12" x14ac:dyDescent="0.25">
      <c r="K169" s="38" t="s">
        <v>16</v>
      </c>
      <c r="L169" s="42">
        <v>9.7234745206021822E-2</v>
      </c>
    </row>
    <row r="170" spans="11:12" x14ac:dyDescent="0.25">
      <c r="K170" s="38" t="s">
        <v>15</v>
      </c>
      <c r="L170" s="42">
        <v>5.7855285299066854E-2</v>
      </c>
    </row>
    <row r="171" spans="11:12" x14ac:dyDescent="0.25">
      <c r="K171" s="38" t="s">
        <v>14</v>
      </c>
      <c r="L171" s="42">
        <v>3.9404655850408088E-2</v>
      </c>
    </row>
    <row r="172" spans="11:12" x14ac:dyDescent="0.25">
      <c r="K172" s="38" t="s">
        <v>13</v>
      </c>
      <c r="L172" s="42">
        <v>6.9495811174400922E-3</v>
      </c>
    </row>
    <row r="173" spans="11:12" x14ac:dyDescent="0.25">
      <c r="K173" s="38" t="s">
        <v>12</v>
      </c>
      <c r="L173" s="42">
        <v>2.6638411215794258E-2</v>
      </c>
    </row>
    <row r="174" spans="11:12" x14ac:dyDescent="0.25">
      <c r="K174" s="38" t="s">
        <v>11</v>
      </c>
      <c r="L174" s="42">
        <v>2.0668772327655249E-2</v>
      </c>
    </row>
    <row r="175" spans="11:12" x14ac:dyDescent="0.25">
      <c r="K175" s="38" t="s">
        <v>10</v>
      </c>
      <c r="L175" s="42">
        <v>7.3230209936200275E-2</v>
      </c>
    </row>
    <row r="176" spans="11:12" x14ac:dyDescent="0.25">
      <c r="K176" s="38" t="s">
        <v>9</v>
      </c>
      <c r="L176" s="42">
        <v>6.2931368049743988E-2</v>
      </c>
    </row>
    <row r="177" spans="11:12" x14ac:dyDescent="0.25">
      <c r="K177" s="38" t="s">
        <v>8</v>
      </c>
      <c r="L177" s="42">
        <v>6.3735838529996675E-2</v>
      </c>
    </row>
    <row r="178" spans="11:12" x14ac:dyDescent="0.25">
      <c r="K178" s="38" t="s">
        <v>7</v>
      </c>
      <c r="L178" s="42">
        <v>9.054342250897604E-2</v>
      </c>
    </row>
    <row r="179" spans="11:12" x14ac:dyDescent="0.25">
      <c r="K179" s="38" t="s">
        <v>6</v>
      </c>
      <c r="L179" s="42">
        <v>0.1501372279063071</v>
      </c>
    </row>
    <row r="180" spans="11:12" x14ac:dyDescent="0.25">
      <c r="K180" s="38" t="s">
        <v>5</v>
      </c>
      <c r="L180" s="42">
        <v>1.5469409425082561E-2</v>
      </c>
    </row>
    <row r="181" spans="11:12" x14ac:dyDescent="0.25">
      <c r="K181" s="38" t="s">
        <v>3</v>
      </c>
      <c r="L181" s="42">
        <v>3.4890982551809162E-2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99.439326610835749</v>
      </c>
    </row>
    <row r="270" spans="11:12" x14ac:dyDescent="0.25">
      <c r="K270" s="68">
        <v>43918</v>
      </c>
      <c r="L270" s="43">
        <v>96.787472226969754</v>
      </c>
    </row>
    <row r="271" spans="11:12" x14ac:dyDescent="0.25">
      <c r="K271" s="68">
        <v>43925</v>
      </c>
      <c r="L271" s="43">
        <v>94.159374465903269</v>
      </c>
    </row>
    <row r="272" spans="11:12" x14ac:dyDescent="0.25">
      <c r="K272" s="68">
        <v>43932</v>
      </c>
      <c r="L272" s="43">
        <v>92.384635105110235</v>
      </c>
    </row>
    <row r="273" spans="11:12" x14ac:dyDescent="0.25">
      <c r="K273" s="68">
        <v>43939</v>
      </c>
      <c r="L273" s="43">
        <v>91.836694582122718</v>
      </c>
    </row>
    <row r="274" spans="11:12" x14ac:dyDescent="0.25">
      <c r="K274" s="68">
        <v>43946</v>
      </c>
      <c r="L274" s="43">
        <v>91.81421979148864</v>
      </c>
    </row>
    <row r="275" spans="11:12" x14ac:dyDescent="0.25">
      <c r="K275" s="68">
        <v>43953</v>
      </c>
      <c r="L275" s="43">
        <v>92.421124594086479</v>
      </c>
    </row>
    <row r="276" spans="11:12" x14ac:dyDescent="0.25">
      <c r="K276" s="68">
        <v>43960</v>
      </c>
      <c r="L276" s="43">
        <v>93.107930268330193</v>
      </c>
    </row>
    <row r="277" spans="11:12" x14ac:dyDescent="0.25">
      <c r="K277" s="68">
        <v>43967</v>
      </c>
      <c r="L277" s="43">
        <v>93.727397026149376</v>
      </c>
    </row>
    <row r="278" spans="11:12" x14ac:dyDescent="0.25">
      <c r="K278" s="68">
        <v>43974</v>
      </c>
      <c r="L278" s="43">
        <v>94.213809605195692</v>
      </c>
    </row>
    <row r="279" spans="11:12" x14ac:dyDescent="0.25">
      <c r="K279" s="68">
        <v>43981</v>
      </c>
      <c r="L279" s="43">
        <v>94.610237566227994</v>
      </c>
    </row>
    <row r="280" spans="11:12" x14ac:dyDescent="0.25">
      <c r="K280" s="68">
        <v>43988</v>
      </c>
      <c r="L280" s="43">
        <v>95.710391386087849</v>
      </c>
    </row>
    <row r="281" spans="11:12" x14ac:dyDescent="0.25">
      <c r="K281" s="68">
        <v>43995</v>
      </c>
      <c r="L281" s="43">
        <v>96.60955392240642</v>
      </c>
    </row>
    <row r="282" spans="11:12" x14ac:dyDescent="0.25">
      <c r="K282" s="68">
        <v>44002</v>
      </c>
      <c r="L282" s="43">
        <v>97.004956417706381</v>
      </c>
    </row>
    <row r="283" spans="11:12" x14ac:dyDescent="0.25">
      <c r="K283" s="68">
        <v>44009</v>
      </c>
      <c r="L283" s="43">
        <v>96.825670825499913</v>
      </c>
    </row>
    <row r="284" spans="11:12" x14ac:dyDescent="0.25">
      <c r="K284" s="68">
        <v>44016</v>
      </c>
      <c r="L284" s="43">
        <v>96.852418390018798</v>
      </c>
    </row>
    <row r="285" spans="11:12" x14ac:dyDescent="0.25">
      <c r="K285" s="68">
        <v>44023</v>
      </c>
      <c r="L285" s="43">
        <v>96.865134165099988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98.90343592959411</v>
      </c>
    </row>
    <row r="312" spans="11:12" x14ac:dyDescent="0.25">
      <c r="K312" s="68">
        <v>43918</v>
      </c>
      <c r="L312" s="43">
        <v>97.046265238723095</v>
      </c>
    </row>
    <row r="313" spans="11:12" x14ac:dyDescent="0.25">
      <c r="K313" s="68">
        <v>43925</v>
      </c>
      <c r="L313" s="43">
        <v>93.17386632165821</v>
      </c>
    </row>
    <row r="314" spans="11:12" x14ac:dyDescent="0.25">
      <c r="K314" s="68">
        <v>43932</v>
      </c>
      <c r="L314" s="43">
        <v>89.049690731975289</v>
      </c>
    </row>
    <row r="315" spans="11:12" x14ac:dyDescent="0.25">
      <c r="K315" s="68">
        <v>43939</v>
      </c>
      <c r="L315" s="43">
        <v>89.654220603153107</v>
      </c>
    </row>
    <row r="316" spans="11:12" x14ac:dyDescent="0.25">
      <c r="K316" s="68">
        <v>43946</v>
      </c>
      <c r="L316" s="43">
        <v>90.101556075675205</v>
      </c>
    </row>
    <row r="317" spans="11:12" x14ac:dyDescent="0.25">
      <c r="K317" s="68">
        <v>43953</v>
      </c>
      <c r="L317" s="43">
        <v>90.941522717717177</v>
      </c>
    </row>
    <row r="318" spans="11:12" x14ac:dyDescent="0.25">
      <c r="K318" s="68">
        <v>43960</v>
      </c>
      <c r="L318" s="43">
        <v>90.644555605096883</v>
      </c>
    </row>
    <row r="319" spans="11:12" x14ac:dyDescent="0.25">
      <c r="K319" s="68">
        <v>43967</v>
      </c>
      <c r="L319" s="43">
        <v>89.697937756067219</v>
      </c>
    </row>
    <row r="320" spans="11:12" x14ac:dyDescent="0.25">
      <c r="K320" s="68">
        <v>43974</v>
      </c>
      <c r="L320" s="43">
        <v>89.233779690370937</v>
      </c>
    </row>
    <row r="321" spans="11:12" x14ac:dyDescent="0.25">
      <c r="K321" s="68">
        <v>43981</v>
      </c>
      <c r="L321" s="43">
        <v>89.953756423885466</v>
      </c>
    </row>
    <row r="322" spans="11:12" x14ac:dyDescent="0.25">
      <c r="K322" s="68">
        <v>43988</v>
      </c>
      <c r="L322" s="43">
        <v>92.429131744459397</v>
      </c>
    </row>
    <row r="323" spans="11:12" x14ac:dyDescent="0.25">
      <c r="K323" s="68">
        <v>43995</v>
      </c>
      <c r="L323" s="43">
        <v>93.238008533360244</v>
      </c>
    </row>
    <row r="324" spans="11:12" x14ac:dyDescent="0.25">
      <c r="K324" s="68">
        <v>44002</v>
      </c>
      <c r="L324" s="43">
        <v>93.230197625776952</v>
      </c>
    </row>
    <row r="325" spans="11:12" x14ac:dyDescent="0.25">
      <c r="K325" s="68">
        <v>44009</v>
      </c>
      <c r="L325" s="43">
        <v>92.035079255752066</v>
      </c>
    </row>
    <row r="326" spans="11:12" x14ac:dyDescent="0.25">
      <c r="K326" s="68">
        <v>44016</v>
      </c>
      <c r="L326" s="43">
        <v>94.464193991290728</v>
      </c>
    </row>
    <row r="327" spans="11:12" x14ac:dyDescent="0.25">
      <c r="K327" s="68">
        <v>44023</v>
      </c>
      <c r="L327" s="43">
        <v>93.021487199300935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43A1-AB19-4652-89AC-690D8973453A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-6.7697912444264263E-2</v>
      </c>
      <c r="C11" s="28">
        <v>-7.5344667630369289E-3</v>
      </c>
      <c r="D11" s="28">
        <v>-4.8344718296527978E-3</v>
      </c>
      <c r="E11" s="28">
        <v>-5.2028408479500854E-3</v>
      </c>
      <c r="F11" s="28">
        <v>-6.8881587175609771E-2</v>
      </c>
      <c r="G11" s="28">
        <v>-2.7143001110211173E-2</v>
      </c>
      <c r="H11" s="28">
        <v>-2.4120573856442062E-2</v>
      </c>
      <c r="I11" s="61">
        <v>7.4689673448780081E-3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-6.4837977707006389E-2</v>
      </c>
      <c r="C13" s="28">
        <v>-1.6535873148778024E-2</v>
      </c>
      <c r="D13" s="28">
        <v>-3.6573003923231484E-3</v>
      </c>
      <c r="E13" s="28">
        <v>-6.8031509330637174E-3</v>
      </c>
      <c r="F13" s="28">
        <v>-9.3574178737755753E-2</v>
      </c>
      <c r="G13" s="28">
        <v>-3.3338782417746793E-2</v>
      </c>
      <c r="H13" s="28">
        <v>-2.5844359673907191E-2</v>
      </c>
      <c r="I13" s="61">
        <v>8.9866174278672162E-3</v>
      </c>
      <c r="J13" s="28"/>
      <c r="K13" s="42"/>
      <c r="L13" s="43"/>
    </row>
    <row r="14" spans="1:12" x14ac:dyDescent="0.25">
      <c r="A14" s="62" t="s">
        <v>27</v>
      </c>
      <c r="B14" s="28">
        <v>-7.0956574816881668E-2</v>
      </c>
      <c r="C14" s="28">
        <v>-7.2500468955161157E-4</v>
      </c>
      <c r="D14" s="28">
        <v>-6.58329351157938E-3</v>
      </c>
      <c r="E14" s="28">
        <v>-4.3863211761838716E-3</v>
      </c>
      <c r="F14" s="28">
        <v>-3.4707054248642843E-2</v>
      </c>
      <c r="G14" s="28">
        <v>-2.4448288381308414E-2</v>
      </c>
      <c r="H14" s="28">
        <v>-2.1248871828097204E-2</v>
      </c>
      <c r="I14" s="61">
        <v>3.2749694022686793E-3</v>
      </c>
      <c r="J14" s="28"/>
      <c r="K14" s="38"/>
      <c r="L14" s="43"/>
    </row>
    <row r="15" spans="1:12" x14ac:dyDescent="0.25">
      <c r="A15" s="63" t="s">
        <v>49</v>
      </c>
      <c r="B15" s="28">
        <v>-2.8001807501129683E-2</v>
      </c>
      <c r="C15" s="28">
        <v>6.7933670936351831E-2</v>
      </c>
      <c r="D15" s="28">
        <v>1.2059847558106629E-2</v>
      </c>
      <c r="E15" s="28">
        <v>4.5372908592493655E-3</v>
      </c>
      <c r="F15" s="28">
        <v>0.10200329896407379</v>
      </c>
      <c r="G15" s="28">
        <v>-7.3793380744558768E-2</v>
      </c>
      <c r="H15" s="28">
        <v>-1.0657910918247082E-2</v>
      </c>
      <c r="I15" s="61">
        <v>4.4584535373970446E-3</v>
      </c>
      <c r="J15" s="28"/>
      <c r="K15" s="56"/>
      <c r="L15" s="43"/>
    </row>
    <row r="16" spans="1:12" x14ac:dyDescent="0.25">
      <c r="A16" s="62" t="s">
        <v>50</v>
      </c>
      <c r="B16" s="28">
        <v>-9.2427030151237877E-2</v>
      </c>
      <c r="C16" s="28">
        <v>1.4365433673468875E-3</v>
      </c>
      <c r="D16" s="28">
        <v>-2.8032387806944392E-3</v>
      </c>
      <c r="E16" s="28">
        <v>-5.0285654108417344E-3</v>
      </c>
      <c r="F16" s="28">
        <v>-6.9326208424041358E-2</v>
      </c>
      <c r="G16" s="28">
        <v>-1.1140165526420498E-2</v>
      </c>
      <c r="H16" s="28">
        <v>-1.7910123806543443E-2</v>
      </c>
      <c r="I16" s="61">
        <v>1.1265412043986345E-2</v>
      </c>
      <c r="J16" s="28"/>
      <c r="K16" s="42"/>
      <c r="L16" s="43"/>
    </row>
    <row r="17" spans="1:12" x14ac:dyDescent="0.25">
      <c r="A17" s="62" t="s">
        <v>51</v>
      </c>
      <c r="B17" s="28">
        <v>-6.9792461038462483E-2</v>
      </c>
      <c r="C17" s="28">
        <v>-1.2289549481006468E-2</v>
      </c>
      <c r="D17" s="28">
        <v>-2.7785245946613246E-3</v>
      </c>
      <c r="E17" s="28">
        <v>-7.8120746910556038E-3</v>
      </c>
      <c r="F17" s="28">
        <v>-7.771967237870403E-2</v>
      </c>
      <c r="G17" s="28">
        <v>-2.7966475624738862E-2</v>
      </c>
      <c r="H17" s="28">
        <v>-1.9003634526702728E-2</v>
      </c>
      <c r="I17" s="61">
        <v>5.2363330808125053E-3</v>
      </c>
      <c r="J17" s="28"/>
      <c r="K17" s="42"/>
      <c r="L17" s="43"/>
    </row>
    <row r="18" spans="1:12" x14ac:dyDescent="0.25">
      <c r="A18" s="62" t="s">
        <v>52</v>
      </c>
      <c r="B18" s="28">
        <v>-5.886007787258718E-2</v>
      </c>
      <c r="C18" s="28">
        <v>-1.878562791501126E-2</v>
      </c>
      <c r="D18" s="28">
        <v>-2.3564194133832705E-3</v>
      </c>
      <c r="E18" s="28">
        <v>-1.2002197992885488E-2</v>
      </c>
      <c r="F18" s="28">
        <v>-8.0535228607311216E-2</v>
      </c>
      <c r="G18" s="28">
        <v>-2.9755293148133521E-2</v>
      </c>
      <c r="H18" s="28">
        <v>-2.0649620974235838E-2</v>
      </c>
      <c r="I18" s="61">
        <v>6.6299995131515743E-3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-5.3568636402545056E-2</v>
      </c>
      <c r="C19" s="28">
        <v>-1.8564369618605192E-2</v>
      </c>
      <c r="D19" s="28">
        <v>-2.5686362952939135E-3</v>
      </c>
      <c r="E19" s="28">
        <v>-9.1177259318852011E-3</v>
      </c>
      <c r="F19" s="28">
        <v>-8.3850377222584815E-2</v>
      </c>
      <c r="G19" s="28">
        <v>-4.2361784728790708E-2</v>
      </c>
      <c r="H19" s="28">
        <v>-2.7623482472584615E-2</v>
      </c>
      <c r="I19" s="61">
        <v>-2.6121844201036915E-3</v>
      </c>
      <c r="J19" s="29"/>
      <c r="K19" s="44"/>
      <c r="L19" s="43"/>
    </row>
    <row r="20" spans="1:12" x14ac:dyDescent="0.25">
      <c r="A20" s="62" t="s">
        <v>54</v>
      </c>
      <c r="B20" s="28">
        <v>-7.9627235133088781E-2</v>
      </c>
      <c r="C20" s="28">
        <v>-2.3791931797121246E-2</v>
      </c>
      <c r="D20" s="28">
        <v>-7.6066067952019756E-3</v>
      </c>
      <c r="E20" s="28">
        <v>-1.0932356046959413E-2</v>
      </c>
      <c r="F20" s="28">
        <v>-8.1885187964663042E-2</v>
      </c>
      <c r="G20" s="28">
        <v>-3.7535417527425285E-2</v>
      </c>
      <c r="H20" s="28">
        <v>-3.3496680507125287E-2</v>
      </c>
      <c r="I20" s="61">
        <v>2.4557246927678911E-3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-0.17892116182572615</v>
      </c>
      <c r="C21" s="65">
        <v>-2.8942202835332553E-2</v>
      </c>
      <c r="D21" s="65">
        <v>-2.9471389645776558E-2</v>
      </c>
      <c r="E21" s="65">
        <v>-9.7139773340528812E-3</v>
      </c>
      <c r="F21" s="65">
        <v>-5.3837378211680109E-2</v>
      </c>
      <c r="G21" s="65">
        <v>-7.724948724209646E-2</v>
      </c>
      <c r="H21" s="65">
        <v>-8.9687015444579909E-2</v>
      </c>
      <c r="I21" s="66">
        <v>-3.560639002735777E-2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91.954022988505741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92.327293318233288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95.093547155402831</v>
      </c>
    </row>
    <row r="39" spans="1:12" x14ac:dyDescent="0.25">
      <c r="K39" s="44" t="s">
        <v>52</v>
      </c>
      <c r="L39" s="43">
        <v>96.482221982059869</v>
      </c>
    </row>
    <row r="40" spans="1:12" x14ac:dyDescent="0.25">
      <c r="K40" s="37" t="s">
        <v>53</v>
      </c>
      <c r="L40" s="43">
        <v>97.019150707743549</v>
      </c>
    </row>
    <row r="41" spans="1:12" x14ac:dyDescent="0.25">
      <c r="K41" s="37" t="s">
        <v>54</v>
      </c>
      <c r="L41" s="43">
        <v>94.604740963209267</v>
      </c>
    </row>
    <row r="42" spans="1:12" x14ac:dyDescent="0.25">
      <c r="K42" s="37" t="s">
        <v>55</v>
      </c>
      <c r="L42" s="43">
        <v>87.881219903691814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95.300127713920816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91.841260853152136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93.53760977472318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94.315357181454658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95.281709686372466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92.491687225142115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87.239165329052966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95.963729246487873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91.780766326915824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93.645093547155398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94.414460175078347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95.19267277268942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91.614716293038725</v>
      </c>
    </row>
    <row r="60" spans="1:12" ht="15.4" customHeight="1" x14ac:dyDescent="0.25">
      <c r="K60" s="37" t="s">
        <v>55</v>
      </c>
      <c r="L60" s="43">
        <v>83.764044943820224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87.594065792302729</v>
      </c>
    </row>
    <row r="66" spans="1:12" ht="15.4" customHeight="1" x14ac:dyDescent="0.25">
      <c r="K66" s="42" t="s">
        <v>50</v>
      </c>
      <c r="L66" s="43">
        <v>89.3170681910984</v>
      </c>
    </row>
    <row r="67" spans="1:12" ht="15.4" customHeight="1" x14ac:dyDescent="0.25">
      <c r="K67" s="42" t="s">
        <v>51</v>
      </c>
      <c r="L67" s="43">
        <v>93.293413173652695</v>
      </c>
    </row>
    <row r="68" spans="1:12" ht="15.4" customHeight="1" x14ac:dyDescent="0.25">
      <c r="K68" s="44" t="s">
        <v>52</v>
      </c>
      <c r="L68" s="43">
        <v>95.366504291347724</v>
      </c>
    </row>
    <row r="69" spans="1:12" ht="15.4" customHeight="1" x14ac:dyDescent="0.25">
      <c r="K69" s="37" t="s">
        <v>53</v>
      </c>
      <c r="L69" s="43">
        <v>95.778912372358107</v>
      </c>
    </row>
    <row r="70" spans="1:12" ht="15.4" customHeight="1" x14ac:dyDescent="0.25">
      <c r="K70" s="37" t="s">
        <v>54</v>
      </c>
      <c r="L70" s="43">
        <v>93.929303278688522</v>
      </c>
    </row>
    <row r="71" spans="1:12" ht="15.4" customHeight="1" x14ac:dyDescent="0.25">
      <c r="K71" s="37" t="s">
        <v>55</v>
      </c>
      <c r="L71" s="43">
        <v>80.82352941176471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93.141259944098039</v>
      </c>
    </row>
    <row r="75" spans="1:12" ht="15.4" customHeight="1" x14ac:dyDescent="0.25">
      <c r="K75" s="42" t="s">
        <v>50</v>
      </c>
      <c r="L75" s="43">
        <v>90.679869334422207</v>
      </c>
    </row>
    <row r="76" spans="1:12" ht="15.4" customHeight="1" x14ac:dyDescent="0.25">
      <c r="K76" s="42" t="s">
        <v>51</v>
      </c>
      <c r="L76" s="43">
        <v>93.076703735386374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94.316863836696825</v>
      </c>
    </row>
    <row r="78" spans="1:12" ht="15.4" customHeight="1" x14ac:dyDescent="0.25">
      <c r="K78" s="37" t="s">
        <v>53</v>
      </c>
      <c r="L78" s="43">
        <v>94.478746141059133</v>
      </c>
    </row>
    <row r="79" spans="1:12" ht="15.4" customHeight="1" x14ac:dyDescent="0.25">
      <c r="K79" s="37" t="s">
        <v>54</v>
      </c>
      <c r="L79" s="43">
        <v>93.007172131147541</v>
      </c>
    </row>
    <row r="80" spans="1:12" ht="15.4" customHeight="1" x14ac:dyDescent="0.25">
      <c r="K80" s="37" t="s">
        <v>55</v>
      </c>
      <c r="L80" s="43">
        <v>80.82352941176471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93.327026445925611</v>
      </c>
    </row>
    <row r="84" spans="1:12" ht="15.4" customHeight="1" x14ac:dyDescent="0.25">
      <c r="K84" s="42" t="s">
        <v>50</v>
      </c>
      <c r="L84" s="43">
        <v>90.42323397305023</v>
      </c>
    </row>
    <row r="85" spans="1:12" ht="15.4" customHeight="1" x14ac:dyDescent="0.25">
      <c r="K85" s="42" t="s">
        <v>51</v>
      </c>
      <c r="L85" s="43">
        <v>92.566295979469643</v>
      </c>
    </row>
    <row r="86" spans="1:12" ht="15.4" customHeight="1" x14ac:dyDescent="0.25">
      <c r="K86" s="44" t="s">
        <v>52</v>
      </c>
      <c r="L86" s="43">
        <v>93.737879842263965</v>
      </c>
    </row>
    <row r="87" spans="1:12" ht="15.4" customHeight="1" x14ac:dyDescent="0.25">
      <c r="K87" s="37" t="s">
        <v>53</v>
      </c>
      <c r="L87" s="43">
        <v>94.05758727143197</v>
      </c>
    </row>
    <row r="88" spans="1:12" ht="15.4" customHeight="1" x14ac:dyDescent="0.25">
      <c r="K88" s="37" t="s">
        <v>54</v>
      </c>
      <c r="L88" s="43">
        <v>92.497950819672127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80.157647058823528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-0.16520428106095864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0.12723509933774846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-5.7076668505239958E-2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1.8117585025046123E-2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-7.2713894098975551E-2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-8.5185696534585076E-2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-2.9116533994519189E-2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-0.1855267330500413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-7.2322024151811437E-2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-7.7966101694915246E-2</v>
      </c>
    </row>
    <row r="104" spans="1:12" x14ac:dyDescent="0.25">
      <c r="K104" s="38" t="s">
        <v>12</v>
      </c>
      <c r="L104" s="42">
        <v>-7.834990059642144E-2</v>
      </c>
    </row>
    <row r="105" spans="1:12" x14ac:dyDescent="0.25">
      <c r="K105" s="38" t="s">
        <v>11</v>
      </c>
      <c r="L105" s="42">
        <v>-7.6578073089700993E-2</v>
      </c>
    </row>
    <row r="106" spans="1:12" x14ac:dyDescent="0.25">
      <c r="K106" s="38" t="s">
        <v>10</v>
      </c>
      <c r="L106" s="42">
        <v>1.8657137483543362E-2</v>
      </c>
    </row>
    <row r="107" spans="1:12" x14ac:dyDescent="0.25">
      <c r="K107" s="38" t="s">
        <v>9</v>
      </c>
      <c r="L107" s="42">
        <v>-0.183609637296686</v>
      </c>
    </row>
    <row r="108" spans="1:12" x14ac:dyDescent="0.25">
      <c r="K108" s="38" t="s">
        <v>8</v>
      </c>
      <c r="L108" s="42">
        <v>-4.5448600575464293E-2</v>
      </c>
    </row>
    <row r="109" spans="1:12" x14ac:dyDescent="0.25">
      <c r="K109" s="38" t="s">
        <v>7</v>
      </c>
      <c r="L109" s="42">
        <v>-4.0373831775700975E-2</v>
      </c>
    </row>
    <row r="110" spans="1:12" x14ac:dyDescent="0.25">
      <c r="K110" s="38" t="s">
        <v>6</v>
      </c>
      <c r="L110" s="42">
        <v>-1.5962478322560258E-2</v>
      </c>
    </row>
    <row r="111" spans="1:12" x14ac:dyDescent="0.25">
      <c r="K111" s="38" t="s">
        <v>5</v>
      </c>
      <c r="L111" s="42">
        <v>-0.14327283546563518</v>
      </c>
    </row>
    <row r="112" spans="1:12" x14ac:dyDescent="0.25">
      <c r="K112" s="38" t="s">
        <v>3</v>
      </c>
      <c r="L112" s="42">
        <v>-4.9717301168488492E-2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5.4443656262667207E-2</v>
      </c>
    </row>
    <row r="144" spans="11:12" x14ac:dyDescent="0.25">
      <c r="K144" s="38" t="s">
        <v>0</v>
      </c>
      <c r="L144" s="42">
        <v>1.2241588974462911E-2</v>
      </c>
    </row>
    <row r="145" spans="11:12" x14ac:dyDescent="0.25">
      <c r="K145" s="38" t="s">
        <v>1</v>
      </c>
      <c r="L145" s="42">
        <v>8.2676327523307655E-2</v>
      </c>
    </row>
    <row r="146" spans="11:12" x14ac:dyDescent="0.25">
      <c r="K146" s="38" t="s">
        <v>18</v>
      </c>
      <c r="L146" s="42">
        <v>1.921868666396433E-2</v>
      </c>
    </row>
    <row r="147" spans="11:12" x14ac:dyDescent="0.25">
      <c r="K147" s="38" t="s">
        <v>2</v>
      </c>
      <c r="L147" s="42">
        <v>7.0237130117551685E-2</v>
      </c>
    </row>
    <row r="148" spans="11:12" x14ac:dyDescent="0.25">
      <c r="K148" s="38" t="s">
        <v>17</v>
      </c>
      <c r="L148" s="42">
        <v>3.6699432509120389E-2</v>
      </c>
    </row>
    <row r="149" spans="11:12" x14ac:dyDescent="0.25">
      <c r="K149" s="38" t="s">
        <v>16</v>
      </c>
      <c r="L149" s="42">
        <v>0.11648256992298338</v>
      </c>
    </row>
    <row r="150" spans="11:12" x14ac:dyDescent="0.25">
      <c r="K150" s="38" t="s">
        <v>15</v>
      </c>
      <c r="L150" s="42">
        <v>7.9889541953790028E-2</v>
      </c>
    </row>
    <row r="151" spans="11:12" x14ac:dyDescent="0.25">
      <c r="K151" s="38" t="s">
        <v>14</v>
      </c>
      <c r="L151" s="42">
        <v>4.4056546412646939E-2</v>
      </c>
    </row>
    <row r="152" spans="11:12" x14ac:dyDescent="0.25">
      <c r="K152" s="38" t="s">
        <v>13</v>
      </c>
      <c r="L152" s="42">
        <v>8.9683826509931088E-3</v>
      </c>
    </row>
    <row r="153" spans="11:12" x14ac:dyDescent="0.25">
      <c r="K153" s="38" t="s">
        <v>12</v>
      </c>
      <c r="L153" s="42">
        <v>3.0583704904742604E-2</v>
      </c>
    </row>
    <row r="154" spans="11:12" x14ac:dyDescent="0.25">
      <c r="K154" s="38" t="s">
        <v>11</v>
      </c>
      <c r="L154" s="42">
        <v>1.8301580867450346E-2</v>
      </c>
    </row>
    <row r="155" spans="11:12" x14ac:dyDescent="0.25">
      <c r="K155" s="38" t="s">
        <v>10</v>
      </c>
      <c r="L155" s="42">
        <v>5.388123226591001E-2</v>
      </c>
    </row>
    <row r="156" spans="11:12" x14ac:dyDescent="0.25">
      <c r="K156" s="38" t="s">
        <v>9</v>
      </c>
      <c r="L156" s="42">
        <v>5.8253952168625861E-2</v>
      </c>
    </row>
    <row r="157" spans="11:12" x14ac:dyDescent="0.25">
      <c r="K157" s="38" t="s">
        <v>8</v>
      </c>
      <c r="L157" s="42">
        <v>7.7482772598297528E-2</v>
      </c>
    </row>
    <row r="158" spans="11:12" x14ac:dyDescent="0.25">
      <c r="K158" s="38" t="s">
        <v>7</v>
      </c>
      <c r="L158" s="42">
        <v>5.0420551276854478E-2</v>
      </c>
    </row>
    <row r="159" spans="11:12" x14ac:dyDescent="0.25">
      <c r="K159" s="38" t="s">
        <v>6</v>
      </c>
      <c r="L159" s="42">
        <v>0.12855695176327522</v>
      </c>
    </row>
    <row r="160" spans="11:12" x14ac:dyDescent="0.25">
      <c r="K160" s="38" t="s">
        <v>5</v>
      </c>
      <c r="L160" s="42">
        <v>1.702979327117957E-2</v>
      </c>
    </row>
    <row r="161" spans="11:12" x14ac:dyDescent="0.25">
      <c r="K161" s="38" t="s">
        <v>3</v>
      </c>
      <c r="L161" s="42">
        <v>4.032732063234698E-2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4.8749575677364571E-2</v>
      </c>
    </row>
    <row r="164" spans="11:12" x14ac:dyDescent="0.25">
      <c r="K164" s="38" t="s">
        <v>0</v>
      </c>
      <c r="L164" s="42">
        <v>1.480115613583846E-2</v>
      </c>
    </row>
    <row r="165" spans="11:12" x14ac:dyDescent="0.25">
      <c r="K165" s="38" t="s">
        <v>1</v>
      </c>
      <c r="L165" s="42">
        <v>8.3618216911231211E-2</v>
      </c>
    </row>
    <row r="166" spans="11:12" x14ac:dyDescent="0.25">
      <c r="K166" s="38" t="s">
        <v>18</v>
      </c>
      <c r="L166" s="42">
        <v>2.0987706790368692E-2</v>
      </c>
    </row>
    <row r="167" spans="11:12" x14ac:dyDescent="0.25">
      <c r="K167" s="38" t="s">
        <v>2</v>
      </c>
      <c r="L167" s="42">
        <v>6.985923955948925E-2</v>
      </c>
    </row>
    <row r="168" spans="11:12" x14ac:dyDescent="0.25">
      <c r="K168" s="38" t="s">
        <v>17</v>
      </c>
      <c r="L168" s="42">
        <v>3.6011037877677031E-2</v>
      </c>
    </row>
    <row r="169" spans="11:12" x14ac:dyDescent="0.25">
      <c r="K169" s="38" t="s">
        <v>16</v>
      </c>
      <c r="L169" s="42">
        <v>0.12130295826382666</v>
      </c>
    </row>
    <row r="170" spans="11:12" x14ac:dyDescent="0.25">
      <c r="K170" s="38" t="s">
        <v>15</v>
      </c>
      <c r="L170" s="42">
        <v>6.9792717509440522E-2</v>
      </c>
    </row>
    <row r="171" spans="11:12" x14ac:dyDescent="0.25">
      <c r="K171" s="38" t="s">
        <v>14</v>
      </c>
      <c r="L171" s="42">
        <v>4.3838030982101324E-2</v>
      </c>
    </row>
    <row r="172" spans="11:12" x14ac:dyDescent="0.25">
      <c r="K172" s="38" t="s">
        <v>13</v>
      </c>
      <c r="L172" s="42">
        <v>8.869606673161624E-3</v>
      </c>
    </row>
    <row r="173" spans="11:12" x14ac:dyDescent="0.25">
      <c r="K173" s="38" t="s">
        <v>12</v>
      </c>
      <c r="L173" s="42">
        <v>3.0234271747139684E-2</v>
      </c>
    </row>
    <row r="174" spans="11:12" x14ac:dyDescent="0.25">
      <c r="K174" s="38" t="s">
        <v>11</v>
      </c>
      <c r="L174" s="42">
        <v>1.8127258638274069E-2</v>
      </c>
    </row>
    <row r="175" spans="11:12" x14ac:dyDescent="0.25">
      <c r="K175" s="38" t="s">
        <v>10</v>
      </c>
      <c r="L175" s="42">
        <v>5.8872014293110279E-2</v>
      </c>
    </row>
    <row r="176" spans="11:12" x14ac:dyDescent="0.25">
      <c r="K176" s="38" t="s">
        <v>9</v>
      </c>
      <c r="L176" s="42">
        <v>5.1011325379020797E-2</v>
      </c>
    </row>
    <row r="177" spans="11:12" x14ac:dyDescent="0.25">
      <c r="K177" s="38" t="s">
        <v>8</v>
      </c>
      <c r="L177" s="42">
        <v>7.9331892529497683E-2</v>
      </c>
    </row>
    <row r="178" spans="11:12" x14ac:dyDescent="0.25">
      <c r="K178" s="38" t="s">
        <v>7</v>
      </c>
      <c r="L178" s="42">
        <v>5.189828604633695E-2</v>
      </c>
    </row>
    <row r="179" spans="11:12" x14ac:dyDescent="0.25">
      <c r="K179" s="38" t="s">
        <v>6</v>
      </c>
      <c r="L179" s="42">
        <v>0.13569085159854549</v>
      </c>
    </row>
    <row r="180" spans="11:12" x14ac:dyDescent="0.25">
      <c r="K180" s="38" t="s">
        <v>5</v>
      </c>
      <c r="L180" s="42">
        <v>1.5649312273959541E-2</v>
      </c>
    </row>
    <row r="181" spans="11:12" x14ac:dyDescent="0.25">
      <c r="K181" s="38" t="s">
        <v>3</v>
      </c>
      <c r="L181" s="42">
        <v>4.11050834259334E-2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99.463417105796509</v>
      </c>
    </row>
    <row r="270" spans="11:12" x14ac:dyDescent="0.25">
      <c r="K270" s="68">
        <v>43918</v>
      </c>
      <c r="L270" s="43">
        <v>96.717673287393595</v>
      </c>
    </row>
    <row r="271" spans="11:12" x14ac:dyDescent="0.25">
      <c r="K271" s="68">
        <v>43925</v>
      </c>
      <c r="L271" s="43">
        <v>93.855897851641672</v>
      </c>
    </row>
    <row r="272" spans="11:12" x14ac:dyDescent="0.25">
      <c r="K272" s="68">
        <v>43932</v>
      </c>
      <c r="L272" s="43">
        <v>91.641670044588579</v>
      </c>
    </row>
    <row r="273" spans="11:12" x14ac:dyDescent="0.25">
      <c r="K273" s="68">
        <v>43939</v>
      </c>
      <c r="L273" s="43">
        <v>91.284961491690311</v>
      </c>
    </row>
    <row r="274" spans="11:12" x14ac:dyDescent="0.25">
      <c r="K274" s="68">
        <v>43946</v>
      </c>
      <c r="L274" s="43">
        <v>91.430887717875962</v>
      </c>
    </row>
    <row r="275" spans="11:12" x14ac:dyDescent="0.25">
      <c r="K275" s="68">
        <v>43953</v>
      </c>
      <c r="L275" s="43">
        <v>91.276854479124452</v>
      </c>
    </row>
    <row r="276" spans="11:12" x14ac:dyDescent="0.25">
      <c r="K276" s="68">
        <v>43960</v>
      </c>
      <c r="L276" s="43">
        <v>91.86663964329145</v>
      </c>
    </row>
    <row r="277" spans="11:12" x14ac:dyDescent="0.25">
      <c r="K277" s="68">
        <v>43967</v>
      </c>
      <c r="L277" s="43">
        <v>91.561106607215237</v>
      </c>
    </row>
    <row r="278" spans="11:12" x14ac:dyDescent="0.25">
      <c r="K278" s="68">
        <v>43974</v>
      </c>
      <c r="L278" s="43">
        <v>92.085022294284556</v>
      </c>
    </row>
    <row r="279" spans="11:12" x14ac:dyDescent="0.25">
      <c r="K279" s="68">
        <v>43981</v>
      </c>
      <c r="L279" s="43">
        <v>92.539521686258624</v>
      </c>
    </row>
    <row r="280" spans="11:12" x14ac:dyDescent="0.25">
      <c r="K280" s="68">
        <v>43988</v>
      </c>
      <c r="L280" s="43">
        <v>93.846270774219704</v>
      </c>
    </row>
    <row r="281" spans="11:12" x14ac:dyDescent="0.25">
      <c r="K281" s="68">
        <v>43995</v>
      </c>
      <c r="L281" s="43">
        <v>93.937981353871109</v>
      </c>
    </row>
    <row r="282" spans="11:12" x14ac:dyDescent="0.25">
      <c r="K282" s="68">
        <v>44002</v>
      </c>
      <c r="L282" s="43">
        <v>94.075293879205518</v>
      </c>
    </row>
    <row r="283" spans="11:12" x14ac:dyDescent="0.25">
      <c r="K283" s="68">
        <v>44009</v>
      </c>
      <c r="L283" s="43">
        <v>94.173084718281302</v>
      </c>
    </row>
    <row r="284" spans="11:12" x14ac:dyDescent="0.25">
      <c r="K284" s="68">
        <v>44016</v>
      </c>
      <c r="L284" s="43">
        <v>93.683117146331568</v>
      </c>
    </row>
    <row r="285" spans="11:12" x14ac:dyDescent="0.25">
      <c r="K285" s="68">
        <v>44023</v>
      </c>
      <c r="L285" s="43">
        <v>93.230208755573571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97.897681582327351</v>
      </c>
    </row>
    <row r="312" spans="11:12" x14ac:dyDescent="0.25">
      <c r="K312" s="68">
        <v>43918</v>
      </c>
      <c r="L312" s="43">
        <v>97.73004451080088</v>
      </c>
    </row>
    <row r="313" spans="11:12" x14ac:dyDescent="0.25">
      <c r="K313" s="68">
        <v>43925</v>
      </c>
      <c r="L313" s="43">
        <v>96.043710611298678</v>
      </c>
    </row>
    <row r="314" spans="11:12" x14ac:dyDescent="0.25">
      <c r="K314" s="68">
        <v>43932</v>
      </c>
      <c r="L314" s="43">
        <v>92.859602199702891</v>
      </c>
    </row>
    <row r="315" spans="11:12" x14ac:dyDescent="0.25">
      <c r="K315" s="68">
        <v>43939</v>
      </c>
      <c r="L315" s="43">
        <v>94.305005811021445</v>
      </c>
    </row>
    <row r="316" spans="11:12" x14ac:dyDescent="0.25">
      <c r="K316" s="68">
        <v>43946</v>
      </c>
      <c r="L316" s="43">
        <v>94.27813624394291</v>
      </c>
    </row>
    <row r="317" spans="11:12" x14ac:dyDescent="0.25">
      <c r="K317" s="68">
        <v>43953</v>
      </c>
      <c r="L317" s="43">
        <v>94.006634086063144</v>
      </c>
    </row>
    <row r="318" spans="11:12" x14ac:dyDescent="0.25">
      <c r="K318" s="68">
        <v>43960</v>
      </c>
      <c r="L318" s="43">
        <v>93.769964648729882</v>
      </c>
    </row>
    <row r="319" spans="11:12" x14ac:dyDescent="0.25">
      <c r="K319" s="68">
        <v>43967</v>
      </c>
      <c r="L319" s="43">
        <v>90.933854549805304</v>
      </c>
    </row>
    <row r="320" spans="11:12" x14ac:dyDescent="0.25">
      <c r="K320" s="68">
        <v>43974</v>
      </c>
      <c r="L320" s="43">
        <v>91.484088189951763</v>
      </c>
    </row>
    <row r="321" spans="11:12" x14ac:dyDescent="0.25">
      <c r="K321" s="68">
        <v>43981</v>
      </c>
      <c r="L321" s="43">
        <v>91.926724321054465</v>
      </c>
    </row>
    <row r="322" spans="11:12" x14ac:dyDescent="0.25">
      <c r="K322" s="68">
        <v>43988</v>
      </c>
      <c r="L322" s="43">
        <v>95.688232740372612</v>
      </c>
    </row>
    <row r="323" spans="11:12" x14ac:dyDescent="0.25">
      <c r="K323" s="68">
        <v>43995</v>
      </c>
      <c r="L323" s="43">
        <v>95.709689490538679</v>
      </c>
    </row>
    <row r="324" spans="11:12" x14ac:dyDescent="0.25">
      <c r="K324" s="68">
        <v>44002</v>
      </c>
      <c r="L324" s="43">
        <v>94.901994161708657</v>
      </c>
    </row>
    <row r="325" spans="11:12" x14ac:dyDescent="0.25">
      <c r="K325" s="68">
        <v>44009</v>
      </c>
      <c r="L325" s="43">
        <v>94.705908623857809</v>
      </c>
    </row>
    <row r="326" spans="11:12" x14ac:dyDescent="0.25">
      <c r="K326" s="68">
        <v>44016</v>
      </c>
      <c r="L326" s="43">
        <v>95.413263962736423</v>
      </c>
    </row>
    <row r="327" spans="11:12" x14ac:dyDescent="0.25">
      <c r="K327" s="68">
        <v>44023</v>
      </c>
      <c r="L327" s="43">
        <v>93.111841282439016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B587-E6AA-4ADE-993C-388C8B617AC5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-3.7277307053822484E-2</v>
      </c>
      <c r="C11" s="28">
        <v>-5.7259231363843144E-3</v>
      </c>
      <c r="D11" s="28">
        <v>-8.6144268774703825E-3</v>
      </c>
      <c r="E11" s="28">
        <v>-2.1691973969630851E-3</v>
      </c>
      <c r="F11" s="28">
        <v>-3.3380892506814197E-2</v>
      </c>
      <c r="G11" s="28">
        <v>1.2625099832936693E-2</v>
      </c>
      <c r="H11" s="28">
        <v>-1.3553653510930852E-2</v>
      </c>
      <c r="I11" s="61">
        <v>1.954828510171347E-2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-4.4642202189062341E-2</v>
      </c>
      <c r="C13" s="28">
        <v>-1.0370133375992241E-2</v>
      </c>
      <c r="D13" s="28">
        <v>-4.8180172933842691E-3</v>
      </c>
      <c r="E13" s="28">
        <v>-3.5266300645212523E-3</v>
      </c>
      <c r="F13" s="28">
        <v>-4.9567915976540089E-2</v>
      </c>
      <c r="G13" s="28">
        <v>1.3407344517855746E-2</v>
      </c>
      <c r="H13" s="28">
        <v>-1.0023984098925465E-2</v>
      </c>
      <c r="I13" s="61">
        <v>1.8209397931537641E-2</v>
      </c>
      <c r="J13" s="28"/>
      <c r="K13" s="42"/>
      <c r="L13" s="43"/>
    </row>
    <row r="14" spans="1:12" x14ac:dyDescent="0.25">
      <c r="A14" s="62" t="s">
        <v>27</v>
      </c>
      <c r="B14" s="28">
        <v>-3.5158885994790556E-2</v>
      </c>
      <c r="C14" s="28">
        <v>-7.2112153386248989E-3</v>
      </c>
      <c r="D14" s="28">
        <v>-1.3859354521625122E-2</v>
      </c>
      <c r="E14" s="28">
        <v>-2.7162258756254776E-3</v>
      </c>
      <c r="F14" s="28">
        <v>-1.4468338846957529E-2</v>
      </c>
      <c r="G14" s="28">
        <v>1.0128282676038936E-2</v>
      </c>
      <c r="H14" s="28">
        <v>-1.894605753442824E-2</v>
      </c>
      <c r="I14" s="61">
        <v>2.1252269189037554E-2</v>
      </c>
      <c r="J14" s="28"/>
      <c r="K14" s="38"/>
      <c r="L14" s="43"/>
    </row>
    <row r="15" spans="1:12" x14ac:dyDescent="0.25">
      <c r="A15" s="63" t="s">
        <v>49</v>
      </c>
      <c r="B15" s="28">
        <v>4.5240518038852873E-2</v>
      </c>
      <c r="C15" s="28">
        <v>0.13358916478555294</v>
      </c>
      <c r="D15" s="28">
        <v>3.0226364846870357E-3</v>
      </c>
      <c r="E15" s="28">
        <v>6.2735849056603676E-2</v>
      </c>
      <c r="F15" s="28">
        <v>0.18699871008856195</v>
      </c>
      <c r="G15" s="28">
        <v>6.9281144332511868E-2</v>
      </c>
      <c r="H15" s="28">
        <v>-2.1297926160732006E-2</v>
      </c>
      <c r="I15" s="61">
        <v>7.4493688449368767E-2</v>
      </c>
      <c r="J15" s="28"/>
      <c r="K15" s="56"/>
      <c r="L15" s="43"/>
    </row>
    <row r="16" spans="1:12" x14ac:dyDescent="0.25">
      <c r="A16" s="62" t="s">
        <v>50</v>
      </c>
      <c r="B16" s="28">
        <v>-4.6693646691696289E-2</v>
      </c>
      <c r="C16" s="28">
        <v>8.0098989482366711E-3</v>
      </c>
      <c r="D16" s="28">
        <v>-5.9304453935326018E-3</v>
      </c>
      <c r="E16" s="28">
        <v>4.3917883770809851E-3</v>
      </c>
      <c r="F16" s="28">
        <v>-1.3815002502911011E-2</v>
      </c>
      <c r="G16" s="28">
        <v>3.1006543132232611E-2</v>
      </c>
      <c r="H16" s="28">
        <v>-1.6918175573386818E-2</v>
      </c>
      <c r="I16" s="61">
        <v>4.0433765462422944E-2</v>
      </c>
      <c r="J16" s="28"/>
      <c r="K16" s="42"/>
      <c r="L16" s="43"/>
    </row>
    <row r="17" spans="1:12" x14ac:dyDescent="0.25">
      <c r="A17" s="62" t="s">
        <v>51</v>
      </c>
      <c r="B17" s="28">
        <v>-3.7528798087372306E-2</v>
      </c>
      <c r="C17" s="28">
        <v>-9.3221476510066958E-3</v>
      </c>
      <c r="D17" s="28">
        <v>-8.1757437754301776E-3</v>
      </c>
      <c r="E17" s="28">
        <v>-2.086049543676638E-3</v>
      </c>
      <c r="F17" s="28">
        <v>-2.6908061885551393E-2</v>
      </c>
      <c r="G17" s="28">
        <v>3.3696226596586776E-2</v>
      </c>
      <c r="H17" s="28">
        <v>-7.2650708917345597E-3</v>
      </c>
      <c r="I17" s="61">
        <v>2.4767129663316734E-2</v>
      </c>
      <c r="J17" s="28"/>
      <c r="K17" s="42"/>
      <c r="L17" s="43"/>
    </row>
    <row r="18" spans="1:12" x14ac:dyDescent="0.25">
      <c r="A18" s="62" t="s">
        <v>52</v>
      </c>
      <c r="B18" s="28">
        <v>-3.0475932936722572E-2</v>
      </c>
      <c r="C18" s="28">
        <v>-1.3491699532238832E-2</v>
      </c>
      <c r="D18" s="28">
        <v>-6.5210363460028731E-3</v>
      </c>
      <c r="E18" s="28">
        <v>-7.1530102251363692E-3</v>
      </c>
      <c r="F18" s="28">
        <v>-4.1085037327411977E-2</v>
      </c>
      <c r="G18" s="28">
        <v>-1.8244797066365726E-3</v>
      </c>
      <c r="H18" s="28">
        <v>-1.0182006764006268E-2</v>
      </c>
      <c r="I18" s="61">
        <v>4.1570093047376133E-3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-2.6353127833182333E-2</v>
      </c>
      <c r="C19" s="28">
        <v>-9.3444796771404715E-3</v>
      </c>
      <c r="D19" s="28">
        <v>-3.7154287702210187E-3</v>
      </c>
      <c r="E19" s="28">
        <v>-4.214780600461876E-3</v>
      </c>
      <c r="F19" s="28">
        <v>-4.551574711634887E-2</v>
      </c>
      <c r="G19" s="28">
        <v>2.6956629913903463E-3</v>
      </c>
      <c r="H19" s="28">
        <v>-6.6913045221457246E-3</v>
      </c>
      <c r="I19" s="61">
        <v>1.0480214410358624E-2</v>
      </c>
      <c r="J19" s="29"/>
      <c r="K19" s="44"/>
      <c r="L19" s="43"/>
    </row>
    <row r="20" spans="1:12" x14ac:dyDescent="0.25">
      <c r="A20" s="62" t="s">
        <v>54</v>
      </c>
      <c r="B20" s="28">
        <v>-5.2342219466832041E-2</v>
      </c>
      <c r="C20" s="28">
        <v>-2.5394032134659517E-2</v>
      </c>
      <c r="D20" s="28">
        <v>-1.1400853705859526E-2</v>
      </c>
      <c r="E20" s="28">
        <v>-5.6591639871382826E-3</v>
      </c>
      <c r="F20" s="28">
        <v>-2.5839195327187925E-2</v>
      </c>
      <c r="G20" s="28">
        <v>9.5592341770929234E-3</v>
      </c>
      <c r="H20" s="28">
        <v>-1.9417796208852312E-2</v>
      </c>
      <c r="I20" s="61">
        <v>2.9679124205356677E-2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-0.12599423631123918</v>
      </c>
      <c r="C21" s="65">
        <v>-3.6186440677966059E-2</v>
      </c>
      <c r="D21" s="65">
        <v>-4.3280757097791778E-2</v>
      </c>
      <c r="E21" s="65">
        <v>-6.2695924764890609E-3</v>
      </c>
      <c r="F21" s="65">
        <v>-0.10764717309015981</v>
      </c>
      <c r="G21" s="65">
        <v>4.9077952350680132E-3</v>
      </c>
      <c r="H21" s="65">
        <v>-6.9802022299653155E-2</v>
      </c>
      <c r="I21" s="66">
        <v>8.4923835270011461E-2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92.514395393474089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95.190380761523045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96.635755876644382</v>
      </c>
    </row>
    <row r="39" spans="1:12" x14ac:dyDescent="0.25">
      <c r="K39" s="44" t="s">
        <v>52</v>
      </c>
      <c r="L39" s="43">
        <v>97.224218469277758</v>
      </c>
    </row>
    <row r="40" spans="1:12" x14ac:dyDescent="0.25">
      <c r="K40" s="37" t="s">
        <v>53</v>
      </c>
      <c r="L40" s="43">
        <v>97.134476534296027</v>
      </c>
    </row>
    <row r="41" spans="1:12" x14ac:dyDescent="0.25">
      <c r="K41" s="37" t="s">
        <v>54</v>
      </c>
      <c r="L41" s="43">
        <v>97.440151694714388</v>
      </c>
    </row>
    <row r="42" spans="1:12" x14ac:dyDescent="0.25">
      <c r="K42" s="37" t="s">
        <v>55</v>
      </c>
      <c r="L42" s="43">
        <v>93.624161073825505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101.02367242482406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95.761523046092194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95.916900294730794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95.750988142292499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96.389891696750908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95.615074662242236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93.959731543624159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101.60844529750482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95.785971943887787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95.708863489324997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95.34782608695653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96.591606498194935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94.577862052619096</v>
      </c>
    </row>
    <row r="60" spans="1:12" ht="15.4" customHeight="1" x14ac:dyDescent="0.25">
      <c r="K60" s="37" t="s">
        <v>55</v>
      </c>
      <c r="L60" s="43">
        <v>89.677852348993298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90.753990093560816</v>
      </c>
    </row>
    <row r="66" spans="1:12" ht="15.4" customHeight="1" x14ac:dyDescent="0.25">
      <c r="K66" s="42" t="s">
        <v>50</v>
      </c>
      <c r="L66" s="43">
        <v>94.15169660678643</v>
      </c>
    </row>
    <row r="67" spans="1:12" ht="15.4" customHeight="1" x14ac:dyDescent="0.25">
      <c r="K67" s="42" t="s">
        <v>51</v>
      </c>
      <c r="L67" s="43">
        <v>97.682119205298008</v>
      </c>
    </row>
    <row r="68" spans="1:12" ht="15.4" customHeight="1" x14ac:dyDescent="0.25">
      <c r="K68" s="44" t="s">
        <v>52</v>
      </c>
      <c r="L68" s="43">
        <v>99.184247538677923</v>
      </c>
    </row>
    <row r="69" spans="1:12" ht="15.4" customHeight="1" x14ac:dyDescent="0.25">
      <c r="K69" s="37" t="s">
        <v>53</v>
      </c>
      <c r="L69" s="43">
        <v>99.502947636111429</v>
      </c>
    </row>
    <row r="70" spans="1:12" ht="15.4" customHeight="1" x14ac:dyDescent="0.25">
      <c r="K70" s="37" t="s">
        <v>54</v>
      </c>
      <c r="L70" s="43">
        <v>97.303014278159708</v>
      </c>
    </row>
    <row r="71" spans="1:12" ht="15.4" customHeight="1" x14ac:dyDescent="0.25">
      <c r="K71" s="37" t="s">
        <v>55</v>
      </c>
      <c r="L71" s="43">
        <v>86.741573033707866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101.32085855806274</v>
      </c>
    </row>
    <row r="75" spans="1:12" ht="15.4" customHeight="1" x14ac:dyDescent="0.25">
      <c r="K75" s="42" t="s">
        <v>50</v>
      </c>
      <c r="L75" s="43">
        <v>95.818363273453087</v>
      </c>
    </row>
    <row r="76" spans="1:12" ht="15.4" customHeight="1" x14ac:dyDescent="0.25">
      <c r="K76" s="42" t="s">
        <v>51</v>
      </c>
      <c r="L76" s="43">
        <v>98.035821794099945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99.353023909985936</v>
      </c>
    </row>
    <row r="78" spans="1:12" ht="15.4" customHeight="1" x14ac:dyDescent="0.25">
      <c r="K78" s="37" t="s">
        <v>53</v>
      </c>
      <c r="L78" s="43">
        <v>99.202404346318346</v>
      </c>
    </row>
    <row r="79" spans="1:12" ht="15.4" customHeight="1" x14ac:dyDescent="0.25">
      <c r="K79" s="37" t="s">
        <v>54</v>
      </c>
      <c r="L79" s="43">
        <v>96.430460074034912</v>
      </c>
    </row>
    <row r="80" spans="1:12" ht="15.4" customHeight="1" x14ac:dyDescent="0.25">
      <c r="K80" s="37" t="s">
        <v>55</v>
      </c>
      <c r="L80" s="43">
        <v>87.86516853932585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99.810676940011007</v>
      </c>
    </row>
    <row r="84" spans="1:12" ht="15.4" customHeight="1" x14ac:dyDescent="0.25">
      <c r="K84" s="42" t="s">
        <v>50</v>
      </c>
      <c r="L84" s="43">
        <v>94.680838323353299</v>
      </c>
    </row>
    <row r="85" spans="1:12" ht="15.4" customHeight="1" x14ac:dyDescent="0.25">
      <c r="K85" s="42" t="s">
        <v>51</v>
      </c>
      <c r="L85" s="43">
        <v>96.519265502709203</v>
      </c>
    </row>
    <row r="86" spans="1:12" ht="15.4" customHeight="1" x14ac:dyDescent="0.25">
      <c r="K86" s="44" t="s">
        <v>52</v>
      </c>
      <c r="L86" s="43">
        <v>98.442194092827009</v>
      </c>
    </row>
    <row r="87" spans="1:12" ht="15.4" customHeight="1" x14ac:dyDescent="0.25">
      <c r="K87" s="37" t="s">
        <v>53</v>
      </c>
      <c r="L87" s="43">
        <v>98.297769044041146</v>
      </c>
    </row>
    <row r="88" spans="1:12" ht="15.4" customHeight="1" x14ac:dyDescent="0.25">
      <c r="K88" s="37" t="s">
        <v>54</v>
      </c>
      <c r="L88" s="43">
        <v>95.176626123744043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84.350561797752803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3.6935849056603853E-2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-0.10928034371643391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-4.5099206349206389E-2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2.6831882116543859E-2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-6.3667212731102318E-2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-0.10074204946996468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-8.5039191184823615E-3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-9.121873759428345E-2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-9.4641126240480045E-2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-5.9274611398963839E-2</v>
      </c>
    </row>
    <row r="104" spans="1:12" x14ac:dyDescent="0.25">
      <c r="K104" s="38" t="s">
        <v>12</v>
      </c>
      <c r="L104" s="42">
        <v>-1.6032608695652151E-2</v>
      </c>
    </row>
    <row r="105" spans="1:12" x14ac:dyDescent="0.25">
      <c r="K105" s="38" t="s">
        <v>11</v>
      </c>
      <c r="L105" s="42">
        <v>-4.6219312602291396E-2</v>
      </c>
    </row>
    <row r="106" spans="1:12" x14ac:dyDescent="0.25">
      <c r="K106" s="38" t="s">
        <v>10</v>
      </c>
      <c r="L106" s="42">
        <v>-8.4368013757523674E-2</v>
      </c>
    </row>
    <row r="107" spans="1:12" x14ac:dyDescent="0.25">
      <c r="K107" s="38" t="s">
        <v>9</v>
      </c>
      <c r="L107" s="42">
        <v>-7.087969924812032E-2</v>
      </c>
    </row>
    <row r="108" spans="1:12" x14ac:dyDescent="0.25">
      <c r="K108" s="38" t="s">
        <v>8</v>
      </c>
      <c r="L108" s="42">
        <v>2.6572079401236515E-2</v>
      </c>
    </row>
    <row r="109" spans="1:12" x14ac:dyDescent="0.25">
      <c r="K109" s="38" t="s">
        <v>7</v>
      </c>
      <c r="L109" s="42">
        <v>-2.3178268251273448E-2</v>
      </c>
    </row>
    <row r="110" spans="1:12" x14ac:dyDescent="0.25">
      <c r="K110" s="38" t="s">
        <v>6</v>
      </c>
      <c r="L110" s="42">
        <v>-2.183132808884769E-2</v>
      </c>
    </row>
    <row r="111" spans="1:12" x14ac:dyDescent="0.25">
      <c r="K111" s="38" t="s">
        <v>5</v>
      </c>
      <c r="L111" s="42">
        <v>-2.6407582938388519E-2</v>
      </c>
    </row>
    <row r="112" spans="1:12" x14ac:dyDescent="0.25">
      <c r="K112" s="38" t="s">
        <v>3</v>
      </c>
      <c r="L112" s="42">
        <v>-6.1855799373040643E-2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1.2714344659495457E-2</v>
      </c>
    </row>
    <row r="144" spans="11:12" x14ac:dyDescent="0.25">
      <c r="K144" s="38" t="s">
        <v>0</v>
      </c>
      <c r="L144" s="42">
        <v>2.6800878969034575E-2</v>
      </c>
    </row>
    <row r="145" spans="11:12" x14ac:dyDescent="0.25">
      <c r="K145" s="38" t="s">
        <v>1</v>
      </c>
      <c r="L145" s="42">
        <v>2.9017493019105101E-2</v>
      </c>
    </row>
    <row r="146" spans="11:12" x14ac:dyDescent="0.25">
      <c r="K146" s="38" t="s">
        <v>18</v>
      </c>
      <c r="L146" s="42">
        <v>1.4326427605001295E-2</v>
      </c>
    </row>
    <row r="147" spans="11:12" x14ac:dyDescent="0.25">
      <c r="K147" s="38" t="s">
        <v>2</v>
      </c>
      <c r="L147" s="42">
        <v>8.200512412079107E-2</v>
      </c>
    </row>
    <row r="148" spans="11:12" x14ac:dyDescent="0.25">
      <c r="K148" s="38" t="s">
        <v>17</v>
      </c>
      <c r="L148" s="42">
        <v>2.7155921046318598E-2</v>
      </c>
    </row>
    <row r="149" spans="11:12" x14ac:dyDescent="0.25">
      <c r="K149" s="38" t="s">
        <v>16</v>
      </c>
      <c r="L149" s="42">
        <v>8.4471227198142262E-2</v>
      </c>
    </row>
    <row r="150" spans="11:12" x14ac:dyDescent="0.25">
      <c r="K150" s="38" t="s">
        <v>15</v>
      </c>
      <c r="L150" s="42">
        <v>7.2514945352307292E-2</v>
      </c>
    </row>
    <row r="151" spans="11:12" x14ac:dyDescent="0.25">
      <c r="K151" s="38" t="s">
        <v>14</v>
      </c>
      <c r="L151" s="42">
        <v>4.1578305969504764E-2</v>
      </c>
    </row>
    <row r="152" spans="11:12" x14ac:dyDescent="0.25">
      <c r="K152" s="38" t="s">
        <v>13</v>
      </c>
      <c r="L152" s="42">
        <v>5.5559287229040525E-3</v>
      </c>
    </row>
    <row r="153" spans="11:12" x14ac:dyDescent="0.25">
      <c r="K153" s="38" t="s">
        <v>12</v>
      </c>
      <c r="L153" s="42">
        <v>1.4124917236813066E-2</v>
      </c>
    </row>
    <row r="154" spans="11:12" x14ac:dyDescent="0.25">
      <c r="K154" s="38" t="s">
        <v>11</v>
      </c>
      <c r="L154" s="42">
        <v>1.7588976423286922E-2</v>
      </c>
    </row>
    <row r="155" spans="11:12" x14ac:dyDescent="0.25">
      <c r="K155" s="38" t="s">
        <v>10</v>
      </c>
      <c r="L155" s="42">
        <v>5.5799180524502702E-2</v>
      </c>
    </row>
    <row r="156" spans="11:12" x14ac:dyDescent="0.25">
      <c r="K156" s="38" t="s">
        <v>9</v>
      </c>
      <c r="L156" s="42">
        <v>5.1049293274351572E-2</v>
      </c>
    </row>
    <row r="157" spans="11:12" x14ac:dyDescent="0.25">
      <c r="K157" s="38" t="s">
        <v>8</v>
      </c>
      <c r="L157" s="42">
        <v>0.14743841939105487</v>
      </c>
    </row>
    <row r="158" spans="11:12" x14ac:dyDescent="0.25">
      <c r="K158" s="38" t="s">
        <v>7</v>
      </c>
      <c r="L158" s="42">
        <v>8.4778290616333851E-2</v>
      </c>
    </row>
    <row r="159" spans="11:12" x14ac:dyDescent="0.25">
      <c r="K159" s="38" t="s">
        <v>6</v>
      </c>
      <c r="L159" s="42">
        <v>0.16589101167800563</v>
      </c>
    </row>
    <row r="160" spans="11:12" x14ac:dyDescent="0.25">
      <c r="K160" s="38" t="s">
        <v>5</v>
      </c>
      <c r="L160" s="42">
        <v>2.0246994137007857E-2</v>
      </c>
    </row>
    <row r="161" spans="11:12" x14ac:dyDescent="0.25">
      <c r="K161" s="38" t="s">
        <v>3</v>
      </c>
      <c r="L161" s="42">
        <v>4.5915576751460949E-2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1.3694452069417757E-2</v>
      </c>
    </row>
    <row r="164" spans="11:12" x14ac:dyDescent="0.25">
      <c r="K164" s="38" t="s">
        <v>0</v>
      </c>
      <c r="L164" s="42">
        <v>2.4796413212553759E-2</v>
      </c>
    </row>
    <row r="165" spans="11:12" x14ac:dyDescent="0.25">
      <c r="K165" s="38" t="s">
        <v>1</v>
      </c>
      <c r="L165" s="42">
        <v>2.8781732597269242E-2</v>
      </c>
    </row>
    <row r="166" spans="11:12" x14ac:dyDescent="0.25">
      <c r="K166" s="38" t="s">
        <v>18</v>
      </c>
      <c r="L166" s="42">
        <v>1.5280446518437185E-2</v>
      </c>
    </row>
    <row r="167" spans="11:12" x14ac:dyDescent="0.25">
      <c r="K167" s="38" t="s">
        <v>2</v>
      </c>
      <c r="L167" s="42">
        <v>7.9757220849727015E-2</v>
      </c>
    </row>
    <row r="168" spans="11:12" x14ac:dyDescent="0.25">
      <c r="K168" s="38" t="s">
        <v>17</v>
      </c>
      <c r="L168" s="42">
        <v>2.5365744553227397E-2</v>
      </c>
    </row>
    <row r="169" spans="11:12" x14ac:dyDescent="0.25">
      <c r="K169" s="38" t="s">
        <v>16</v>
      </c>
      <c r="L169" s="42">
        <v>8.699586218114902E-2</v>
      </c>
    </row>
    <row r="170" spans="11:12" x14ac:dyDescent="0.25">
      <c r="K170" s="38" t="s">
        <v>15</v>
      </c>
      <c r="L170" s="42">
        <v>6.8451927084921871E-2</v>
      </c>
    </row>
    <row r="171" spans="11:12" x14ac:dyDescent="0.25">
      <c r="K171" s="38" t="s">
        <v>14</v>
      </c>
      <c r="L171" s="42">
        <v>3.9100863146978984E-2</v>
      </c>
    </row>
    <row r="172" spans="11:12" x14ac:dyDescent="0.25">
      <c r="K172" s="38" t="s">
        <v>13</v>
      </c>
      <c r="L172" s="42">
        <v>5.4289809985665046E-3</v>
      </c>
    </row>
    <row r="173" spans="11:12" x14ac:dyDescent="0.25">
      <c r="K173" s="38" t="s">
        <v>12</v>
      </c>
      <c r="L173" s="42">
        <v>1.4436616138510182E-2</v>
      </c>
    </row>
    <row r="174" spans="11:12" x14ac:dyDescent="0.25">
      <c r="K174" s="38" t="s">
        <v>11</v>
      </c>
      <c r="L174" s="42">
        <v>1.7425605677046797E-2</v>
      </c>
    </row>
    <row r="175" spans="11:12" x14ac:dyDescent="0.25">
      <c r="K175" s="38" t="s">
        <v>10</v>
      </c>
      <c r="L175" s="42">
        <v>5.3069814255650098E-2</v>
      </c>
    </row>
    <row r="176" spans="11:12" x14ac:dyDescent="0.25">
      <c r="K176" s="38" t="s">
        <v>9</v>
      </c>
      <c r="L176" s="42">
        <v>4.9267494230436859E-2</v>
      </c>
    </row>
    <row r="177" spans="11:12" x14ac:dyDescent="0.25">
      <c r="K177" s="38" t="s">
        <v>8</v>
      </c>
      <c r="L177" s="42">
        <v>0.15721678307459258</v>
      </c>
    </row>
    <row r="178" spans="11:12" x14ac:dyDescent="0.25">
      <c r="K178" s="38" t="s">
        <v>7</v>
      </c>
      <c r="L178" s="42">
        <v>8.6019865597137063E-2</v>
      </c>
    </row>
    <row r="179" spans="11:12" x14ac:dyDescent="0.25">
      <c r="K179" s="38" t="s">
        <v>6</v>
      </c>
      <c r="L179" s="42">
        <v>0.16855257673264812</v>
      </c>
    </row>
    <row r="180" spans="11:12" x14ac:dyDescent="0.25">
      <c r="K180" s="38" t="s">
        <v>5</v>
      </c>
      <c r="L180" s="42">
        <v>2.0475595002084162E-2</v>
      </c>
    </row>
    <row r="181" spans="11:12" x14ac:dyDescent="0.25">
      <c r="K181" s="38" t="s">
        <v>3</v>
      </c>
      <c r="L181" s="42">
        <v>4.4743343398298108E-2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98.944469499966416</v>
      </c>
    </row>
    <row r="270" spans="11:12" x14ac:dyDescent="0.25">
      <c r="K270" s="68">
        <v>43918</v>
      </c>
      <c r="L270" s="43">
        <v>96.463972824887492</v>
      </c>
    </row>
    <row r="271" spans="11:12" x14ac:dyDescent="0.25">
      <c r="K271" s="68">
        <v>43925</v>
      </c>
      <c r="L271" s="43">
        <v>94.643662498920477</v>
      </c>
    </row>
    <row r="272" spans="11:12" x14ac:dyDescent="0.25">
      <c r="K272" s="68">
        <v>43932</v>
      </c>
      <c r="L272" s="43">
        <v>93.040215712051278</v>
      </c>
    </row>
    <row r="273" spans="11:12" x14ac:dyDescent="0.25">
      <c r="K273" s="68">
        <v>43939</v>
      </c>
      <c r="L273" s="43">
        <v>92.45103777839617</v>
      </c>
    </row>
    <row r="274" spans="11:12" x14ac:dyDescent="0.25">
      <c r="K274" s="68">
        <v>43946</v>
      </c>
      <c r="L274" s="43">
        <v>92.743707598860027</v>
      </c>
    </row>
    <row r="275" spans="11:12" x14ac:dyDescent="0.25">
      <c r="K275" s="68">
        <v>43953</v>
      </c>
      <c r="L275" s="43">
        <v>93.227332482511784</v>
      </c>
    </row>
    <row r="276" spans="11:12" x14ac:dyDescent="0.25">
      <c r="K276" s="68">
        <v>43960</v>
      </c>
      <c r="L276" s="43">
        <v>93.807874257530258</v>
      </c>
    </row>
    <row r="277" spans="11:12" x14ac:dyDescent="0.25">
      <c r="K277" s="68">
        <v>43967</v>
      </c>
      <c r="L277" s="43">
        <v>94.622551888919801</v>
      </c>
    </row>
    <row r="278" spans="11:12" x14ac:dyDescent="0.25">
      <c r="K278" s="68">
        <v>43974</v>
      </c>
      <c r="L278" s="43">
        <v>95.304808421214247</v>
      </c>
    </row>
    <row r="279" spans="11:12" x14ac:dyDescent="0.25">
      <c r="K279" s="68">
        <v>43981</v>
      </c>
      <c r="L279" s="43">
        <v>95.626265437133569</v>
      </c>
    </row>
    <row r="280" spans="11:12" x14ac:dyDescent="0.25">
      <c r="K280" s="68">
        <v>43988</v>
      </c>
      <c r="L280" s="43">
        <v>95.775958853501962</v>
      </c>
    </row>
    <row r="281" spans="11:12" x14ac:dyDescent="0.25">
      <c r="K281" s="68">
        <v>43995</v>
      </c>
      <c r="L281" s="43">
        <v>96.826691487626306</v>
      </c>
    </row>
    <row r="282" spans="11:12" x14ac:dyDescent="0.25">
      <c r="K282" s="68">
        <v>44002</v>
      </c>
      <c r="L282" s="43">
        <v>97.840960340840397</v>
      </c>
    </row>
    <row r="283" spans="11:12" x14ac:dyDescent="0.25">
      <c r="K283" s="68">
        <v>44009</v>
      </c>
      <c r="L283" s="43">
        <v>97.319912103096542</v>
      </c>
    </row>
    <row r="284" spans="11:12" x14ac:dyDescent="0.25">
      <c r="K284" s="68">
        <v>44016</v>
      </c>
      <c r="L284" s="43">
        <v>97.108806003089825</v>
      </c>
    </row>
    <row r="285" spans="11:12" x14ac:dyDescent="0.25">
      <c r="K285" s="68">
        <v>44023</v>
      </c>
      <c r="L285" s="43">
        <v>96.272269294617757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98.891694828677885</v>
      </c>
    </row>
    <row r="312" spans="11:12" x14ac:dyDescent="0.25">
      <c r="K312" s="68">
        <v>43918</v>
      </c>
      <c r="L312" s="43">
        <v>97.224804363998246</v>
      </c>
    </row>
    <row r="313" spans="11:12" x14ac:dyDescent="0.25">
      <c r="K313" s="68">
        <v>43925</v>
      </c>
      <c r="L313" s="43">
        <v>96.208107519862779</v>
      </c>
    </row>
    <row r="314" spans="11:12" x14ac:dyDescent="0.25">
      <c r="K314" s="68">
        <v>43932</v>
      </c>
      <c r="L314" s="43">
        <v>95.138334998508441</v>
      </c>
    </row>
    <row r="315" spans="11:12" x14ac:dyDescent="0.25">
      <c r="K315" s="68">
        <v>43939</v>
      </c>
      <c r="L315" s="43">
        <v>95.281793547050199</v>
      </c>
    </row>
    <row r="316" spans="11:12" x14ac:dyDescent="0.25">
      <c r="K316" s="68">
        <v>43946</v>
      </c>
      <c r="L316" s="43">
        <v>96.121783062681516</v>
      </c>
    </row>
    <row r="317" spans="11:12" x14ac:dyDescent="0.25">
      <c r="K317" s="68">
        <v>43953</v>
      </c>
      <c r="L317" s="43">
        <v>96.497199209915138</v>
      </c>
    </row>
    <row r="318" spans="11:12" x14ac:dyDescent="0.25">
      <c r="K318" s="68">
        <v>43960</v>
      </c>
      <c r="L318" s="43">
        <v>95.255352341974955</v>
      </c>
    </row>
    <row r="319" spans="11:12" x14ac:dyDescent="0.25">
      <c r="K319" s="68">
        <v>43967</v>
      </c>
      <c r="L319" s="43">
        <v>94.951228665757426</v>
      </c>
    </row>
    <row r="320" spans="11:12" x14ac:dyDescent="0.25">
      <c r="K320" s="68">
        <v>43974</v>
      </c>
      <c r="L320" s="43">
        <v>94.994835879927336</v>
      </c>
    </row>
    <row r="321" spans="11:12" x14ac:dyDescent="0.25">
      <c r="K321" s="68">
        <v>43981</v>
      </c>
      <c r="L321" s="43">
        <v>94.83436756050213</v>
      </c>
    </row>
    <row r="322" spans="11:12" x14ac:dyDescent="0.25">
      <c r="K322" s="68">
        <v>43988</v>
      </c>
      <c r="L322" s="43">
        <v>94.946918639653802</v>
      </c>
    </row>
    <row r="323" spans="11:12" x14ac:dyDescent="0.25">
      <c r="K323" s="68">
        <v>43995</v>
      </c>
      <c r="L323" s="43">
        <v>95.456759629270408</v>
      </c>
    </row>
    <row r="324" spans="11:12" x14ac:dyDescent="0.25">
      <c r="K324" s="68">
        <v>44002</v>
      </c>
      <c r="L324" s="43">
        <v>95.994810641326538</v>
      </c>
    </row>
    <row r="325" spans="11:12" x14ac:dyDescent="0.25">
      <c r="K325" s="68">
        <v>44009</v>
      </c>
      <c r="L325" s="43">
        <v>96.111224103549006</v>
      </c>
    </row>
    <row r="326" spans="11:12" x14ac:dyDescent="0.25">
      <c r="K326" s="68">
        <v>44016</v>
      </c>
      <c r="L326" s="43">
        <v>97.990033713799846</v>
      </c>
    </row>
    <row r="327" spans="11:12" x14ac:dyDescent="0.25">
      <c r="K327" s="68">
        <v>44023</v>
      </c>
      <c r="L327" s="43">
        <v>96.661910749318579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17D7-908F-4B4F-B587-9369795465CA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44023</v>
      </c>
    </row>
    <row r="3" spans="1:12" ht="15" customHeight="1" x14ac:dyDescent="0.25">
      <c r="A3" s="21" t="str">
        <f>"Week ending "&amp;TEXT($L$2,"dddd dd mmmm yyyy")</f>
        <v>Week ending Saturday 11 July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43995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44002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44009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71</v>
      </c>
      <c r="L7" s="40">
        <v>44016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3" t="str">
        <f>"% Change between " &amp; TEXT($L$4,"dd mmmm")&amp;" and "&amp; TEXT($L$2,"dd mmmm") &amp; " (monthly change)"</f>
        <v>% Change between 13 June and 11 July (monthly change)</v>
      </c>
      <c r="D8" s="74" t="str">
        <f>"% Change between " &amp; TEXT($L$7,"dd mmmm")&amp;" and "&amp; TEXT($L$2,"dd mmmm") &amp; " (weekly change)"</f>
        <v>% Change between 04 July and 11 July (weekly change)</v>
      </c>
      <c r="E8" s="76" t="str">
        <f>"% Change between " &amp; TEXT($L$6,"dd mmmm")&amp;" and "&amp; TEXT($L$7,"dd mmmm") &amp; " (weekly change)"</f>
        <v>% Change between 27 June and 04 July (weekly change)</v>
      </c>
      <c r="F8" s="95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3" t="str">
        <f>"% Change between " &amp; TEXT($L$4,"dd mmmm")&amp;" and "&amp; TEXT($L$2,"dd mmmm") &amp; " (monthly change)"</f>
        <v>% Change between 13 June and 11 July (monthly change)</v>
      </c>
      <c r="H8" s="74" t="str">
        <f>"% Change between " &amp; TEXT($L$7,"dd mmmm")&amp;" and "&amp; TEXT($L$2,"dd mmmm") &amp; " (weekly change)"</f>
        <v>% Change between 04 July and 11 July (weekly change)</v>
      </c>
      <c r="I8" s="76" t="str">
        <f>"% Change between " &amp; TEXT($L$6,"dd mmmm")&amp;" and "&amp; TEXT($L$7,"dd mmmm") &amp; " (weekly change)"</f>
        <v>% Change between 27 June and 04 July (weekly change)</v>
      </c>
      <c r="J8" s="52"/>
      <c r="K8" s="39" t="s">
        <v>72</v>
      </c>
      <c r="L8" s="40">
        <v>44023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-6.374342906513164E-2</v>
      </c>
      <c r="C11" s="28">
        <v>-1.892635677939758E-2</v>
      </c>
      <c r="D11" s="28">
        <v>-1.2490420614617803E-2</v>
      </c>
      <c r="E11" s="28">
        <v>-8.0537570586088902E-3</v>
      </c>
      <c r="F11" s="28">
        <v>-3.1937035237575517E-2</v>
      </c>
      <c r="G11" s="28">
        <v>-7.4043109965857834E-3</v>
      </c>
      <c r="H11" s="28">
        <v>-2.178380006834435E-2</v>
      </c>
      <c r="I11" s="61">
        <v>8.5163499240294982E-3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-6.550902054948704E-2</v>
      </c>
      <c r="C13" s="28">
        <v>-2.6479279037823655E-2</v>
      </c>
      <c r="D13" s="28">
        <v>-1.0377341355431891E-2</v>
      </c>
      <c r="E13" s="28">
        <v>-9.6683530073075064E-3</v>
      </c>
      <c r="F13" s="28">
        <v>-2.9147549383340521E-2</v>
      </c>
      <c r="G13" s="28">
        <v>-1.1265296510862832E-2</v>
      </c>
      <c r="H13" s="28">
        <v>-2.1450734414100059E-2</v>
      </c>
      <c r="I13" s="61">
        <v>1.0967176613921659E-2</v>
      </c>
      <c r="J13" s="28"/>
      <c r="K13" s="42"/>
      <c r="L13" s="43"/>
    </row>
    <row r="14" spans="1:12" x14ac:dyDescent="0.25">
      <c r="A14" s="62" t="s">
        <v>27</v>
      </c>
      <c r="B14" s="28">
        <v>-6.3553076221638194E-2</v>
      </c>
      <c r="C14" s="28">
        <v>-1.6839366566801184E-2</v>
      </c>
      <c r="D14" s="28">
        <v>-1.4552946489049479E-2</v>
      </c>
      <c r="E14" s="28">
        <v>-8.0182762945708586E-3</v>
      </c>
      <c r="F14" s="28">
        <v>-3.7870716289730932E-2</v>
      </c>
      <c r="G14" s="28">
        <v>-3.6642850127375226E-3</v>
      </c>
      <c r="H14" s="28">
        <v>-2.1812318730957569E-2</v>
      </c>
      <c r="I14" s="61">
        <v>5.834052262041256E-3</v>
      </c>
      <c r="J14" s="28"/>
      <c r="K14" s="38"/>
      <c r="L14" s="43"/>
    </row>
    <row r="15" spans="1:12" x14ac:dyDescent="0.25">
      <c r="A15" s="63" t="s">
        <v>49</v>
      </c>
      <c r="B15" s="28">
        <v>-4.4148632094732521E-2</v>
      </c>
      <c r="C15" s="28">
        <v>0.11470476190476186</v>
      </c>
      <c r="D15" s="28">
        <v>1.3367965367965473E-2</v>
      </c>
      <c r="E15" s="28">
        <v>2.2010839508903812E-2</v>
      </c>
      <c r="F15" s="28">
        <v>0.23020418601995662</v>
      </c>
      <c r="G15" s="28">
        <v>0.11189160304681689</v>
      </c>
      <c r="H15" s="28">
        <v>-2.7625297999583354E-2</v>
      </c>
      <c r="I15" s="61">
        <v>-5.2647075514961283E-2</v>
      </c>
      <c r="J15" s="28"/>
      <c r="K15" s="56"/>
      <c r="L15" s="43"/>
    </row>
    <row r="16" spans="1:12" x14ac:dyDescent="0.25">
      <c r="A16" s="62" t="s">
        <v>50</v>
      </c>
      <c r="B16" s="28">
        <v>-7.9457663643710208E-2</v>
      </c>
      <c r="C16" s="28">
        <v>4.6872626601661693E-3</v>
      </c>
      <c r="D16" s="28">
        <v>-4.8215109083408203E-3</v>
      </c>
      <c r="E16" s="28">
        <v>-2.8554143980641378E-3</v>
      </c>
      <c r="F16" s="28">
        <v>-4.0524775940807833E-3</v>
      </c>
      <c r="G16" s="28">
        <v>2.5835306641935674E-2</v>
      </c>
      <c r="H16" s="28">
        <v>-1.9282739542623384E-2</v>
      </c>
      <c r="I16" s="61">
        <v>1.8842861542001543E-2</v>
      </c>
      <c r="J16" s="28"/>
      <c r="K16" s="42"/>
      <c r="L16" s="43"/>
    </row>
    <row r="17" spans="1:12" x14ac:dyDescent="0.25">
      <c r="A17" s="62" t="s">
        <v>51</v>
      </c>
      <c r="B17" s="28">
        <v>-6.1733127295350076E-2</v>
      </c>
      <c r="C17" s="28">
        <v>-2.770302589165019E-2</v>
      </c>
      <c r="D17" s="28">
        <v>-1.4442008516379223E-2</v>
      </c>
      <c r="E17" s="28">
        <v>-7.9053036640455154E-3</v>
      </c>
      <c r="F17" s="28">
        <v>-5.2944942770938308E-2</v>
      </c>
      <c r="G17" s="28">
        <v>-1.8994148795167476E-2</v>
      </c>
      <c r="H17" s="28">
        <v>-2.5814363792596606E-2</v>
      </c>
      <c r="I17" s="61">
        <v>9.5727771428351094E-3</v>
      </c>
      <c r="J17" s="28"/>
      <c r="K17" s="42"/>
      <c r="L17" s="43"/>
    </row>
    <row r="18" spans="1:12" x14ac:dyDescent="0.25">
      <c r="A18" s="62" t="s">
        <v>52</v>
      </c>
      <c r="B18" s="28">
        <v>-5.2692523889825704E-2</v>
      </c>
      <c r="C18" s="28">
        <v>-3.3681192660550474E-2</v>
      </c>
      <c r="D18" s="28">
        <v>-1.6741719044209291E-2</v>
      </c>
      <c r="E18" s="28">
        <v>-1.0029142272047098E-2</v>
      </c>
      <c r="F18" s="28">
        <v>-4.141985132511472E-2</v>
      </c>
      <c r="G18" s="28">
        <v>-1.216262211042729E-2</v>
      </c>
      <c r="H18" s="28">
        <v>-2.4323189185908478E-2</v>
      </c>
      <c r="I18" s="61">
        <v>1.2042797716696807E-2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-5.1226475849731612E-2</v>
      </c>
      <c r="C19" s="28">
        <v>-3.4472237393045613E-2</v>
      </c>
      <c r="D19" s="28">
        <v>-1.6678285375259505E-2</v>
      </c>
      <c r="E19" s="28">
        <v>-1.0094336159747419E-2</v>
      </c>
      <c r="F19" s="28">
        <v>-1.4182048148392523E-2</v>
      </c>
      <c r="G19" s="28">
        <v>3.7599679097779504E-3</v>
      </c>
      <c r="H19" s="28">
        <v>-1.5831229491781285E-2</v>
      </c>
      <c r="I19" s="61">
        <v>2.2790490943283892E-2</v>
      </c>
      <c r="J19" s="29"/>
      <c r="K19" s="44"/>
      <c r="L19" s="43"/>
    </row>
    <row r="20" spans="1:12" x14ac:dyDescent="0.25">
      <c r="A20" s="62" t="s">
        <v>54</v>
      </c>
      <c r="B20" s="28">
        <v>-6.0728937728937726E-2</v>
      </c>
      <c r="C20" s="28">
        <v>-3.492284531426415E-2</v>
      </c>
      <c r="D20" s="28">
        <v>-2.2785823170731745E-2</v>
      </c>
      <c r="E20" s="28">
        <v>-7.8457321107855416E-3</v>
      </c>
      <c r="F20" s="28">
        <v>-6.3375310515260241E-2</v>
      </c>
      <c r="G20" s="28">
        <v>-3.2537776079802017E-2</v>
      </c>
      <c r="H20" s="28">
        <v>-3.6025929059299022E-2</v>
      </c>
      <c r="I20" s="61">
        <v>-1.2057112429328498E-2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-0.11875800256081948</v>
      </c>
      <c r="C21" s="65">
        <v>-4.4097222222222232E-2</v>
      </c>
      <c r="D21" s="65">
        <v>-4.7404844290657389E-2</v>
      </c>
      <c r="E21" s="65">
        <v>-2.760524499654915E-3</v>
      </c>
      <c r="F21" s="65">
        <v>-4.6284918861779434E-2</v>
      </c>
      <c r="G21" s="65">
        <v>3.8970766709394367E-2</v>
      </c>
      <c r="H21" s="65">
        <v>-4.4116132767755833E-2</v>
      </c>
      <c r="I21" s="66">
        <v>1.929024664978507E-2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87.596677169865373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92.376302694582662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96.730592879071807</v>
      </c>
    </row>
    <row r="39" spans="1:12" x14ac:dyDescent="0.25">
      <c r="K39" s="44" t="s">
        <v>52</v>
      </c>
      <c r="L39" s="43">
        <v>98.140517152570311</v>
      </c>
    </row>
    <row r="40" spans="1:12" x14ac:dyDescent="0.25">
      <c r="K40" s="37" t="s">
        <v>53</v>
      </c>
      <c r="L40" s="43">
        <v>98.220796266588877</v>
      </c>
    </row>
    <row r="41" spans="1:12" x14ac:dyDescent="0.25">
      <c r="K41" s="37" t="s">
        <v>54</v>
      </c>
      <c r="L41" s="43">
        <v>98.132519303286045</v>
      </c>
    </row>
    <row r="42" spans="1:12" x14ac:dyDescent="0.25">
      <c r="K42" s="37" t="s">
        <v>55</v>
      </c>
      <c r="L42" s="43">
        <v>92.111111111111114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94.070466914924083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92.352830720120167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94.689206969419075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95.683527351395909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96.004083418404548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95.887951158197154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92.333333333333329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94.700658837009456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92.488123180921974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93.739803038156381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94.244771814154731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94.33673618200379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94.041659184772854</v>
      </c>
    </row>
    <row r="60" spans="1:12" ht="15.4" customHeight="1" x14ac:dyDescent="0.25">
      <c r="K60" s="37" t="s">
        <v>55</v>
      </c>
      <c r="L60" s="43">
        <v>87.686666666666653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82.575757575757578</v>
      </c>
    </row>
    <row r="66" spans="1:12" ht="15.4" customHeight="1" x14ac:dyDescent="0.25">
      <c r="K66" s="42" t="s">
        <v>50</v>
      </c>
      <c r="L66" s="43">
        <v>91.411405944199174</v>
      </c>
    </row>
    <row r="67" spans="1:12" ht="15.4" customHeight="1" x14ac:dyDescent="0.25">
      <c r="K67" s="42" t="s">
        <v>51</v>
      </c>
      <c r="L67" s="43">
        <v>96.703436033979969</v>
      </c>
    </row>
    <row r="68" spans="1:12" ht="15.4" customHeight="1" x14ac:dyDescent="0.25">
      <c r="K68" s="44" t="s">
        <v>52</v>
      </c>
      <c r="L68" s="43">
        <v>97.760569275847629</v>
      </c>
    </row>
    <row r="69" spans="1:12" ht="15.4" customHeight="1" x14ac:dyDescent="0.25">
      <c r="K69" s="37" t="s">
        <v>53</v>
      </c>
      <c r="L69" s="43">
        <v>98.315007853776947</v>
      </c>
    </row>
    <row r="70" spans="1:12" ht="15.4" customHeight="1" x14ac:dyDescent="0.25">
      <c r="K70" s="37" t="s">
        <v>54</v>
      </c>
      <c r="L70" s="43">
        <v>96.344450725456937</v>
      </c>
    </row>
    <row r="71" spans="1:12" ht="15.4" customHeight="1" x14ac:dyDescent="0.25">
      <c r="K71" s="37" t="s">
        <v>55</v>
      </c>
      <c r="L71" s="43">
        <v>92.296072507552879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90.127077223851416</v>
      </c>
    </row>
    <row r="75" spans="1:12" ht="15.4" customHeight="1" x14ac:dyDescent="0.25">
      <c r="K75" s="42" t="s">
        <v>50</v>
      </c>
      <c r="L75" s="43">
        <v>92.667607300532524</v>
      </c>
    </row>
    <row r="76" spans="1:12" ht="15.4" customHeight="1" x14ac:dyDescent="0.25">
      <c r="K76" s="42" t="s">
        <v>51</v>
      </c>
      <c r="L76" s="43">
        <v>95.722919572291957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96.94956048555882</v>
      </c>
    </row>
    <row r="78" spans="1:12" ht="15.4" customHeight="1" x14ac:dyDescent="0.25">
      <c r="K78" s="37" t="s">
        <v>53</v>
      </c>
      <c r="L78" s="43">
        <v>96.979865771812086</v>
      </c>
    </row>
    <row r="79" spans="1:12" ht="15.4" customHeight="1" x14ac:dyDescent="0.25">
      <c r="K79" s="37" t="s">
        <v>54</v>
      </c>
      <c r="L79" s="43">
        <v>96.25023553796872</v>
      </c>
    </row>
    <row r="80" spans="1:12" ht="15.4" customHeight="1" x14ac:dyDescent="0.25">
      <c r="K80" s="37" t="s">
        <v>55</v>
      </c>
      <c r="L80" s="43">
        <v>92.749244712990944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92.012218963831856</v>
      </c>
    </row>
    <row r="84" spans="1:12" ht="15.4" customHeight="1" x14ac:dyDescent="0.25">
      <c r="K84" s="42" t="s">
        <v>50</v>
      </c>
      <c r="L84" s="43">
        <v>91.786445769423338</v>
      </c>
    </row>
    <row r="85" spans="1:12" ht="15.4" customHeight="1" x14ac:dyDescent="0.25">
      <c r="K85" s="42" t="s">
        <v>51</v>
      </c>
      <c r="L85" s="43">
        <v>93.988166180634806</v>
      </c>
    </row>
    <row r="86" spans="1:12" ht="15.4" customHeight="1" x14ac:dyDescent="0.25">
      <c r="K86" s="44" t="s">
        <v>52</v>
      </c>
      <c r="L86" s="43">
        <v>95.190037672666392</v>
      </c>
    </row>
    <row r="87" spans="1:12" ht="15.4" customHeight="1" x14ac:dyDescent="0.25">
      <c r="K87" s="37" t="s">
        <v>53</v>
      </c>
      <c r="L87" s="43">
        <v>95.43624161073825</v>
      </c>
    </row>
    <row r="88" spans="1:12" ht="15.4" customHeight="1" x14ac:dyDescent="0.25">
      <c r="K88" s="37" t="s">
        <v>54</v>
      </c>
      <c r="L88" s="43">
        <v>93.778405879027687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88.719033232628405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-0.12571428571428578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-5.555555555555558E-2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-4.8419235511714009E-2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2.9085020242915149E-2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-4.9559201423206245E-2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-3.3481380252818549E-2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-3.3283582089552288E-2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-0.1978848847574175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-7.0483870967741891E-2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-4.5323149236192739E-2</v>
      </c>
    </row>
    <row r="104" spans="1:12" x14ac:dyDescent="0.25">
      <c r="K104" s="38" t="s">
        <v>12</v>
      </c>
      <c r="L104" s="42">
        <v>7.0814977973567839E-3</v>
      </c>
    </row>
    <row r="105" spans="1:12" x14ac:dyDescent="0.25">
      <c r="K105" s="38" t="s">
        <v>11</v>
      </c>
      <c r="L105" s="42">
        <v>-0.1324382256623996</v>
      </c>
    </row>
    <row r="106" spans="1:12" x14ac:dyDescent="0.25">
      <c r="K106" s="38" t="s">
        <v>10</v>
      </c>
      <c r="L106" s="42">
        <v>-6.8941001610173025E-2</v>
      </c>
    </row>
    <row r="107" spans="1:12" x14ac:dyDescent="0.25">
      <c r="K107" s="38" t="s">
        <v>9</v>
      </c>
      <c r="L107" s="42">
        <v>-4.6823936354202678E-2</v>
      </c>
    </row>
    <row r="108" spans="1:12" x14ac:dyDescent="0.25">
      <c r="K108" s="38" t="s">
        <v>8</v>
      </c>
      <c r="L108" s="42">
        <v>-7.2141924249020439E-2</v>
      </c>
    </row>
    <row r="109" spans="1:12" x14ac:dyDescent="0.25">
      <c r="K109" s="38" t="s">
        <v>7</v>
      </c>
      <c r="L109" s="42">
        <v>-2.4073207651025164E-2</v>
      </c>
    </row>
    <row r="110" spans="1:12" x14ac:dyDescent="0.25">
      <c r="K110" s="38" t="s">
        <v>6</v>
      </c>
      <c r="L110" s="42">
        <v>-7.0523128328286999E-3</v>
      </c>
    </row>
    <row r="111" spans="1:12" x14ac:dyDescent="0.25">
      <c r="K111" s="38" t="s">
        <v>5</v>
      </c>
      <c r="L111" s="42">
        <v>-0.19156398104265404</v>
      </c>
    </row>
    <row r="112" spans="1:12" x14ac:dyDescent="0.25">
      <c r="K112" s="38" t="s">
        <v>3</v>
      </c>
      <c r="L112" s="42">
        <v>-2.9021424435437093E-2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1.7123465914413898E-3</v>
      </c>
    </row>
    <row r="144" spans="11:12" x14ac:dyDescent="0.25">
      <c r="K144" s="38" t="s">
        <v>0</v>
      </c>
      <c r="L144" s="42">
        <v>9.8368846742377712E-4</v>
      </c>
    </row>
    <row r="145" spans="11:12" x14ac:dyDescent="0.25">
      <c r="K145" s="38" t="s">
        <v>1</v>
      </c>
      <c r="L145" s="42">
        <v>2.1105062092081569E-2</v>
      </c>
    </row>
    <row r="146" spans="11:12" x14ac:dyDescent="0.25">
      <c r="K146" s="38" t="s">
        <v>18</v>
      </c>
      <c r="L146" s="42">
        <v>6.4278055940125119E-3</v>
      </c>
    </row>
    <row r="147" spans="11:12" x14ac:dyDescent="0.25">
      <c r="K147" s="38" t="s">
        <v>2</v>
      </c>
      <c r="L147" s="42">
        <v>5.266116356293004E-2</v>
      </c>
    </row>
    <row r="148" spans="11:12" x14ac:dyDescent="0.25">
      <c r="K148" s="38" t="s">
        <v>17</v>
      </c>
      <c r="L148" s="42">
        <v>1.5234159492853946E-2</v>
      </c>
    </row>
    <row r="149" spans="11:12" x14ac:dyDescent="0.25">
      <c r="K149" s="38" t="s">
        <v>16</v>
      </c>
      <c r="L149" s="42">
        <v>7.9507010732093222E-2</v>
      </c>
    </row>
    <row r="150" spans="11:12" x14ac:dyDescent="0.25">
      <c r="K150" s="38" t="s">
        <v>15</v>
      </c>
      <c r="L150" s="42">
        <v>8.1745032113004462E-2</v>
      </c>
    </row>
    <row r="151" spans="11:12" x14ac:dyDescent="0.25">
      <c r="K151" s="38" t="s">
        <v>14</v>
      </c>
      <c r="L151" s="42">
        <v>1.6134572746104282E-2</v>
      </c>
    </row>
    <row r="152" spans="11:12" x14ac:dyDescent="0.25">
      <c r="K152" s="38" t="s">
        <v>13</v>
      </c>
      <c r="L152" s="42">
        <v>1.7716801815399669E-2</v>
      </c>
    </row>
    <row r="153" spans="11:12" x14ac:dyDescent="0.25">
      <c r="K153" s="38" t="s">
        <v>12</v>
      </c>
      <c r="L153" s="42">
        <v>1.890347361737121E-2</v>
      </c>
    </row>
    <row r="154" spans="11:12" x14ac:dyDescent="0.25">
      <c r="K154" s="38" t="s">
        <v>11</v>
      </c>
      <c r="L154" s="42">
        <v>1.7482590275536863E-2</v>
      </c>
    </row>
    <row r="155" spans="11:12" x14ac:dyDescent="0.25">
      <c r="K155" s="38" t="s">
        <v>10</v>
      </c>
      <c r="L155" s="42">
        <v>0.12606306015593283</v>
      </c>
    </row>
    <row r="156" spans="11:12" x14ac:dyDescent="0.25">
      <c r="K156" s="38" t="s">
        <v>9</v>
      </c>
      <c r="L156" s="42">
        <v>7.5233951304818511E-2</v>
      </c>
    </row>
    <row r="157" spans="11:12" x14ac:dyDescent="0.25">
      <c r="K157" s="38" t="s">
        <v>8</v>
      </c>
      <c r="L157" s="42">
        <v>0.23910395869549378</v>
      </c>
    </row>
    <row r="158" spans="11:12" x14ac:dyDescent="0.25">
      <c r="K158" s="38" t="s">
        <v>7</v>
      </c>
      <c r="L158" s="42">
        <v>7.5645122674799878E-2</v>
      </c>
    </row>
    <row r="159" spans="11:12" x14ac:dyDescent="0.25">
      <c r="K159" s="38" t="s">
        <v>6</v>
      </c>
      <c r="L159" s="42">
        <v>9.9690840767381092E-2</v>
      </c>
    </row>
    <row r="160" spans="11:12" x14ac:dyDescent="0.25">
      <c r="K160" s="38" t="s">
        <v>5</v>
      </c>
      <c r="L160" s="42">
        <v>1.8669262077508405E-2</v>
      </c>
    </row>
    <row r="161" spans="11:12" x14ac:dyDescent="0.25">
      <c r="K161" s="38" t="s">
        <v>3</v>
      </c>
      <c r="L161" s="42">
        <v>3.5954073719383348E-2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1.5990063079698155E-3</v>
      </c>
    </row>
    <row r="164" spans="11:12" x14ac:dyDescent="0.25">
      <c r="K164" s="38" t="s">
        <v>0</v>
      </c>
      <c r="L164" s="42">
        <v>9.9229114856282889E-4</v>
      </c>
    </row>
    <row r="165" spans="11:12" x14ac:dyDescent="0.25">
      <c r="K165" s="38" t="s">
        <v>1</v>
      </c>
      <c r="L165" s="42">
        <v>2.1450499514361038E-2</v>
      </c>
    </row>
    <row r="166" spans="11:12" x14ac:dyDescent="0.25">
      <c r="K166" s="38" t="s">
        <v>18</v>
      </c>
      <c r="L166" s="42">
        <v>7.065112977767342E-3</v>
      </c>
    </row>
    <row r="167" spans="11:12" x14ac:dyDescent="0.25">
      <c r="K167" s="38" t="s">
        <v>2</v>
      </c>
      <c r="L167" s="42">
        <v>5.3458976849430573E-2</v>
      </c>
    </row>
    <row r="168" spans="11:12" x14ac:dyDescent="0.25">
      <c r="K168" s="38" t="s">
        <v>17</v>
      </c>
      <c r="L168" s="42">
        <v>1.5726563917558785E-2</v>
      </c>
    </row>
    <row r="169" spans="11:12" x14ac:dyDescent="0.25">
      <c r="K169" s="38" t="s">
        <v>16</v>
      </c>
      <c r="L169" s="42">
        <v>8.2093664279386497E-2</v>
      </c>
    </row>
    <row r="170" spans="11:12" x14ac:dyDescent="0.25">
      <c r="K170" s="38" t="s">
        <v>15</v>
      </c>
      <c r="L170" s="42">
        <v>7.0033074147997143E-2</v>
      </c>
    </row>
    <row r="171" spans="11:12" x14ac:dyDescent="0.25">
      <c r="K171" s="38" t="s">
        <v>14</v>
      </c>
      <c r="L171" s="42">
        <v>1.6018414255371382E-2</v>
      </c>
    </row>
    <row r="172" spans="11:12" x14ac:dyDescent="0.25">
      <c r="K172" s="38" t="s">
        <v>13</v>
      </c>
      <c r="L172" s="42">
        <v>1.8065369138978129E-2</v>
      </c>
    </row>
    <row r="173" spans="11:12" x14ac:dyDescent="0.25">
      <c r="K173" s="38" t="s">
        <v>12</v>
      </c>
      <c r="L173" s="42">
        <v>2.0333463192836024E-2</v>
      </c>
    </row>
    <row r="174" spans="11:12" x14ac:dyDescent="0.25">
      <c r="K174" s="38" t="s">
        <v>11</v>
      </c>
      <c r="L174" s="42">
        <v>1.6199861779680011E-2</v>
      </c>
    </row>
    <row r="175" spans="11:12" x14ac:dyDescent="0.25">
      <c r="K175" s="38" t="s">
        <v>10</v>
      </c>
      <c r="L175" s="42">
        <v>0.12536322859186047</v>
      </c>
    </row>
    <row r="176" spans="11:12" x14ac:dyDescent="0.25">
      <c r="K176" s="38" t="s">
        <v>9</v>
      </c>
      <c r="L176" s="42">
        <v>7.6593536198781093E-2</v>
      </c>
    </row>
    <row r="177" spans="11:12" x14ac:dyDescent="0.25">
      <c r="K177" s="38" t="s">
        <v>8</v>
      </c>
      <c r="L177" s="42">
        <v>0.23695912627680354</v>
      </c>
    </row>
    <row r="178" spans="11:12" x14ac:dyDescent="0.25">
      <c r="K178" s="38" t="s">
        <v>7</v>
      </c>
      <c r="L178" s="42">
        <v>7.8850289782369715E-2</v>
      </c>
    </row>
    <row r="179" spans="11:12" x14ac:dyDescent="0.25">
      <c r="K179" s="38" t="s">
        <v>6</v>
      </c>
      <c r="L179" s="42">
        <v>0.10572720432058574</v>
      </c>
    </row>
    <row r="180" spans="11:12" x14ac:dyDescent="0.25">
      <c r="K180" s="38" t="s">
        <v>5</v>
      </c>
      <c r="L180" s="42">
        <v>1.6120478487794986E-2</v>
      </c>
    </row>
    <row r="181" spans="11:12" x14ac:dyDescent="0.25">
      <c r="K181" s="38" t="s">
        <v>3</v>
      </c>
      <c r="L181" s="42">
        <v>3.7287466245423791E-2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99.344613533360203</v>
      </c>
    </row>
    <row r="185" spans="11:12" x14ac:dyDescent="0.25">
      <c r="K185" s="68">
        <v>43918</v>
      </c>
      <c r="L185" s="43">
        <v>96.490592236382213</v>
      </c>
    </row>
    <row r="186" spans="11:12" x14ac:dyDescent="0.25">
      <c r="K186" s="68">
        <v>43925</v>
      </c>
      <c r="L186" s="43">
        <v>93.818790568736617</v>
      </c>
    </row>
    <row r="187" spans="11:12" x14ac:dyDescent="0.25">
      <c r="K187" s="68">
        <v>43932</v>
      </c>
      <c r="L187" s="43">
        <v>91.996133126675957</v>
      </c>
    </row>
    <row r="188" spans="11:12" x14ac:dyDescent="0.25">
      <c r="K188" s="68">
        <v>43939</v>
      </c>
      <c r="L188" s="43">
        <v>91.451347067221093</v>
      </c>
    </row>
    <row r="189" spans="11:12" x14ac:dyDescent="0.25">
      <c r="K189" s="68">
        <v>43946</v>
      </c>
      <c r="L189" s="43">
        <v>91.737927478996795</v>
      </c>
    </row>
    <row r="190" spans="11:12" x14ac:dyDescent="0.25">
      <c r="K190" s="68">
        <v>43953</v>
      </c>
      <c r="L190" s="43">
        <v>92.109020455146279</v>
      </c>
    </row>
    <row r="191" spans="11:12" x14ac:dyDescent="0.25">
      <c r="K191" s="68">
        <v>43960</v>
      </c>
      <c r="L191" s="43">
        <v>92.628885660429461</v>
      </c>
    </row>
    <row r="192" spans="11:12" x14ac:dyDescent="0.25">
      <c r="K192" s="68">
        <v>43967</v>
      </c>
      <c r="L192" s="43">
        <v>93.157870317258102</v>
      </c>
    </row>
    <row r="193" spans="11:12" x14ac:dyDescent="0.25">
      <c r="K193" s="68">
        <v>43974</v>
      </c>
      <c r="L193" s="43">
        <v>93.449259851572222</v>
      </c>
    </row>
    <row r="194" spans="11:12" x14ac:dyDescent="0.25">
      <c r="K194" s="68">
        <v>43981</v>
      </c>
      <c r="L194" s="43">
        <v>94.006478104516816</v>
      </c>
    </row>
    <row r="195" spans="11:12" x14ac:dyDescent="0.25">
      <c r="K195" s="68">
        <v>43988</v>
      </c>
      <c r="L195" s="43">
        <v>94.942120657402342</v>
      </c>
    </row>
    <row r="196" spans="11:12" x14ac:dyDescent="0.25">
      <c r="K196" s="68">
        <v>43995</v>
      </c>
      <c r="L196" s="43">
        <v>95.44326698846065</v>
      </c>
    </row>
    <row r="197" spans="11:12" x14ac:dyDescent="0.25">
      <c r="K197" s="68">
        <v>44002</v>
      </c>
      <c r="L197" s="43">
        <v>95.785354650200333</v>
      </c>
    </row>
    <row r="198" spans="11:12" x14ac:dyDescent="0.25">
      <c r="K198" s="68">
        <v>44009</v>
      </c>
      <c r="L198" s="43">
        <v>95.571409870032284</v>
      </c>
    </row>
    <row r="199" spans="11:12" x14ac:dyDescent="0.25">
      <c r="K199" s="68">
        <v>44016</v>
      </c>
      <c r="L199" s="43">
        <v>95.032552865761772</v>
      </c>
    </row>
    <row r="200" spans="11:12" x14ac:dyDescent="0.25">
      <c r="K200" s="68">
        <v>44023</v>
      </c>
      <c r="L200" s="43">
        <v>94.423233275664657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99.742997469770472</v>
      </c>
    </row>
    <row r="227" spans="11:12" x14ac:dyDescent="0.25">
      <c r="K227" s="68">
        <v>43918</v>
      </c>
      <c r="L227" s="43">
        <v>98.481402333950882</v>
      </c>
    </row>
    <row r="228" spans="11:12" x14ac:dyDescent="0.25">
      <c r="K228" s="68">
        <v>43925</v>
      </c>
      <c r="L228" s="43">
        <v>96.778068174048812</v>
      </c>
    </row>
    <row r="229" spans="11:12" x14ac:dyDescent="0.25">
      <c r="K229" s="68">
        <v>43932</v>
      </c>
      <c r="L229" s="43">
        <v>94.184424371038602</v>
      </c>
    </row>
    <row r="230" spans="11:12" x14ac:dyDescent="0.25">
      <c r="K230" s="68">
        <v>43939</v>
      </c>
      <c r="L230" s="43">
        <v>94.031927560041169</v>
      </c>
    </row>
    <row r="231" spans="11:12" x14ac:dyDescent="0.25">
      <c r="K231" s="68">
        <v>43946</v>
      </c>
      <c r="L231" s="43">
        <v>94.241435184793275</v>
      </c>
    </row>
    <row r="232" spans="11:12" x14ac:dyDescent="0.25">
      <c r="K232" s="68">
        <v>43953</v>
      </c>
      <c r="L232" s="43">
        <v>94.688828032792742</v>
      </c>
    </row>
    <row r="233" spans="11:12" x14ac:dyDescent="0.25">
      <c r="K233" s="68">
        <v>43960</v>
      </c>
      <c r="L233" s="43">
        <v>93.316477150289231</v>
      </c>
    </row>
    <row r="234" spans="11:12" x14ac:dyDescent="0.25">
      <c r="K234" s="68">
        <v>43967</v>
      </c>
      <c r="L234" s="43">
        <v>92.67039347821985</v>
      </c>
    </row>
    <row r="235" spans="11:12" x14ac:dyDescent="0.25">
      <c r="K235" s="68">
        <v>43974</v>
      </c>
      <c r="L235" s="43">
        <v>92.260204868010547</v>
      </c>
    </row>
    <row r="236" spans="11:12" x14ac:dyDescent="0.25">
      <c r="K236" s="68">
        <v>43981</v>
      </c>
      <c r="L236" s="43">
        <v>93.551638983636991</v>
      </c>
    </row>
    <row r="237" spans="11:12" x14ac:dyDescent="0.25">
      <c r="K237" s="68">
        <v>43988</v>
      </c>
      <c r="L237" s="43">
        <v>95.150226861208182</v>
      </c>
    </row>
    <row r="238" spans="11:12" x14ac:dyDescent="0.25">
      <c r="K238" s="68">
        <v>43995</v>
      </c>
      <c r="L238" s="43">
        <v>95.811462147103725</v>
      </c>
    </row>
    <row r="239" spans="11:12" x14ac:dyDescent="0.25">
      <c r="K239" s="68">
        <v>44002</v>
      </c>
      <c r="L239" s="43">
        <v>96.851371056527498</v>
      </c>
    </row>
    <row r="240" spans="11:12" x14ac:dyDescent="0.25">
      <c r="K240" s="68">
        <v>44009</v>
      </c>
      <c r="L240" s="43">
        <v>95.973604554059321</v>
      </c>
    </row>
    <row r="241" spans="11:12" x14ac:dyDescent="0.25">
      <c r="K241" s="68">
        <v>44016</v>
      </c>
      <c r="L241" s="43">
        <v>96.971141757885434</v>
      </c>
    </row>
    <row r="242" spans="11:12" x14ac:dyDescent="0.25">
      <c r="K242" s="68">
        <v>44023</v>
      </c>
      <c r="L242" s="43">
        <v>95.167486090991559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99.382722474939371</v>
      </c>
    </row>
    <row r="270" spans="11:12" x14ac:dyDescent="0.25">
      <c r="K270" s="68">
        <v>43918</v>
      </c>
      <c r="L270" s="43">
        <v>96.947442930454784</v>
      </c>
    </row>
    <row r="271" spans="11:12" x14ac:dyDescent="0.25">
      <c r="K271" s="68">
        <v>43925</v>
      </c>
      <c r="L271" s="43">
        <v>94.688082275911597</v>
      </c>
    </row>
    <row r="272" spans="11:12" x14ac:dyDescent="0.25">
      <c r="K272" s="68">
        <v>43932</v>
      </c>
      <c r="L272" s="43">
        <v>93.195374061852661</v>
      </c>
    </row>
    <row r="273" spans="11:12" x14ac:dyDescent="0.25">
      <c r="K273" s="68">
        <v>43939</v>
      </c>
      <c r="L273" s="43">
        <v>92.380838373218694</v>
      </c>
    </row>
    <row r="274" spans="11:12" x14ac:dyDescent="0.25">
      <c r="K274" s="68">
        <v>43946</v>
      </c>
      <c r="L274" s="43">
        <v>92.136737901672788</v>
      </c>
    </row>
    <row r="275" spans="11:12" x14ac:dyDescent="0.25">
      <c r="K275" s="68">
        <v>43953</v>
      </c>
      <c r="L275" s="43">
        <v>92.765986238770864</v>
      </c>
    </row>
    <row r="276" spans="11:12" x14ac:dyDescent="0.25">
      <c r="K276" s="68">
        <v>43960</v>
      </c>
      <c r="L276" s="43">
        <v>93.413971499057951</v>
      </c>
    </row>
    <row r="277" spans="11:12" x14ac:dyDescent="0.25">
      <c r="K277" s="68">
        <v>43967</v>
      </c>
      <c r="L277" s="43">
        <v>93.858452954708696</v>
      </c>
    </row>
    <row r="278" spans="11:12" x14ac:dyDescent="0.25">
      <c r="K278" s="68">
        <v>43974</v>
      </c>
      <c r="L278" s="43">
        <v>94.360706590192265</v>
      </c>
    </row>
    <row r="279" spans="11:12" x14ac:dyDescent="0.25">
      <c r="K279" s="68">
        <v>43981</v>
      </c>
      <c r="L279" s="43">
        <v>94.954562961266618</v>
      </c>
    </row>
    <row r="280" spans="11:12" x14ac:dyDescent="0.25">
      <c r="K280" s="68">
        <v>43988</v>
      </c>
      <c r="L280" s="43">
        <v>95.784192282469533</v>
      </c>
    </row>
    <row r="281" spans="11:12" x14ac:dyDescent="0.25">
      <c r="K281" s="68">
        <v>43995</v>
      </c>
      <c r="L281" s="43">
        <v>95.431834032498159</v>
      </c>
    </row>
    <row r="282" spans="11:12" x14ac:dyDescent="0.25">
      <c r="K282" s="68">
        <v>44002</v>
      </c>
      <c r="L282" s="43">
        <v>95.249669501493756</v>
      </c>
    </row>
    <row r="283" spans="11:12" x14ac:dyDescent="0.25">
      <c r="K283" s="68">
        <v>44009</v>
      </c>
      <c r="L283" s="43">
        <v>95.579647537656015</v>
      </c>
    </row>
    <row r="284" spans="11:12" x14ac:dyDescent="0.25">
      <c r="K284" s="68">
        <v>44016</v>
      </c>
      <c r="L284" s="43">
        <v>94.809872276640263</v>
      </c>
    </row>
    <row r="285" spans="11:12" x14ac:dyDescent="0.25">
      <c r="K285" s="68">
        <v>44023</v>
      </c>
      <c r="L285" s="43">
        <v>93.625657093486836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98.756298309527054</v>
      </c>
    </row>
    <row r="312" spans="11:12" x14ac:dyDescent="0.25">
      <c r="K312" s="68">
        <v>43918</v>
      </c>
      <c r="L312" s="43">
        <v>97.621149940204702</v>
      </c>
    </row>
    <row r="313" spans="11:12" x14ac:dyDescent="0.25">
      <c r="K313" s="68">
        <v>43925</v>
      </c>
      <c r="L313" s="43">
        <v>98.255017914250203</v>
      </c>
    </row>
    <row r="314" spans="11:12" x14ac:dyDescent="0.25">
      <c r="K314" s="68">
        <v>43932</v>
      </c>
      <c r="L314" s="43">
        <v>98.18917345201757</v>
      </c>
    </row>
    <row r="315" spans="11:12" x14ac:dyDescent="0.25">
      <c r="K315" s="68">
        <v>43939</v>
      </c>
      <c r="L315" s="43">
        <v>98.19327585839109</v>
      </c>
    </row>
    <row r="316" spans="11:12" x14ac:dyDescent="0.25">
      <c r="K316" s="68">
        <v>43946</v>
      </c>
      <c r="L316" s="43">
        <v>97.827743040871013</v>
      </c>
    </row>
    <row r="317" spans="11:12" x14ac:dyDescent="0.25">
      <c r="K317" s="68">
        <v>43953</v>
      </c>
      <c r="L317" s="43">
        <v>98.979936513919341</v>
      </c>
    </row>
    <row r="318" spans="11:12" x14ac:dyDescent="0.25">
      <c r="K318" s="68">
        <v>43960</v>
      </c>
      <c r="L318" s="43">
        <v>99.774805228391088</v>
      </c>
    </row>
    <row r="319" spans="11:12" x14ac:dyDescent="0.25">
      <c r="K319" s="68">
        <v>43967</v>
      </c>
      <c r="L319" s="43">
        <v>97.474354128639746</v>
      </c>
    </row>
    <row r="320" spans="11:12" x14ac:dyDescent="0.25">
      <c r="K320" s="68">
        <v>43974</v>
      </c>
      <c r="L320" s="43">
        <v>96.239217809669995</v>
      </c>
    </row>
    <row r="321" spans="11:12" x14ac:dyDescent="0.25">
      <c r="K321" s="68">
        <v>43981</v>
      </c>
      <c r="L321" s="43">
        <v>97.214874117970297</v>
      </c>
    </row>
    <row r="322" spans="11:12" x14ac:dyDescent="0.25">
      <c r="K322" s="68">
        <v>43988</v>
      </c>
      <c r="L322" s="43">
        <v>98.338392315039485</v>
      </c>
    </row>
    <row r="323" spans="11:12" x14ac:dyDescent="0.25">
      <c r="K323" s="68">
        <v>43995</v>
      </c>
      <c r="L323" s="43">
        <v>97.52842728285259</v>
      </c>
    </row>
    <row r="324" spans="11:12" x14ac:dyDescent="0.25">
      <c r="K324" s="68">
        <v>44002</v>
      </c>
      <c r="L324" s="43">
        <v>97.286119397778322</v>
      </c>
    </row>
    <row r="325" spans="11:12" x14ac:dyDescent="0.25">
      <c r="K325" s="68">
        <v>44009</v>
      </c>
      <c r="L325" s="43">
        <v>98.126387689481987</v>
      </c>
    </row>
    <row r="326" spans="11:12" x14ac:dyDescent="0.25">
      <c r="K326" s="68">
        <v>44016</v>
      </c>
      <c r="L326" s="43">
        <v>98.962066343826606</v>
      </c>
    </row>
    <row r="327" spans="11:12" x14ac:dyDescent="0.25">
      <c r="K327" s="68">
        <v>44023</v>
      </c>
      <c r="L327" s="43">
        <v>96.806296476242451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2020-07-24T06:15:42Z</dcterms:modified>
</cp:coreProperties>
</file>