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D3B0D5F5-5F1F-4CF7-AB17-BCC9A23E414C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14" r:id="rId2"/>
    <sheet name="Victoria" sheetId="515" r:id="rId3"/>
    <sheet name="Queensland" sheetId="516" r:id="rId4"/>
    <sheet name="South Australia" sheetId="517" r:id="rId5"/>
    <sheet name="Western Australia" sheetId="518" r:id="rId6"/>
    <sheet name="Tasmania" sheetId="519" r:id="rId7"/>
    <sheet name="Northern Territory" sheetId="520" r:id="rId8"/>
    <sheet name="Australian Capital Territory" sheetId="521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521" l="1"/>
  <c r="A55" i="521"/>
  <c r="A46" i="521"/>
  <c r="A36" i="521"/>
  <c r="A24" i="521"/>
  <c r="B10" i="521"/>
  <c r="I8" i="521"/>
  <c r="H8" i="521"/>
  <c r="G8" i="521"/>
  <c r="F8" i="521"/>
  <c r="E8" i="521"/>
  <c r="D8" i="521"/>
  <c r="C8" i="521"/>
  <c r="B8" i="521"/>
  <c r="A6" i="521"/>
  <c r="A3" i="521"/>
  <c r="A2" i="521"/>
  <c r="A77" i="520"/>
  <c r="A55" i="520"/>
  <c r="A46" i="520"/>
  <c r="A36" i="520"/>
  <c r="A24" i="520"/>
  <c r="B10" i="520"/>
  <c r="I8" i="520"/>
  <c r="H8" i="520"/>
  <c r="G8" i="520"/>
  <c r="F8" i="520"/>
  <c r="E8" i="520"/>
  <c r="D8" i="520"/>
  <c r="C8" i="520"/>
  <c r="B8" i="520"/>
  <c r="A6" i="520"/>
  <c r="A3" i="520"/>
  <c r="A2" i="520"/>
  <c r="A77" i="519"/>
  <c r="A55" i="519"/>
  <c r="A46" i="519"/>
  <c r="A36" i="519"/>
  <c r="A24" i="519"/>
  <c r="B10" i="519"/>
  <c r="I8" i="519"/>
  <c r="H8" i="519"/>
  <c r="G8" i="519"/>
  <c r="F8" i="519"/>
  <c r="E8" i="519"/>
  <c r="D8" i="519"/>
  <c r="C8" i="519"/>
  <c r="B8" i="519"/>
  <c r="A6" i="519"/>
  <c r="A3" i="519"/>
  <c r="A2" i="519"/>
  <c r="A77" i="518"/>
  <c r="A55" i="518"/>
  <c r="A46" i="518"/>
  <c r="A36" i="518"/>
  <c r="A24" i="518"/>
  <c r="B10" i="518"/>
  <c r="I8" i="518"/>
  <c r="H8" i="518"/>
  <c r="G8" i="518"/>
  <c r="F8" i="518"/>
  <c r="E8" i="518"/>
  <c r="D8" i="518"/>
  <c r="C8" i="518"/>
  <c r="B8" i="518"/>
  <c r="A6" i="518"/>
  <c r="A3" i="518"/>
  <c r="A2" i="518"/>
  <c r="A77" i="517"/>
  <c r="A55" i="517"/>
  <c r="A46" i="517"/>
  <c r="A36" i="517"/>
  <c r="A24" i="517"/>
  <c r="B10" i="517"/>
  <c r="I8" i="517"/>
  <c r="H8" i="517"/>
  <c r="G8" i="517"/>
  <c r="F8" i="517"/>
  <c r="E8" i="517"/>
  <c r="D8" i="517"/>
  <c r="C8" i="517"/>
  <c r="B8" i="517"/>
  <c r="A6" i="517"/>
  <c r="A3" i="517"/>
  <c r="A2" i="517"/>
  <c r="A77" i="516"/>
  <c r="A55" i="516"/>
  <c r="A46" i="516"/>
  <c r="A36" i="516"/>
  <c r="A24" i="516"/>
  <c r="B10" i="516"/>
  <c r="I8" i="516"/>
  <c r="H8" i="516"/>
  <c r="G8" i="516"/>
  <c r="F8" i="516"/>
  <c r="E8" i="516"/>
  <c r="D8" i="516"/>
  <c r="C8" i="516"/>
  <c r="B8" i="516"/>
  <c r="A6" i="516"/>
  <c r="A3" i="516"/>
  <c r="A2" i="516"/>
  <c r="A77" i="515"/>
  <c r="A55" i="515"/>
  <c r="A46" i="515"/>
  <c r="A36" i="515"/>
  <c r="A24" i="515"/>
  <c r="B10" i="515"/>
  <c r="I8" i="515"/>
  <c r="H8" i="515"/>
  <c r="G8" i="515"/>
  <c r="F8" i="515"/>
  <c r="E8" i="515"/>
  <c r="D8" i="515"/>
  <c r="C8" i="515"/>
  <c r="B8" i="515"/>
  <c r="A6" i="515"/>
  <c r="A3" i="515"/>
  <c r="A2" i="515"/>
  <c r="A3" i="514"/>
  <c r="A55" i="514" l="1"/>
  <c r="F8" i="514"/>
  <c r="B8" i="514"/>
  <c r="A77" i="514"/>
  <c r="A46" i="514"/>
  <c r="A36" i="514"/>
  <c r="B10" i="514"/>
  <c r="A24" i="514"/>
  <c r="A2" i="514"/>
  <c r="A6" i="514"/>
  <c r="H8" i="514" l="1"/>
  <c r="D8" i="514"/>
  <c r="G8" i="514"/>
  <c r="C8" i="514"/>
  <c r="I8" i="514"/>
  <c r="E8" i="514"/>
</calcChain>
</file>

<file path=xl/sharedStrings.xml><?xml version="1.0" encoding="utf-8"?>
<sst xmlns="http://schemas.openxmlformats.org/spreadsheetml/2006/main" count="2073" uniqueCount="74">
  <si>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</si>
  <si>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</si>
  <si>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</si>
  <si>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</si>
  <si>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</si>
  <si>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</si>
  <si>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</si>
  <si>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</si>
  <si>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</si>
  <si>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</si>
  <si>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</si>
  <si>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</si>
  <si>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</si>
  <si>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</si>
  <si>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</si>
  <si>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</si>
  <si>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</si>
  <si>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</si>
  <si>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</si>
  <si>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</si>
  <si>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</si>
  <si>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</si>
  <si>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</si>
  <si>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</si>
  <si>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</si>
  <si>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</si>
  <si>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</si>
  <si>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</si>
  <si>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</si>
  <si>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</si>
  <si>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</si>
  <si>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</si>
  <si>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</si>
  <si>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</si>
  <si>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</si>
  <si>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</si>
  <si>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</si>
  <si>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</si>
  <si>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</si>
  <si>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</si>
  <si>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</si>
  <si>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</si>
  <si>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</si>
  <si>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</si>
  <si>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</si>
  <si>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</si>
  <si>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</si>
  <si>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</si>
  <si>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</si>
  <si>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</si>
  <si>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</si>
  <si>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</si>
  <si>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</si>
  <si>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</si>
  <si>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</si>
  <si>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</si>
  <si>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</si>
  <si>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</si>
  <si>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</si>
  <si>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</si>
  <si>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</si>
  <si>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</si>
  <si>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</si>
  <si>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</si>
  <si>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</si>
  <si>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</si>
  <si>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</si>
  <si>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</si>
  <si>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</si>
  <si>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</si>
  <si>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08 August)</t>
  </si>
  <si>
    <t>Previous week (ending 29 August)</t>
  </si>
  <si>
    <t>This week (ending 05 September)</t>
  </si>
  <si>
    <t>Released at 11.30am (Canberra time) 22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</si>
</sst>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97.14</c:v>
                </c:pt>
                <c:pt idx="1">
                  <c:v>94.51</c:v>
                </c:pt>
                <c:pt idx="2">
                  <c:v>96.75</c:v>
                </c:pt>
                <c:pt idx="3">
                  <c:v>97.51</c:v>
                </c:pt>
                <c:pt idx="4">
                  <c:v>97.68</c:v>
                </c:pt>
                <c:pt idx="5">
                  <c:v>94.94</c:v>
                </c:pt>
                <c:pt idx="6">
                  <c:v>91.06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2-42A0-A988-557DE571D48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95.33</c:v>
                </c:pt>
                <c:pt idx="1">
                  <c:v>94.06</c:v>
                </c:pt>
                <c:pt idx="2">
                  <c:v>96.28</c:v>
                </c:pt>
                <c:pt idx="3">
                  <c:v>97.16</c:v>
                </c:pt>
                <c:pt idx="4">
                  <c:v>97.39</c:v>
                </c:pt>
                <c:pt idx="5">
                  <c:v>94.6</c:v>
                </c:pt>
                <c:pt idx="6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2-42A0-A988-557DE571D48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96.56</c:v>
                </c:pt>
                <c:pt idx="1">
                  <c:v>94.1</c:v>
                </c:pt>
                <c:pt idx="2">
                  <c:v>95.89</c:v>
                </c:pt>
                <c:pt idx="3">
                  <c:v>96.72</c:v>
                </c:pt>
                <c:pt idx="4">
                  <c:v>97.03</c:v>
                </c:pt>
                <c:pt idx="5">
                  <c:v>94.18</c:v>
                </c:pt>
                <c:pt idx="6">
                  <c:v>90.44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2-42A0-A988-557DE571D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99.0715</c:v>
                </c:pt>
                <c:pt idx="2">
                  <c:v>96.252600000000001</c:v>
                </c:pt>
                <c:pt idx="3">
                  <c:v>93.294700000000006</c:v>
                </c:pt>
                <c:pt idx="4">
                  <c:v>91.690799999999996</c:v>
                </c:pt>
                <c:pt idx="5">
                  <c:v>91.189300000000003</c:v>
                </c:pt>
                <c:pt idx="6">
                  <c:v>91.702100000000002</c:v>
                </c:pt>
                <c:pt idx="7">
                  <c:v>91.825500000000005</c:v>
                </c:pt>
                <c:pt idx="8">
                  <c:v>92.013800000000003</c:v>
                </c:pt>
                <c:pt idx="9">
                  <c:v>92.204999999999998</c:v>
                </c:pt>
                <c:pt idx="10">
                  <c:v>92.354200000000006</c:v>
                </c:pt>
                <c:pt idx="11">
                  <c:v>93.011600000000001</c:v>
                </c:pt>
                <c:pt idx="12">
                  <c:v>93.871300000000005</c:v>
                </c:pt>
                <c:pt idx="13">
                  <c:v>94.751000000000005</c:v>
                </c:pt>
                <c:pt idx="14">
                  <c:v>95.037999999999997</c:v>
                </c:pt>
                <c:pt idx="15">
                  <c:v>94.614599999999996</c:v>
                </c:pt>
                <c:pt idx="16">
                  <c:v>95.312799999999996</c:v>
                </c:pt>
                <c:pt idx="17">
                  <c:v>95.2804</c:v>
                </c:pt>
                <c:pt idx="18">
                  <c:v>94.944299999999998</c:v>
                </c:pt>
                <c:pt idx="19">
                  <c:v>94.477000000000004</c:v>
                </c:pt>
                <c:pt idx="20">
                  <c:v>94.305199999999999</c:v>
                </c:pt>
                <c:pt idx="21">
                  <c:v>93.634600000000006</c:v>
                </c:pt>
                <c:pt idx="22">
                  <c:v>93.040300000000002</c:v>
                </c:pt>
                <c:pt idx="23">
                  <c:v>92.354799999999997</c:v>
                </c:pt>
                <c:pt idx="24">
                  <c:v>91.9178</c:v>
                </c:pt>
                <c:pt idx="25">
                  <c:v>91.650400000000005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6-4F6A-8696-703F73699E9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A6-4F6A-8696-703F73699E9B}"/>
              </c:ext>
            </c:extLst>
          </c:dPt>
          <c:cat>
            <c:strRef>
              <c:f>Victoria!$K$183:$K$223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99.675200000000004</c:v>
                </c:pt>
                <c:pt idx="2">
                  <c:v>98.630399999999995</c:v>
                </c:pt>
                <c:pt idx="3">
                  <c:v>97.514700000000005</c:v>
                </c:pt>
                <c:pt idx="4">
                  <c:v>95.550200000000004</c:v>
                </c:pt>
                <c:pt idx="5">
                  <c:v>95.052899999999994</c:v>
                </c:pt>
                <c:pt idx="6">
                  <c:v>95.851900000000001</c:v>
                </c:pt>
                <c:pt idx="7">
                  <c:v>96.051599999999993</c:v>
                </c:pt>
                <c:pt idx="8">
                  <c:v>94.1023</c:v>
                </c:pt>
                <c:pt idx="9">
                  <c:v>93.355699999999999</c:v>
                </c:pt>
                <c:pt idx="10">
                  <c:v>93.036000000000001</c:v>
                </c:pt>
                <c:pt idx="11">
                  <c:v>93.362499999999997</c:v>
                </c:pt>
                <c:pt idx="12">
                  <c:v>96.111199999999997</c:v>
                </c:pt>
                <c:pt idx="13">
                  <c:v>97.150199999999998</c:v>
                </c:pt>
                <c:pt idx="14">
                  <c:v>98.205100000000002</c:v>
                </c:pt>
                <c:pt idx="15">
                  <c:v>98.957099999999997</c:v>
                </c:pt>
                <c:pt idx="16">
                  <c:v>100.7414</c:v>
                </c:pt>
                <c:pt idx="17">
                  <c:v>96.630200000000002</c:v>
                </c:pt>
                <c:pt idx="18">
                  <c:v>95.979299999999995</c:v>
                </c:pt>
                <c:pt idx="19">
                  <c:v>94.880399999999995</c:v>
                </c:pt>
                <c:pt idx="20">
                  <c:v>95.987300000000005</c:v>
                </c:pt>
                <c:pt idx="21">
                  <c:v>95.834299999999999</c:v>
                </c:pt>
                <c:pt idx="22">
                  <c:v>95.0428</c:v>
                </c:pt>
                <c:pt idx="23">
                  <c:v>93.785899999999998</c:v>
                </c:pt>
                <c:pt idx="24">
                  <c:v>93.555099999999996</c:v>
                </c:pt>
                <c:pt idx="25">
                  <c:v>94.628699999999995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A6-4F6A-8696-703F73699E9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A6-4F6A-8696-703F73699E9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A6-4F6A-8696-703F73699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96.02</c:v>
                </c:pt>
                <c:pt idx="1">
                  <c:v>95.46</c:v>
                </c:pt>
                <c:pt idx="2">
                  <c:v>96.91</c:v>
                </c:pt>
                <c:pt idx="3">
                  <c:v>97.91</c:v>
                </c:pt>
                <c:pt idx="4">
                  <c:v>98.39</c:v>
                </c:pt>
                <c:pt idx="5">
                  <c:v>96.09</c:v>
                </c:pt>
                <c:pt idx="6">
                  <c:v>93.13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A-402C-8467-C9A500786998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96.3</c:v>
                </c:pt>
                <c:pt idx="1">
                  <c:v>95.19</c:v>
                </c:pt>
                <c:pt idx="2">
                  <c:v>96.33</c:v>
                </c:pt>
                <c:pt idx="3">
                  <c:v>97.15</c:v>
                </c:pt>
                <c:pt idx="4">
                  <c:v>97.53</c:v>
                </c:pt>
                <c:pt idx="5">
                  <c:v>94.93</c:v>
                </c:pt>
                <c:pt idx="6">
                  <c:v>92.04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A-402C-8467-C9A500786998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97.82</c:v>
                </c:pt>
                <c:pt idx="1">
                  <c:v>95.66</c:v>
                </c:pt>
                <c:pt idx="2">
                  <c:v>96.55</c:v>
                </c:pt>
                <c:pt idx="3">
                  <c:v>97.34</c:v>
                </c:pt>
                <c:pt idx="4">
                  <c:v>97.76</c:v>
                </c:pt>
                <c:pt idx="5">
                  <c:v>95.13</c:v>
                </c:pt>
                <c:pt idx="6">
                  <c:v>91.88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A-402C-8467-C9A50078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94.68</c:v>
                </c:pt>
                <c:pt idx="1">
                  <c:v>95.42</c:v>
                </c:pt>
                <c:pt idx="2">
                  <c:v>97.96</c:v>
                </c:pt>
                <c:pt idx="3">
                  <c:v>98.8</c:v>
                </c:pt>
                <c:pt idx="4">
                  <c:v>98.32</c:v>
                </c:pt>
                <c:pt idx="5">
                  <c:v>94.88</c:v>
                </c:pt>
                <c:pt idx="6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D-4E42-8174-31E45B3CB48A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95.71</c:v>
                </c:pt>
                <c:pt idx="1">
                  <c:v>95.15</c:v>
                </c:pt>
                <c:pt idx="2">
                  <c:v>97.17</c:v>
                </c:pt>
                <c:pt idx="3">
                  <c:v>97.98</c:v>
                </c:pt>
                <c:pt idx="4">
                  <c:v>97.41</c:v>
                </c:pt>
                <c:pt idx="5">
                  <c:v>93.37</c:v>
                </c:pt>
                <c:pt idx="6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D-4E42-8174-31E45B3CB48A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96.62</c:v>
                </c:pt>
                <c:pt idx="1">
                  <c:v>95.67</c:v>
                </c:pt>
                <c:pt idx="2">
                  <c:v>97.7</c:v>
                </c:pt>
                <c:pt idx="3">
                  <c:v>98.62</c:v>
                </c:pt>
                <c:pt idx="4">
                  <c:v>98.03</c:v>
                </c:pt>
                <c:pt idx="5">
                  <c:v>94.05</c:v>
                </c:pt>
                <c:pt idx="6">
                  <c:v>89.78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D-4E42-8174-31E45B3C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2.29E-2</c:v>
                </c:pt>
                <c:pt idx="2">
                  <c:v>6.9800000000000001E-2</c:v>
                </c:pt>
                <c:pt idx="3">
                  <c:v>1.2E-2</c:v>
                </c:pt>
                <c:pt idx="4">
                  <c:v>7.2800000000000004E-2</c:v>
                </c:pt>
                <c:pt idx="5">
                  <c:v>4.3200000000000002E-2</c:v>
                </c:pt>
                <c:pt idx="6">
                  <c:v>0.10390000000000001</c:v>
                </c:pt>
                <c:pt idx="7">
                  <c:v>7.5399999999999995E-2</c:v>
                </c:pt>
                <c:pt idx="8">
                  <c:v>4.4200000000000003E-2</c:v>
                </c:pt>
                <c:pt idx="9">
                  <c:v>9.7000000000000003E-3</c:v>
                </c:pt>
                <c:pt idx="10">
                  <c:v>2.7799999999999998E-2</c:v>
                </c:pt>
                <c:pt idx="11">
                  <c:v>2.3199999999999998E-2</c:v>
                </c:pt>
                <c:pt idx="12">
                  <c:v>7.4499999999999997E-2</c:v>
                </c:pt>
                <c:pt idx="13">
                  <c:v>6.8699999999999997E-2</c:v>
                </c:pt>
                <c:pt idx="14">
                  <c:v>6.08E-2</c:v>
                </c:pt>
                <c:pt idx="15">
                  <c:v>5.5399999999999998E-2</c:v>
                </c:pt>
                <c:pt idx="16">
                  <c:v>0.16439999999999999</c:v>
                </c:pt>
                <c:pt idx="17">
                  <c:v>1.6299999999999999E-2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F-455B-BEE7-2611CB28AB97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1.4800000000000001E-2</c:v>
                </c:pt>
                <c:pt idx="1">
                  <c:v>2.3199999999999998E-2</c:v>
                </c:pt>
                <c:pt idx="2">
                  <c:v>6.93E-2</c:v>
                </c:pt>
                <c:pt idx="3">
                  <c:v>1.23E-2</c:v>
                </c:pt>
                <c:pt idx="4">
                  <c:v>7.1900000000000006E-2</c:v>
                </c:pt>
                <c:pt idx="5">
                  <c:v>4.3099999999999999E-2</c:v>
                </c:pt>
                <c:pt idx="6">
                  <c:v>0.1074</c:v>
                </c:pt>
                <c:pt idx="7">
                  <c:v>6.4000000000000001E-2</c:v>
                </c:pt>
                <c:pt idx="8">
                  <c:v>4.2200000000000001E-2</c:v>
                </c:pt>
                <c:pt idx="9">
                  <c:v>8.9999999999999993E-3</c:v>
                </c:pt>
                <c:pt idx="10">
                  <c:v>2.8799999999999999E-2</c:v>
                </c:pt>
                <c:pt idx="11">
                  <c:v>2.2800000000000001E-2</c:v>
                </c:pt>
                <c:pt idx="12">
                  <c:v>7.4800000000000005E-2</c:v>
                </c:pt>
                <c:pt idx="13">
                  <c:v>6.8699999999999997E-2</c:v>
                </c:pt>
                <c:pt idx="14">
                  <c:v>6.7599999999999993E-2</c:v>
                </c:pt>
                <c:pt idx="15">
                  <c:v>5.7500000000000002E-2</c:v>
                </c:pt>
                <c:pt idx="16">
                  <c:v>0.1668</c:v>
                </c:pt>
                <c:pt idx="17">
                  <c:v>1.54E-2</c:v>
                </c:pt>
                <c:pt idx="18">
                  <c:v>3.9800000000000002E-2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F-455B-BEE7-2611CB28A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-5.4999999999999997E-3</c:v>
                </c:pt>
                <c:pt idx="1">
                  <c:v>-1.9199999999999998E-2</c:v>
                </c:pt>
                <c:pt idx="2">
                  <c:v>-3.7600000000000001E-2</c:v>
                </c:pt>
                <c:pt idx="3">
                  <c:v>-1E-4</c:v>
                </c:pt>
                <c:pt idx="4">
                  <c:v>-4.36E-2</c:v>
                </c:pt>
                <c:pt idx="5">
                  <c:v>-3.32E-2</c:v>
                </c:pt>
                <c:pt idx="6">
                  <c:v>1.5E-3</c:v>
                </c:pt>
                <c:pt idx="7">
                  <c:v>-0.1787</c:v>
                </c:pt>
                <c:pt idx="8">
                  <c:v>-7.6100000000000001E-2</c:v>
                </c:pt>
                <c:pt idx="9">
                  <c:v>-0.10979999999999999</c:v>
                </c:pt>
                <c:pt idx="10">
                  <c:v>3.5000000000000001E-3</c:v>
                </c:pt>
                <c:pt idx="11">
                  <c:v>-4.6800000000000001E-2</c:v>
                </c:pt>
                <c:pt idx="12">
                  <c:v>-2.7400000000000001E-2</c:v>
                </c:pt>
                <c:pt idx="13">
                  <c:v>-3.1600000000000003E-2</c:v>
                </c:pt>
                <c:pt idx="14">
                  <c:v>7.6300000000000007E-2</c:v>
                </c:pt>
                <c:pt idx="15">
                  <c:v>5.1999999999999998E-3</c:v>
                </c:pt>
                <c:pt idx="16">
                  <c:v>-1.7299999999999999E-2</c:v>
                </c:pt>
                <c:pt idx="17">
                  <c:v>-8.3000000000000004E-2</c:v>
                </c:pt>
                <c:pt idx="18">
                  <c:v>-3.9100000000000003E-2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9-4B5C-94F4-97839217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5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99.608000000000004</c:v>
                </c:pt>
                <c:pt idx="2">
                  <c:v>96.343100000000007</c:v>
                </c:pt>
                <c:pt idx="3">
                  <c:v>93.852000000000004</c:v>
                </c:pt>
                <c:pt idx="4">
                  <c:v>91.668899999999994</c:v>
                </c:pt>
                <c:pt idx="5">
                  <c:v>91.414699999999996</c:v>
                </c:pt>
                <c:pt idx="6">
                  <c:v>92.0184</c:v>
                </c:pt>
                <c:pt idx="7">
                  <c:v>92.497699999999995</c:v>
                </c:pt>
                <c:pt idx="8">
                  <c:v>93.158199999999994</c:v>
                </c:pt>
                <c:pt idx="9">
                  <c:v>93.731300000000005</c:v>
                </c:pt>
                <c:pt idx="10">
                  <c:v>93.8904</c:v>
                </c:pt>
                <c:pt idx="11">
                  <c:v>94.145499999999998</c:v>
                </c:pt>
                <c:pt idx="12">
                  <c:v>94.935599999999994</c:v>
                </c:pt>
                <c:pt idx="13">
                  <c:v>95.504499999999993</c:v>
                </c:pt>
                <c:pt idx="14">
                  <c:v>95.672600000000003</c:v>
                </c:pt>
                <c:pt idx="15">
                  <c:v>95.771500000000003</c:v>
                </c:pt>
                <c:pt idx="16">
                  <c:v>96.422200000000004</c:v>
                </c:pt>
                <c:pt idx="17">
                  <c:v>96.848600000000005</c:v>
                </c:pt>
                <c:pt idx="18">
                  <c:v>97.0745</c:v>
                </c:pt>
                <c:pt idx="19">
                  <c:v>97.484300000000005</c:v>
                </c:pt>
                <c:pt idx="20">
                  <c:v>97.388000000000005</c:v>
                </c:pt>
                <c:pt idx="21">
                  <c:v>97.128500000000003</c:v>
                </c:pt>
                <c:pt idx="22">
                  <c:v>96.8566</c:v>
                </c:pt>
                <c:pt idx="23">
                  <c:v>97.158600000000007</c:v>
                </c:pt>
                <c:pt idx="24">
                  <c:v>96.505899999999997</c:v>
                </c:pt>
                <c:pt idx="25">
                  <c:v>96.853099999999998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6-4927-AEA4-68CBCADB254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356-4927-AEA4-68CBCADB2548}"/>
              </c:ext>
            </c:extLst>
          </c:dPt>
          <c:cat>
            <c:strRef>
              <c:f>Queensland!$K$183:$K$223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99.537199999999999</c:v>
                </c:pt>
                <c:pt idx="2">
                  <c:v>97.636300000000006</c:v>
                </c:pt>
                <c:pt idx="3">
                  <c:v>96.724500000000006</c:v>
                </c:pt>
                <c:pt idx="4">
                  <c:v>93.939400000000006</c:v>
                </c:pt>
                <c:pt idx="5">
                  <c:v>94.091999999999999</c:v>
                </c:pt>
                <c:pt idx="6">
                  <c:v>94.266400000000004</c:v>
                </c:pt>
                <c:pt idx="7">
                  <c:v>95.129199999999997</c:v>
                </c:pt>
                <c:pt idx="8">
                  <c:v>94.389499999999998</c:v>
                </c:pt>
                <c:pt idx="9">
                  <c:v>93.950400000000002</c:v>
                </c:pt>
                <c:pt idx="10">
                  <c:v>93.024600000000007</c:v>
                </c:pt>
                <c:pt idx="11">
                  <c:v>94.388000000000005</c:v>
                </c:pt>
                <c:pt idx="12">
                  <c:v>95.341700000000003</c:v>
                </c:pt>
                <c:pt idx="13">
                  <c:v>96.337100000000007</c:v>
                </c:pt>
                <c:pt idx="14">
                  <c:v>97.340100000000007</c:v>
                </c:pt>
                <c:pt idx="15">
                  <c:v>98.346500000000006</c:v>
                </c:pt>
                <c:pt idx="16">
                  <c:v>99.573300000000003</c:v>
                </c:pt>
                <c:pt idx="17">
                  <c:v>96.843299999999999</c:v>
                </c:pt>
                <c:pt idx="18">
                  <c:v>96.220600000000005</c:v>
                </c:pt>
                <c:pt idx="19">
                  <c:v>96.141499999999994</c:v>
                </c:pt>
                <c:pt idx="20">
                  <c:v>96.214500000000001</c:v>
                </c:pt>
                <c:pt idx="21">
                  <c:v>96.679299999999998</c:v>
                </c:pt>
                <c:pt idx="22">
                  <c:v>96.350200000000001</c:v>
                </c:pt>
                <c:pt idx="23">
                  <c:v>96.482900000000001</c:v>
                </c:pt>
                <c:pt idx="24">
                  <c:v>95.795299999999997</c:v>
                </c:pt>
                <c:pt idx="25">
                  <c:v>97.316299999999998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56-4927-AEA4-68CBCADB254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56-4927-AEA4-68CBCADB254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56-4927-AEA4-68CBCADB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98.09</c:v>
                </c:pt>
                <c:pt idx="1">
                  <c:v>95.92</c:v>
                </c:pt>
                <c:pt idx="2">
                  <c:v>96.88</c:v>
                </c:pt>
                <c:pt idx="3">
                  <c:v>96.99</c:v>
                </c:pt>
                <c:pt idx="4">
                  <c:v>96.61</c:v>
                </c:pt>
                <c:pt idx="5">
                  <c:v>94.09</c:v>
                </c:pt>
                <c:pt idx="6">
                  <c:v>88.22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F-4962-9E7C-31DC1D7A8688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98.67</c:v>
                </c:pt>
                <c:pt idx="1">
                  <c:v>95.74</c:v>
                </c:pt>
                <c:pt idx="2">
                  <c:v>96.95</c:v>
                </c:pt>
                <c:pt idx="3">
                  <c:v>96.85</c:v>
                </c:pt>
                <c:pt idx="4">
                  <c:v>96.32</c:v>
                </c:pt>
                <c:pt idx="5">
                  <c:v>94.05</c:v>
                </c:pt>
                <c:pt idx="6">
                  <c:v>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F-4962-9E7C-31DC1D7A8688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100.02</c:v>
                </c:pt>
                <c:pt idx="1">
                  <c:v>96.24</c:v>
                </c:pt>
                <c:pt idx="2">
                  <c:v>97.21</c:v>
                </c:pt>
                <c:pt idx="3">
                  <c:v>97.02</c:v>
                </c:pt>
                <c:pt idx="4">
                  <c:v>96.75</c:v>
                </c:pt>
                <c:pt idx="5">
                  <c:v>94.45</c:v>
                </c:pt>
                <c:pt idx="6">
                  <c:v>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F-4962-9E7C-31DC1D7A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96.18</c:v>
                </c:pt>
                <c:pt idx="1">
                  <c:v>94.87</c:v>
                </c:pt>
                <c:pt idx="2">
                  <c:v>98.43</c:v>
                </c:pt>
                <c:pt idx="3">
                  <c:v>98.06</c:v>
                </c:pt>
                <c:pt idx="4">
                  <c:v>97.2</c:v>
                </c:pt>
                <c:pt idx="5">
                  <c:v>94.64</c:v>
                </c:pt>
                <c:pt idx="6">
                  <c:v>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A-4C5E-BB4D-719B1AD56A8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97.02</c:v>
                </c:pt>
                <c:pt idx="1">
                  <c:v>95.56</c:v>
                </c:pt>
                <c:pt idx="2">
                  <c:v>99.15</c:v>
                </c:pt>
                <c:pt idx="3">
                  <c:v>98.68</c:v>
                </c:pt>
                <c:pt idx="4">
                  <c:v>98.03</c:v>
                </c:pt>
                <c:pt idx="5">
                  <c:v>94.78</c:v>
                </c:pt>
                <c:pt idx="6">
                  <c:v>90.29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A-4C5E-BB4D-719B1AD56A8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98.57</c:v>
                </c:pt>
                <c:pt idx="1">
                  <c:v>95.5</c:v>
                </c:pt>
                <c:pt idx="2">
                  <c:v>99.13</c:v>
                </c:pt>
                <c:pt idx="3">
                  <c:v>99.09</c:v>
                </c:pt>
                <c:pt idx="4">
                  <c:v>98.45</c:v>
                </c:pt>
                <c:pt idx="5">
                  <c:v>94.95</c:v>
                </c:pt>
                <c:pt idx="6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A-4C5E-BB4D-719B1AD5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2.5700000000000001E-2</c:v>
                </c:pt>
                <c:pt idx="1">
                  <c:v>1.61E-2</c:v>
                </c:pt>
                <c:pt idx="2">
                  <c:v>9.6100000000000005E-2</c:v>
                </c:pt>
                <c:pt idx="3">
                  <c:v>1.29E-2</c:v>
                </c:pt>
                <c:pt idx="4">
                  <c:v>6.6000000000000003E-2</c:v>
                </c:pt>
                <c:pt idx="5">
                  <c:v>4.7E-2</c:v>
                </c:pt>
                <c:pt idx="6">
                  <c:v>0.12429999999999999</c:v>
                </c:pt>
                <c:pt idx="7">
                  <c:v>7.5800000000000006E-2</c:v>
                </c:pt>
                <c:pt idx="8">
                  <c:v>4.1399999999999999E-2</c:v>
                </c:pt>
                <c:pt idx="9">
                  <c:v>1.11E-2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7.0300000000000001E-2</c:v>
                </c:pt>
                <c:pt idx="13">
                  <c:v>7.0900000000000005E-2</c:v>
                </c:pt>
                <c:pt idx="14">
                  <c:v>3.7999999999999999E-2</c:v>
                </c:pt>
                <c:pt idx="15">
                  <c:v>6.1600000000000002E-2</c:v>
                </c:pt>
                <c:pt idx="16">
                  <c:v>0.13320000000000001</c:v>
                </c:pt>
                <c:pt idx="17">
                  <c:v>1.6400000000000001E-2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C-4E18-A4D2-55A5CD0EFEE3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2.3099999999999999E-2</c:v>
                </c:pt>
                <c:pt idx="1">
                  <c:v>1.6E-2</c:v>
                </c:pt>
                <c:pt idx="2">
                  <c:v>9.4700000000000006E-2</c:v>
                </c:pt>
                <c:pt idx="3">
                  <c:v>1.3299999999999999E-2</c:v>
                </c:pt>
                <c:pt idx="4">
                  <c:v>6.7000000000000004E-2</c:v>
                </c:pt>
                <c:pt idx="5">
                  <c:v>4.65E-2</c:v>
                </c:pt>
                <c:pt idx="6">
                  <c:v>0.1263</c:v>
                </c:pt>
                <c:pt idx="7">
                  <c:v>6.5799999999999997E-2</c:v>
                </c:pt>
                <c:pt idx="8">
                  <c:v>3.8899999999999997E-2</c:v>
                </c:pt>
                <c:pt idx="9">
                  <c:v>1.1299999999999999E-2</c:v>
                </c:pt>
                <c:pt idx="10">
                  <c:v>3.78E-2</c:v>
                </c:pt>
                <c:pt idx="11">
                  <c:v>1.7600000000000001E-2</c:v>
                </c:pt>
                <c:pt idx="12">
                  <c:v>7.1800000000000003E-2</c:v>
                </c:pt>
                <c:pt idx="13">
                  <c:v>7.0900000000000005E-2</c:v>
                </c:pt>
                <c:pt idx="14">
                  <c:v>3.9199999999999999E-2</c:v>
                </c:pt>
                <c:pt idx="15">
                  <c:v>6.6600000000000006E-2</c:v>
                </c:pt>
                <c:pt idx="16">
                  <c:v>0.13950000000000001</c:v>
                </c:pt>
                <c:pt idx="17">
                  <c:v>1.47E-2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C-4E18-A4D2-55A5CD0E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-0.12509999999999999</c:v>
                </c:pt>
                <c:pt idx="1">
                  <c:v>-3.6900000000000002E-2</c:v>
                </c:pt>
                <c:pt idx="2">
                  <c:v>-4.1700000000000001E-2</c:v>
                </c:pt>
                <c:pt idx="3">
                  <c:v>8.0000000000000002E-3</c:v>
                </c:pt>
                <c:pt idx="4">
                  <c:v>-1.15E-2</c:v>
                </c:pt>
                <c:pt idx="5">
                  <c:v>-3.6499999999999998E-2</c:v>
                </c:pt>
                <c:pt idx="6">
                  <c:v>-1.17E-2</c:v>
                </c:pt>
                <c:pt idx="7">
                  <c:v>-0.15509999999999999</c:v>
                </c:pt>
                <c:pt idx="8">
                  <c:v>-8.6499999999999994E-2</c:v>
                </c:pt>
                <c:pt idx="9">
                  <c:v>-1.32E-2</c:v>
                </c:pt>
                <c:pt idx="10">
                  <c:v>2.7799999999999998E-2</c:v>
                </c:pt>
                <c:pt idx="11">
                  <c:v>-6.9599999999999995E-2</c:v>
                </c:pt>
                <c:pt idx="12">
                  <c:v>-5.7999999999999996E-3</c:v>
                </c:pt>
                <c:pt idx="13">
                  <c:v>-2.6499999999999999E-2</c:v>
                </c:pt>
                <c:pt idx="14">
                  <c:v>1.6999999999999999E-3</c:v>
                </c:pt>
                <c:pt idx="15">
                  <c:v>5.0700000000000002E-2</c:v>
                </c:pt>
                <c:pt idx="16">
                  <c:v>1.83E-2</c:v>
                </c:pt>
                <c:pt idx="17">
                  <c:v>-0.13350000000000001</c:v>
                </c:pt>
                <c:pt idx="18">
                  <c:v>-2.69E-2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A-4BF2-8804-4EF70BF1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96.49</c:v>
                </c:pt>
                <c:pt idx="1">
                  <c:v>95.35</c:v>
                </c:pt>
                <c:pt idx="2">
                  <c:v>97.87</c:v>
                </c:pt>
                <c:pt idx="3">
                  <c:v>98.73</c:v>
                </c:pt>
                <c:pt idx="4">
                  <c:v>98.32</c:v>
                </c:pt>
                <c:pt idx="5">
                  <c:v>95.31</c:v>
                </c:pt>
                <c:pt idx="6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9-4AAB-9EDD-E334BB1CC7FF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94.71</c:v>
                </c:pt>
                <c:pt idx="1">
                  <c:v>95.28</c:v>
                </c:pt>
                <c:pt idx="2">
                  <c:v>98.02</c:v>
                </c:pt>
                <c:pt idx="3">
                  <c:v>99.03</c:v>
                </c:pt>
                <c:pt idx="4">
                  <c:v>98.39</c:v>
                </c:pt>
                <c:pt idx="5">
                  <c:v>95.56</c:v>
                </c:pt>
                <c:pt idx="6">
                  <c:v>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9-4AAB-9EDD-E334BB1CC7FF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96.35</c:v>
                </c:pt>
                <c:pt idx="1">
                  <c:v>95.09</c:v>
                </c:pt>
                <c:pt idx="2">
                  <c:v>97.84</c:v>
                </c:pt>
                <c:pt idx="3">
                  <c:v>99.07</c:v>
                </c:pt>
                <c:pt idx="4">
                  <c:v>98.51</c:v>
                </c:pt>
                <c:pt idx="5">
                  <c:v>95.82</c:v>
                </c:pt>
                <c:pt idx="6">
                  <c:v>92.21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89-4AAB-9EDD-E334BB1C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99.209299999999999</c:v>
                </c:pt>
                <c:pt idx="2">
                  <c:v>95.867599999999996</c:v>
                </c:pt>
                <c:pt idx="3">
                  <c:v>93.379800000000003</c:v>
                </c:pt>
                <c:pt idx="4">
                  <c:v>91.552599999999998</c:v>
                </c:pt>
                <c:pt idx="5">
                  <c:v>91.090800000000002</c:v>
                </c:pt>
                <c:pt idx="6">
                  <c:v>91.354200000000006</c:v>
                </c:pt>
                <c:pt idx="7">
                  <c:v>91.889600000000002</c:v>
                </c:pt>
                <c:pt idx="8">
                  <c:v>92.596900000000005</c:v>
                </c:pt>
                <c:pt idx="9">
                  <c:v>93.537199999999999</c:v>
                </c:pt>
                <c:pt idx="10">
                  <c:v>93.758200000000002</c:v>
                </c:pt>
                <c:pt idx="11">
                  <c:v>94.228999999999999</c:v>
                </c:pt>
                <c:pt idx="12">
                  <c:v>95.008799999999994</c:v>
                </c:pt>
                <c:pt idx="13">
                  <c:v>95.212299999999999</c:v>
                </c:pt>
                <c:pt idx="14">
                  <c:v>94.930999999999997</c:v>
                </c:pt>
                <c:pt idx="15">
                  <c:v>94.285799999999995</c:v>
                </c:pt>
                <c:pt idx="16">
                  <c:v>94.988299999999995</c:v>
                </c:pt>
                <c:pt idx="17">
                  <c:v>95.666300000000007</c:v>
                </c:pt>
                <c:pt idx="18">
                  <c:v>96.068899999999999</c:v>
                </c:pt>
                <c:pt idx="19">
                  <c:v>96.5595</c:v>
                </c:pt>
                <c:pt idx="20">
                  <c:v>96.471400000000003</c:v>
                </c:pt>
                <c:pt idx="21">
                  <c:v>96.671899999999994</c:v>
                </c:pt>
                <c:pt idx="22">
                  <c:v>96.865300000000005</c:v>
                </c:pt>
                <c:pt idx="23">
                  <c:v>97.095799999999997</c:v>
                </c:pt>
                <c:pt idx="24">
                  <c:v>96.997699999999995</c:v>
                </c:pt>
                <c:pt idx="25">
                  <c:v>97.268199999999993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8-4BC7-9D11-F7E974F16F4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F8-4BC7-9D11-F7E974F16F49}"/>
              </c:ext>
            </c:extLst>
          </c:dPt>
          <c:cat>
            <c:strRef>
              <c:f>'South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99.441599999999994</c:v>
                </c:pt>
                <c:pt idx="2">
                  <c:v>97.926299999999998</c:v>
                </c:pt>
                <c:pt idx="3">
                  <c:v>96.542400000000001</c:v>
                </c:pt>
                <c:pt idx="4">
                  <c:v>93.625799999999998</c:v>
                </c:pt>
                <c:pt idx="5">
                  <c:v>93.643600000000006</c:v>
                </c:pt>
                <c:pt idx="6">
                  <c:v>95.158699999999996</c:v>
                </c:pt>
                <c:pt idx="7">
                  <c:v>95.835700000000003</c:v>
                </c:pt>
                <c:pt idx="8">
                  <c:v>95.088300000000004</c:v>
                </c:pt>
                <c:pt idx="9">
                  <c:v>94.633499999999998</c:v>
                </c:pt>
                <c:pt idx="10">
                  <c:v>94.316100000000006</c:v>
                </c:pt>
                <c:pt idx="11">
                  <c:v>94.860100000000003</c:v>
                </c:pt>
                <c:pt idx="12">
                  <c:v>97.111599999999996</c:v>
                </c:pt>
                <c:pt idx="13">
                  <c:v>96.657799999999995</c:v>
                </c:pt>
                <c:pt idx="14">
                  <c:v>97.487700000000004</c:v>
                </c:pt>
                <c:pt idx="15">
                  <c:v>97.001499999999993</c:v>
                </c:pt>
                <c:pt idx="16">
                  <c:v>97.973100000000002</c:v>
                </c:pt>
                <c:pt idx="17">
                  <c:v>95.826599999999999</c:v>
                </c:pt>
                <c:pt idx="18">
                  <c:v>96.116600000000005</c:v>
                </c:pt>
                <c:pt idx="19">
                  <c:v>96.069900000000004</c:v>
                </c:pt>
                <c:pt idx="20">
                  <c:v>96.115600000000001</c:v>
                </c:pt>
                <c:pt idx="21">
                  <c:v>97.291200000000003</c:v>
                </c:pt>
                <c:pt idx="22">
                  <c:v>97.42</c:v>
                </c:pt>
                <c:pt idx="23">
                  <c:v>96.787099999999995</c:v>
                </c:pt>
                <c:pt idx="24">
                  <c:v>96.8429</c:v>
                </c:pt>
                <c:pt idx="25">
                  <c:v>98.988200000000006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F8-4BC7-9D11-F7E974F16F4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F8-4BC7-9D11-F7E974F16F4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F8-4BC7-9D11-F7E974F1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100.81</c:v>
                </c:pt>
                <c:pt idx="1">
                  <c:v>97.17</c:v>
                </c:pt>
                <c:pt idx="2">
                  <c:v>97.77</c:v>
                </c:pt>
                <c:pt idx="3">
                  <c:v>98.53</c:v>
                </c:pt>
                <c:pt idx="4">
                  <c:v>98.5</c:v>
                </c:pt>
                <c:pt idx="5">
                  <c:v>95.9</c:v>
                </c:pt>
                <c:pt idx="6">
                  <c:v>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0-4FB7-8D02-431417AD752E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101.44</c:v>
                </c:pt>
                <c:pt idx="1">
                  <c:v>97.4</c:v>
                </c:pt>
                <c:pt idx="2">
                  <c:v>97.9</c:v>
                </c:pt>
                <c:pt idx="3">
                  <c:v>98.66</c:v>
                </c:pt>
                <c:pt idx="4">
                  <c:v>98.62</c:v>
                </c:pt>
                <c:pt idx="5">
                  <c:v>96.06</c:v>
                </c:pt>
                <c:pt idx="6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0-4FB7-8D02-431417AD752E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102.09</c:v>
                </c:pt>
                <c:pt idx="1">
                  <c:v>97.58</c:v>
                </c:pt>
                <c:pt idx="2">
                  <c:v>97.87</c:v>
                </c:pt>
                <c:pt idx="3">
                  <c:v>98.65</c:v>
                </c:pt>
                <c:pt idx="4">
                  <c:v>98.7</c:v>
                </c:pt>
                <c:pt idx="5">
                  <c:v>95.95</c:v>
                </c:pt>
                <c:pt idx="6">
                  <c:v>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C0-4FB7-8D02-431417AD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100.75</c:v>
                </c:pt>
                <c:pt idx="1">
                  <c:v>98.12</c:v>
                </c:pt>
                <c:pt idx="2">
                  <c:v>100.17</c:v>
                </c:pt>
                <c:pt idx="3">
                  <c:v>100.56</c:v>
                </c:pt>
                <c:pt idx="4">
                  <c:v>99.82</c:v>
                </c:pt>
                <c:pt idx="5">
                  <c:v>96.52</c:v>
                </c:pt>
                <c:pt idx="6">
                  <c:v>91.27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5-4CC8-B2F6-9D8A1D46ED8A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101.91</c:v>
                </c:pt>
                <c:pt idx="1">
                  <c:v>98.98</c:v>
                </c:pt>
                <c:pt idx="2">
                  <c:v>100.63</c:v>
                </c:pt>
                <c:pt idx="3">
                  <c:v>101.3</c:v>
                </c:pt>
                <c:pt idx="4">
                  <c:v>100.36</c:v>
                </c:pt>
                <c:pt idx="5">
                  <c:v>97.08</c:v>
                </c:pt>
                <c:pt idx="6">
                  <c:v>91.81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5-4CC8-B2F6-9D8A1D46ED8A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101.81</c:v>
                </c:pt>
                <c:pt idx="1">
                  <c:v>98.7</c:v>
                </c:pt>
                <c:pt idx="2">
                  <c:v>100.57</c:v>
                </c:pt>
                <c:pt idx="3">
                  <c:v>101.42</c:v>
                </c:pt>
                <c:pt idx="4">
                  <c:v>100.68</c:v>
                </c:pt>
                <c:pt idx="5">
                  <c:v>97.41</c:v>
                </c:pt>
                <c:pt idx="6">
                  <c:v>91.05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5-4CC8-B2F6-9D8A1D46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1.38E-2</c:v>
                </c:pt>
                <c:pt idx="1">
                  <c:v>7.0800000000000002E-2</c:v>
                </c:pt>
                <c:pt idx="2">
                  <c:v>5.9400000000000001E-2</c:v>
                </c:pt>
                <c:pt idx="3">
                  <c:v>1.0999999999999999E-2</c:v>
                </c:pt>
                <c:pt idx="4">
                  <c:v>6.88E-2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6.5299999999999997E-2</c:v>
                </c:pt>
                <c:pt idx="8">
                  <c:v>4.02E-2</c:v>
                </c:pt>
                <c:pt idx="9">
                  <c:v>7.3000000000000001E-3</c:v>
                </c:pt>
                <c:pt idx="10">
                  <c:v>2.5499999999999998E-2</c:v>
                </c:pt>
                <c:pt idx="11">
                  <c:v>2.1499999999999998E-2</c:v>
                </c:pt>
                <c:pt idx="12">
                  <c:v>7.4099999999999999E-2</c:v>
                </c:pt>
                <c:pt idx="13">
                  <c:v>6.5799999999999997E-2</c:v>
                </c:pt>
                <c:pt idx="14">
                  <c:v>5.9900000000000002E-2</c:v>
                </c:pt>
                <c:pt idx="15">
                  <c:v>8.5999999999999993E-2</c:v>
                </c:pt>
                <c:pt idx="16">
                  <c:v>0.14299999999999999</c:v>
                </c:pt>
                <c:pt idx="17">
                  <c:v>1.6400000000000001E-2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C-41F1-AD01-3B8176C38AD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6.9800000000000001E-2</c:v>
                </c:pt>
                <c:pt idx="2">
                  <c:v>5.8999999999999997E-2</c:v>
                </c:pt>
                <c:pt idx="3">
                  <c:v>1.14E-2</c:v>
                </c:pt>
                <c:pt idx="4">
                  <c:v>6.7199999999999996E-2</c:v>
                </c:pt>
                <c:pt idx="5">
                  <c:v>3.9199999999999999E-2</c:v>
                </c:pt>
                <c:pt idx="6">
                  <c:v>9.5299999999999996E-2</c:v>
                </c:pt>
                <c:pt idx="7">
                  <c:v>5.8999999999999997E-2</c:v>
                </c:pt>
                <c:pt idx="8">
                  <c:v>3.7999999999999999E-2</c:v>
                </c:pt>
                <c:pt idx="9">
                  <c:v>6.7999999999999996E-3</c:v>
                </c:pt>
                <c:pt idx="10">
                  <c:v>2.6800000000000001E-2</c:v>
                </c:pt>
                <c:pt idx="11">
                  <c:v>2.0899999999999998E-2</c:v>
                </c:pt>
                <c:pt idx="12">
                  <c:v>7.3899999999999993E-2</c:v>
                </c:pt>
                <c:pt idx="13">
                  <c:v>6.4699999999999994E-2</c:v>
                </c:pt>
                <c:pt idx="14">
                  <c:v>6.2799999999999995E-2</c:v>
                </c:pt>
                <c:pt idx="15">
                  <c:v>8.6999999999999994E-2</c:v>
                </c:pt>
                <c:pt idx="16">
                  <c:v>0.1517</c:v>
                </c:pt>
                <c:pt idx="17">
                  <c:v>1.6799999999999999E-2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C-41F1-AD01-3B8176C38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-9.9299999999999999E-2</c:v>
                </c:pt>
                <c:pt idx="1">
                  <c:v>-2.3599999999999999E-2</c:v>
                </c:pt>
                <c:pt idx="2">
                  <c:v>-1.47E-2</c:v>
                </c:pt>
                <c:pt idx="3">
                  <c:v>2.7900000000000001E-2</c:v>
                </c:pt>
                <c:pt idx="4">
                  <c:v>-3.1199999999999999E-2</c:v>
                </c:pt>
                <c:pt idx="5">
                  <c:v>-1.37E-2</c:v>
                </c:pt>
                <c:pt idx="6">
                  <c:v>-8.8000000000000005E-3</c:v>
                </c:pt>
                <c:pt idx="7">
                  <c:v>-0.10489999999999999</c:v>
                </c:pt>
                <c:pt idx="8">
                  <c:v>-6.4899999999999999E-2</c:v>
                </c:pt>
                <c:pt idx="9">
                  <c:v>-8.1699999999999995E-2</c:v>
                </c:pt>
                <c:pt idx="10">
                  <c:v>4.4999999999999998E-2</c:v>
                </c:pt>
                <c:pt idx="11">
                  <c:v>-3.6299999999999999E-2</c:v>
                </c:pt>
                <c:pt idx="12">
                  <c:v>-1.2800000000000001E-2</c:v>
                </c:pt>
                <c:pt idx="13">
                  <c:v>-2.63E-2</c:v>
                </c:pt>
                <c:pt idx="14">
                  <c:v>3.8100000000000002E-2</c:v>
                </c:pt>
                <c:pt idx="15">
                  <c:v>1.9E-3</c:v>
                </c:pt>
                <c:pt idx="16">
                  <c:v>5.0999999999999997E-2</c:v>
                </c:pt>
                <c:pt idx="17">
                  <c:v>1.5599999999999999E-2</c:v>
                </c:pt>
                <c:pt idx="18">
                  <c:v>-1.6E-2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C-4636-BAEE-EC8D2350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99.386200000000002</c:v>
                </c:pt>
                <c:pt idx="2">
                  <c:v>96.635999999999996</c:v>
                </c:pt>
                <c:pt idx="3">
                  <c:v>93.979100000000003</c:v>
                </c:pt>
                <c:pt idx="4">
                  <c:v>92.275099999999995</c:v>
                </c:pt>
                <c:pt idx="5">
                  <c:v>91.823700000000002</c:v>
                </c:pt>
                <c:pt idx="6">
                  <c:v>91.820499999999996</c:v>
                </c:pt>
                <c:pt idx="7">
                  <c:v>92.449100000000001</c:v>
                </c:pt>
                <c:pt idx="8">
                  <c:v>93.172300000000007</c:v>
                </c:pt>
                <c:pt idx="9">
                  <c:v>93.800799999999995</c:v>
                </c:pt>
                <c:pt idx="10">
                  <c:v>94.284800000000004</c:v>
                </c:pt>
                <c:pt idx="11">
                  <c:v>94.643299999999996</c:v>
                </c:pt>
                <c:pt idx="12">
                  <c:v>95.630200000000002</c:v>
                </c:pt>
                <c:pt idx="13">
                  <c:v>96.445999999999998</c:v>
                </c:pt>
                <c:pt idx="14">
                  <c:v>96.812100000000001</c:v>
                </c:pt>
                <c:pt idx="15">
                  <c:v>96.695099999999996</c:v>
                </c:pt>
                <c:pt idx="16">
                  <c:v>97.889099999999999</c:v>
                </c:pt>
                <c:pt idx="17">
                  <c:v>98.417400000000001</c:v>
                </c:pt>
                <c:pt idx="18">
                  <c:v>98.120900000000006</c:v>
                </c:pt>
                <c:pt idx="19">
                  <c:v>98.289599999999993</c:v>
                </c:pt>
                <c:pt idx="20">
                  <c:v>98.679500000000004</c:v>
                </c:pt>
                <c:pt idx="21">
                  <c:v>98.677000000000007</c:v>
                </c:pt>
                <c:pt idx="22">
                  <c:v>98.892899999999997</c:v>
                </c:pt>
                <c:pt idx="23">
                  <c:v>98.940299999999993</c:v>
                </c:pt>
                <c:pt idx="24">
                  <c:v>99.106399999999994</c:v>
                </c:pt>
                <c:pt idx="25">
                  <c:v>99.066800000000001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F-4CA9-AAEE-358B31C4821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1F-4CA9-AAEE-358B31C4821F}"/>
              </c:ext>
            </c:extLst>
          </c:dPt>
          <c:cat>
            <c:strRef>
              <c:f>'Western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98.675299999999993</c:v>
                </c:pt>
                <c:pt idx="2">
                  <c:v>96.889499999999998</c:v>
                </c:pt>
                <c:pt idx="3">
                  <c:v>93.048299999999998</c:v>
                </c:pt>
                <c:pt idx="4">
                  <c:v>88.939700000000002</c:v>
                </c:pt>
                <c:pt idx="5">
                  <c:v>89.587599999999995</c:v>
                </c:pt>
                <c:pt idx="6">
                  <c:v>90.024100000000004</c:v>
                </c:pt>
                <c:pt idx="7">
                  <c:v>90.892200000000003</c:v>
                </c:pt>
                <c:pt idx="8">
                  <c:v>90.636899999999997</c:v>
                </c:pt>
                <c:pt idx="9">
                  <c:v>89.665499999999994</c:v>
                </c:pt>
                <c:pt idx="10">
                  <c:v>89.206900000000005</c:v>
                </c:pt>
                <c:pt idx="11">
                  <c:v>89.939599999999999</c:v>
                </c:pt>
                <c:pt idx="12">
                  <c:v>92.304100000000005</c:v>
                </c:pt>
                <c:pt idx="13">
                  <c:v>93.087000000000003</c:v>
                </c:pt>
                <c:pt idx="14">
                  <c:v>93.246499999999997</c:v>
                </c:pt>
                <c:pt idx="15">
                  <c:v>92.349599999999995</c:v>
                </c:pt>
                <c:pt idx="16">
                  <c:v>95.893699999999995</c:v>
                </c:pt>
                <c:pt idx="17">
                  <c:v>93.026799999999994</c:v>
                </c:pt>
                <c:pt idx="18">
                  <c:v>92.614099999999993</c:v>
                </c:pt>
                <c:pt idx="19">
                  <c:v>92.710700000000003</c:v>
                </c:pt>
                <c:pt idx="20">
                  <c:v>93.378500000000003</c:v>
                </c:pt>
                <c:pt idx="21">
                  <c:v>93.979600000000005</c:v>
                </c:pt>
                <c:pt idx="22">
                  <c:v>93.933599999999998</c:v>
                </c:pt>
                <c:pt idx="23">
                  <c:v>94.588999999999999</c:v>
                </c:pt>
                <c:pt idx="24">
                  <c:v>94.8446</c:v>
                </c:pt>
                <c:pt idx="25">
                  <c:v>95.657300000000006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1F-4CA9-AAEE-358B31C4821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1F-4CA9-AAEE-358B31C4821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1F-4CA9-AAEE-358B31C48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96.11</c:v>
                </c:pt>
                <c:pt idx="1">
                  <c:v>92.76</c:v>
                </c:pt>
                <c:pt idx="2">
                  <c:v>94.7</c:v>
                </c:pt>
                <c:pt idx="3">
                  <c:v>95.37</c:v>
                </c:pt>
                <c:pt idx="4">
                  <c:v>96.02</c:v>
                </c:pt>
                <c:pt idx="5">
                  <c:v>92.36</c:v>
                </c:pt>
                <c:pt idx="6">
                  <c:v>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C-45AD-A000-14BA4585AFF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96.31</c:v>
                </c:pt>
                <c:pt idx="1">
                  <c:v>93.28</c:v>
                </c:pt>
                <c:pt idx="2">
                  <c:v>94.78</c:v>
                </c:pt>
                <c:pt idx="3">
                  <c:v>95.65</c:v>
                </c:pt>
                <c:pt idx="4">
                  <c:v>96.4</c:v>
                </c:pt>
                <c:pt idx="5">
                  <c:v>92.5</c:v>
                </c:pt>
                <c:pt idx="6">
                  <c:v>85.44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C-45AD-A000-14BA4585AFF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95.18</c:v>
                </c:pt>
                <c:pt idx="1">
                  <c:v>93.71</c:v>
                </c:pt>
                <c:pt idx="2">
                  <c:v>95.16</c:v>
                </c:pt>
                <c:pt idx="3">
                  <c:v>96.22</c:v>
                </c:pt>
                <c:pt idx="4">
                  <c:v>97</c:v>
                </c:pt>
                <c:pt idx="5">
                  <c:v>92.78</c:v>
                </c:pt>
                <c:pt idx="6">
                  <c:v>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C-45AD-A000-14BA4585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95.54</c:v>
                </c:pt>
                <c:pt idx="1">
                  <c:v>91.66</c:v>
                </c:pt>
                <c:pt idx="2">
                  <c:v>94.43</c:v>
                </c:pt>
                <c:pt idx="3">
                  <c:v>95.42</c:v>
                </c:pt>
                <c:pt idx="4">
                  <c:v>96</c:v>
                </c:pt>
                <c:pt idx="5">
                  <c:v>92.76</c:v>
                </c:pt>
                <c:pt idx="6">
                  <c:v>78.77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E-43E2-BF7B-5A2024ED0DE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95.32</c:v>
                </c:pt>
                <c:pt idx="1">
                  <c:v>92.4</c:v>
                </c:pt>
                <c:pt idx="2">
                  <c:v>95.34</c:v>
                </c:pt>
                <c:pt idx="3">
                  <c:v>96.33</c:v>
                </c:pt>
                <c:pt idx="4">
                  <c:v>96.85</c:v>
                </c:pt>
                <c:pt idx="5">
                  <c:v>93.91</c:v>
                </c:pt>
                <c:pt idx="6">
                  <c:v>79.97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E-43E2-BF7B-5A2024ED0DE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95.2</c:v>
                </c:pt>
                <c:pt idx="1">
                  <c:v>92.54</c:v>
                </c:pt>
                <c:pt idx="2">
                  <c:v>95.7</c:v>
                </c:pt>
                <c:pt idx="3">
                  <c:v>96.92</c:v>
                </c:pt>
                <c:pt idx="4">
                  <c:v>97.35</c:v>
                </c:pt>
                <c:pt idx="5">
                  <c:v>94.27</c:v>
                </c:pt>
                <c:pt idx="6">
                  <c:v>79.540000000000006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DE-43E2-BF7B-5A2024ED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5.2999999999999999E-2</c:v>
                </c:pt>
                <c:pt idx="1">
                  <c:v>1.1900000000000001E-2</c:v>
                </c:pt>
                <c:pt idx="2">
                  <c:v>8.0299999999999996E-2</c:v>
                </c:pt>
                <c:pt idx="3">
                  <c:v>1.8599999999999998E-2</c:v>
                </c:pt>
                <c:pt idx="4">
                  <c:v>6.83E-2</c:v>
                </c:pt>
                <c:pt idx="5">
                  <c:v>3.5700000000000003E-2</c:v>
                </c:pt>
                <c:pt idx="6">
                  <c:v>0.1133</c:v>
                </c:pt>
                <c:pt idx="7">
                  <c:v>7.8E-2</c:v>
                </c:pt>
                <c:pt idx="8">
                  <c:v>4.2799999999999998E-2</c:v>
                </c:pt>
                <c:pt idx="9">
                  <c:v>8.6999999999999994E-3</c:v>
                </c:pt>
                <c:pt idx="10">
                  <c:v>3.0099999999999998E-2</c:v>
                </c:pt>
                <c:pt idx="11">
                  <c:v>1.78E-2</c:v>
                </c:pt>
                <c:pt idx="12">
                  <c:v>5.2499999999999998E-2</c:v>
                </c:pt>
                <c:pt idx="13">
                  <c:v>5.6599999999999998E-2</c:v>
                </c:pt>
                <c:pt idx="14">
                  <c:v>0.1008</c:v>
                </c:pt>
                <c:pt idx="15">
                  <c:v>5.1299999999999998E-2</c:v>
                </c:pt>
                <c:pt idx="16">
                  <c:v>0.1246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D-44D2-A652-C874FCDD9603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4.58E-2</c:v>
                </c:pt>
                <c:pt idx="1">
                  <c:v>1.44E-2</c:v>
                </c:pt>
                <c:pt idx="2">
                  <c:v>8.2100000000000006E-2</c:v>
                </c:pt>
                <c:pt idx="3">
                  <c:v>1.9699999999999999E-2</c:v>
                </c:pt>
                <c:pt idx="4">
                  <c:v>6.7900000000000002E-2</c:v>
                </c:pt>
                <c:pt idx="5">
                  <c:v>3.61E-2</c:v>
                </c:pt>
                <c:pt idx="6">
                  <c:v>0.1157</c:v>
                </c:pt>
                <c:pt idx="7">
                  <c:v>6.7299999999999999E-2</c:v>
                </c:pt>
                <c:pt idx="8">
                  <c:v>4.2099999999999999E-2</c:v>
                </c:pt>
                <c:pt idx="9">
                  <c:v>8.3000000000000001E-3</c:v>
                </c:pt>
                <c:pt idx="10">
                  <c:v>2.92E-2</c:v>
                </c:pt>
                <c:pt idx="11">
                  <c:v>1.7899999999999999E-2</c:v>
                </c:pt>
                <c:pt idx="12">
                  <c:v>5.2900000000000003E-2</c:v>
                </c:pt>
                <c:pt idx="13">
                  <c:v>5.67E-2</c:v>
                </c:pt>
                <c:pt idx="14">
                  <c:v>0.1072</c:v>
                </c:pt>
                <c:pt idx="15">
                  <c:v>5.11E-2</c:v>
                </c:pt>
                <c:pt idx="16">
                  <c:v>0.1305</c:v>
                </c:pt>
                <c:pt idx="17">
                  <c:v>1.5299999999999999E-2</c:v>
                </c:pt>
                <c:pt idx="18">
                  <c:v>3.9699999999999999E-2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D-44D2-A652-C874FCDD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-0.17269999999999999</c:v>
                </c:pt>
                <c:pt idx="1">
                  <c:v>0.15920000000000001</c:v>
                </c:pt>
                <c:pt idx="2">
                  <c:v>-2.18E-2</c:v>
                </c:pt>
                <c:pt idx="3">
                  <c:v>1.2999999999999999E-2</c:v>
                </c:pt>
                <c:pt idx="4">
                  <c:v>-4.7699999999999999E-2</c:v>
                </c:pt>
                <c:pt idx="5">
                  <c:v>-3.3300000000000003E-2</c:v>
                </c:pt>
                <c:pt idx="6">
                  <c:v>-2.2100000000000002E-2</c:v>
                </c:pt>
                <c:pt idx="7">
                  <c:v>-0.17430000000000001</c:v>
                </c:pt>
                <c:pt idx="8">
                  <c:v>-5.74E-2</c:v>
                </c:pt>
                <c:pt idx="9">
                  <c:v>-7.8200000000000006E-2</c:v>
                </c:pt>
                <c:pt idx="10">
                  <c:v>-7.1999999999999995E-2</c:v>
                </c:pt>
                <c:pt idx="11">
                  <c:v>-3.6900000000000002E-2</c:v>
                </c:pt>
                <c:pt idx="12">
                  <c:v>-3.5400000000000001E-2</c:v>
                </c:pt>
                <c:pt idx="13">
                  <c:v>-4.0899999999999999E-2</c:v>
                </c:pt>
                <c:pt idx="14">
                  <c:v>1.77E-2</c:v>
                </c:pt>
                <c:pt idx="15">
                  <c:v>-4.5100000000000001E-2</c:v>
                </c:pt>
                <c:pt idx="16">
                  <c:v>2.8E-3</c:v>
                </c:pt>
                <c:pt idx="17">
                  <c:v>-0.1168</c:v>
                </c:pt>
                <c:pt idx="18">
                  <c:v>-2.9600000000000001E-2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5-47D3-9DC7-ECAD0DA4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5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6.2100000000000002E-2</c:v>
                </c:pt>
                <c:pt idx="3">
                  <c:v>8.2000000000000007E-3</c:v>
                </c:pt>
                <c:pt idx="4">
                  <c:v>6.4299999999999996E-2</c:v>
                </c:pt>
                <c:pt idx="5">
                  <c:v>4.8800000000000003E-2</c:v>
                </c:pt>
                <c:pt idx="6">
                  <c:v>9.74E-2</c:v>
                </c:pt>
                <c:pt idx="7">
                  <c:v>7.2800000000000004E-2</c:v>
                </c:pt>
                <c:pt idx="8">
                  <c:v>4.0599999999999997E-2</c:v>
                </c:pt>
                <c:pt idx="9">
                  <c:v>1.89E-2</c:v>
                </c:pt>
                <c:pt idx="10">
                  <c:v>5.16E-2</c:v>
                </c:pt>
                <c:pt idx="11">
                  <c:v>2.2499999999999999E-2</c:v>
                </c:pt>
                <c:pt idx="12">
                  <c:v>9.1800000000000007E-2</c:v>
                </c:pt>
                <c:pt idx="13">
                  <c:v>6.7199999999999996E-2</c:v>
                </c:pt>
                <c:pt idx="14">
                  <c:v>5.9299999999999999E-2</c:v>
                </c:pt>
                <c:pt idx="15">
                  <c:v>9.2299999999999993E-2</c:v>
                </c:pt>
                <c:pt idx="16">
                  <c:v>0.13900000000000001</c:v>
                </c:pt>
                <c:pt idx="17">
                  <c:v>1.3899999999999999E-2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B-4583-BD6B-A8161FC33995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9.1999999999999998E-3</c:v>
                </c:pt>
                <c:pt idx="1">
                  <c:v>8.2000000000000007E-3</c:v>
                </c:pt>
                <c:pt idx="2">
                  <c:v>6.2100000000000002E-2</c:v>
                </c:pt>
                <c:pt idx="3">
                  <c:v>8.9999999999999993E-3</c:v>
                </c:pt>
                <c:pt idx="4">
                  <c:v>6.25E-2</c:v>
                </c:pt>
                <c:pt idx="5">
                  <c:v>4.8500000000000001E-2</c:v>
                </c:pt>
                <c:pt idx="6">
                  <c:v>9.8299999999999998E-2</c:v>
                </c:pt>
                <c:pt idx="7">
                  <c:v>6.1400000000000003E-2</c:v>
                </c:pt>
                <c:pt idx="8">
                  <c:v>3.7499999999999999E-2</c:v>
                </c:pt>
                <c:pt idx="9">
                  <c:v>1.8100000000000002E-2</c:v>
                </c:pt>
                <c:pt idx="10">
                  <c:v>5.4600000000000003E-2</c:v>
                </c:pt>
                <c:pt idx="11">
                  <c:v>2.1999999999999999E-2</c:v>
                </c:pt>
                <c:pt idx="12">
                  <c:v>9.0499999999999997E-2</c:v>
                </c:pt>
                <c:pt idx="13">
                  <c:v>6.6400000000000001E-2</c:v>
                </c:pt>
                <c:pt idx="14">
                  <c:v>6.4199999999999993E-2</c:v>
                </c:pt>
                <c:pt idx="15">
                  <c:v>9.5699999999999993E-2</c:v>
                </c:pt>
                <c:pt idx="16">
                  <c:v>0.1477</c:v>
                </c:pt>
                <c:pt idx="17">
                  <c:v>1.2500000000000001E-2</c:v>
                </c:pt>
                <c:pt idx="18">
                  <c:v>3.1099999999999999E-2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B-4583-BD6B-A8161FC3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99.377600000000001</c:v>
                </c:pt>
                <c:pt idx="2">
                  <c:v>96.564899999999994</c:v>
                </c:pt>
                <c:pt idx="3">
                  <c:v>93.785200000000003</c:v>
                </c:pt>
                <c:pt idx="4">
                  <c:v>91.754999999999995</c:v>
                </c:pt>
                <c:pt idx="5">
                  <c:v>91.51</c:v>
                </c:pt>
                <c:pt idx="6">
                  <c:v>91.678399999999996</c:v>
                </c:pt>
                <c:pt idx="7">
                  <c:v>91.698999999999998</c:v>
                </c:pt>
                <c:pt idx="8">
                  <c:v>92.275300000000001</c:v>
                </c:pt>
                <c:pt idx="9">
                  <c:v>91.930700000000002</c:v>
                </c:pt>
                <c:pt idx="10">
                  <c:v>92.553100000000001</c:v>
                </c:pt>
                <c:pt idx="11">
                  <c:v>92.859899999999996</c:v>
                </c:pt>
                <c:pt idx="12">
                  <c:v>94.415499999999994</c:v>
                </c:pt>
                <c:pt idx="13">
                  <c:v>94.396299999999997</c:v>
                </c:pt>
                <c:pt idx="14">
                  <c:v>94.224500000000006</c:v>
                </c:pt>
                <c:pt idx="15">
                  <c:v>94.4101</c:v>
                </c:pt>
                <c:pt idx="16">
                  <c:v>94.923500000000004</c:v>
                </c:pt>
                <c:pt idx="17">
                  <c:v>94.830200000000005</c:v>
                </c:pt>
                <c:pt idx="18">
                  <c:v>95.062200000000004</c:v>
                </c:pt>
                <c:pt idx="19">
                  <c:v>95.225399999999993</c:v>
                </c:pt>
                <c:pt idx="20">
                  <c:v>95.647499999999994</c:v>
                </c:pt>
                <c:pt idx="21">
                  <c:v>94.953800000000001</c:v>
                </c:pt>
                <c:pt idx="22">
                  <c:v>95.45</c:v>
                </c:pt>
                <c:pt idx="23">
                  <c:v>95.518699999999995</c:v>
                </c:pt>
                <c:pt idx="24">
                  <c:v>95.426299999999998</c:v>
                </c:pt>
                <c:pt idx="25">
                  <c:v>95.723299999999995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9-4517-8406-EB59AC4B1F0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C89-4517-8406-EB59AC4B1F05}"/>
              </c:ext>
            </c:extLst>
          </c:dPt>
          <c:cat>
            <c:strRef>
              <c:f>Tasmania!$K$183:$K$223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97.930499999999995</c:v>
                </c:pt>
                <c:pt idx="2">
                  <c:v>97.903700000000001</c:v>
                </c:pt>
                <c:pt idx="3">
                  <c:v>95.81</c:v>
                </c:pt>
                <c:pt idx="4">
                  <c:v>92.809100000000001</c:v>
                </c:pt>
                <c:pt idx="5">
                  <c:v>94.302000000000007</c:v>
                </c:pt>
                <c:pt idx="6">
                  <c:v>95.011300000000006</c:v>
                </c:pt>
                <c:pt idx="7">
                  <c:v>94.517700000000005</c:v>
                </c:pt>
                <c:pt idx="8">
                  <c:v>94.529200000000003</c:v>
                </c:pt>
                <c:pt idx="9">
                  <c:v>91.634699999999995</c:v>
                </c:pt>
                <c:pt idx="10">
                  <c:v>92.598200000000006</c:v>
                </c:pt>
                <c:pt idx="11">
                  <c:v>92.139499999999998</c:v>
                </c:pt>
                <c:pt idx="12">
                  <c:v>97.074200000000005</c:v>
                </c:pt>
                <c:pt idx="13">
                  <c:v>97.646799999999999</c:v>
                </c:pt>
                <c:pt idx="14">
                  <c:v>96.726200000000006</c:v>
                </c:pt>
                <c:pt idx="15">
                  <c:v>96.360399999999998</c:v>
                </c:pt>
                <c:pt idx="16">
                  <c:v>96.929500000000004</c:v>
                </c:pt>
                <c:pt idx="17">
                  <c:v>94.187100000000001</c:v>
                </c:pt>
                <c:pt idx="18">
                  <c:v>95.827299999999994</c:v>
                </c:pt>
                <c:pt idx="19">
                  <c:v>95.027100000000004</c:v>
                </c:pt>
                <c:pt idx="20">
                  <c:v>96.838099999999997</c:v>
                </c:pt>
                <c:pt idx="21">
                  <c:v>95.373900000000006</c:v>
                </c:pt>
                <c:pt idx="22">
                  <c:v>96.107100000000003</c:v>
                </c:pt>
                <c:pt idx="23">
                  <c:v>95.232500000000002</c:v>
                </c:pt>
                <c:pt idx="24">
                  <c:v>95.086699999999993</c:v>
                </c:pt>
                <c:pt idx="25">
                  <c:v>95.527000000000001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9-4517-8406-EB59AC4B1F0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89-4517-8406-EB59AC4B1F0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89-4517-8406-EB59AC4B1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103.48</c:v>
                </c:pt>
                <c:pt idx="1">
                  <c:v>97.88</c:v>
                </c:pt>
                <c:pt idx="2">
                  <c:v>97.91</c:v>
                </c:pt>
                <c:pt idx="3">
                  <c:v>96.88</c:v>
                </c:pt>
                <c:pt idx="4">
                  <c:v>98.58</c:v>
                </c:pt>
                <c:pt idx="5">
                  <c:v>96.13</c:v>
                </c:pt>
                <c:pt idx="6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A34-85ED-1748B6DF58A9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98.36</c:v>
                </c:pt>
                <c:pt idx="1">
                  <c:v>97</c:v>
                </c:pt>
                <c:pt idx="2">
                  <c:v>98.41</c:v>
                </c:pt>
                <c:pt idx="3">
                  <c:v>97.61</c:v>
                </c:pt>
                <c:pt idx="4">
                  <c:v>98.88</c:v>
                </c:pt>
                <c:pt idx="5">
                  <c:v>96.78</c:v>
                </c:pt>
                <c:pt idx="6">
                  <c:v>95.61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A34-85ED-1748B6DF58A9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99.79</c:v>
                </c:pt>
                <c:pt idx="1">
                  <c:v>96.1</c:v>
                </c:pt>
                <c:pt idx="2">
                  <c:v>97.31</c:v>
                </c:pt>
                <c:pt idx="3">
                  <c:v>97.13</c:v>
                </c:pt>
                <c:pt idx="4">
                  <c:v>98.27</c:v>
                </c:pt>
                <c:pt idx="5">
                  <c:v>95.66</c:v>
                </c:pt>
                <c:pt idx="6">
                  <c:v>94.46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3-4A34-85ED-1748B6DF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103.03</c:v>
                </c:pt>
                <c:pt idx="1">
                  <c:v>97.66</c:v>
                </c:pt>
                <c:pt idx="2">
                  <c:v>99.27</c:v>
                </c:pt>
                <c:pt idx="3">
                  <c:v>100.19</c:v>
                </c:pt>
                <c:pt idx="4">
                  <c:v>98.9</c:v>
                </c:pt>
                <c:pt idx="5">
                  <c:v>97.28</c:v>
                </c:pt>
                <c:pt idx="6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F-45D4-A11B-48B3A1AC7D1E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99.42</c:v>
                </c:pt>
                <c:pt idx="1">
                  <c:v>97.35</c:v>
                </c:pt>
                <c:pt idx="2">
                  <c:v>99.72</c:v>
                </c:pt>
                <c:pt idx="3">
                  <c:v>100.91</c:v>
                </c:pt>
                <c:pt idx="4">
                  <c:v>100.03</c:v>
                </c:pt>
                <c:pt idx="5">
                  <c:v>97.85</c:v>
                </c:pt>
                <c:pt idx="6">
                  <c:v>88.96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F-45D4-A11B-48B3A1AC7D1E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99.31</c:v>
                </c:pt>
                <c:pt idx="1">
                  <c:v>96.43</c:v>
                </c:pt>
                <c:pt idx="2">
                  <c:v>98.96</c:v>
                </c:pt>
                <c:pt idx="3">
                  <c:v>100.54</c:v>
                </c:pt>
                <c:pt idx="4">
                  <c:v>99.32</c:v>
                </c:pt>
                <c:pt idx="5">
                  <c:v>97.55</c:v>
                </c:pt>
                <c:pt idx="6">
                  <c:v>86.48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F-45D4-A11B-48B3A1AC7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2.6800000000000001E-2</c:v>
                </c:pt>
                <c:pt idx="2">
                  <c:v>2.9000000000000001E-2</c:v>
                </c:pt>
                <c:pt idx="3">
                  <c:v>1.43E-2</c:v>
                </c:pt>
                <c:pt idx="4">
                  <c:v>8.2900000000000001E-2</c:v>
                </c:pt>
                <c:pt idx="5">
                  <c:v>2.7099999999999999E-2</c:v>
                </c:pt>
                <c:pt idx="6">
                  <c:v>8.4500000000000006E-2</c:v>
                </c:pt>
                <c:pt idx="7">
                  <c:v>7.3099999999999998E-2</c:v>
                </c:pt>
                <c:pt idx="8">
                  <c:v>4.1599999999999998E-2</c:v>
                </c:pt>
                <c:pt idx="9">
                  <c:v>5.4999999999999997E-3</c:v>
                </c:pt>
                <c:pt idx="10">
                  <c:v>1.41E-2</c:v>
                </c:pt>
                <c:pt idx="11">
                  <c:v>1.77E-2</c:v>
                </c:pt>
                <c:pt idx="12">
                  <c:v>5.5899999999999998E-2</c:v>
                </c:pt>
                <c:pt idx="13">
                  <c:v>5.1200000000000002E-2</c:v>
                </c:pt>
                <c:pt idx="14">
                  <c:v>0.1469</c:v>
                </c:pt>
                <c:pt idx="15">
                  <c:v>8.4599999999999995E-2</c:v>
                </c:pt>
                <c:pt idx="16">
                  <c:v>0.1653</c:v>
                </c:pt>
                <c:pt idx="17">
                  <c:v>2.01E-2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D-44F9-98B9-3D0B49E7286E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2.58E-2</c:v>
                </c:pt>
                <c:pt idx="2">
                  <c:v>2.9399999999999999E-2</c:v>
                </c:pt>
                <c:pt idx="3">
                  <c:v>1.4800000000000001E-2</c:v>
                </c:pt>
                <c:pt idx="4">
                  <c:v>8.0500000000000002E-2</c:v>
                </c:pt>
                <c:pt idx="5">
                  <c:v>2.5600000000000001E-2</c:v>
                </c:pt>
                <c:pt idx="6">
                  <c:v>8.5800000000000001E-2</c:v>
                </c:pt>
                <c:pt idx="7">
                  <c:v>6.3399999999999998E-2</c:v>
                </c:pt>
                <c:pt idx="8">
                  <c:v>3.7600000000000001E-2</c:v>
                </c:pt>
                <c:pt idx="9">
                  <c:v>5.7000000000000002E-3</c:v>
                </c:pt>
                <c:pt idx="10">
                  <c:v>1.41E-2</c:v>
                </c:pt>
                <c:pt idx="11">
                  <c:v>1.7000000000000001E-2</c:v>
                </c:pt>
                <c:pt idx="12">
                  <c:v>5.3900000000000003E-2</c:v>
                </c:pt>
                <c:pt idx="13">
                  <c:v>4.9200000000000001E-2</c:v>
                </c:pt>
                <c:pt idx="14">
                  <c:v>0.15640000000000001</c:v>
                </c:pt>
                <c:pt idx="15">
                  <c:v>8.4500000000000006E-2</c:v>
                </c:pt>
                <c:pt idx="16">
                  <c:v>0.1757</c:v>
                </c:pt>
                <c:pt idx="17">
                  <c:v>2.0299999999999999E-2</c:v>
                </c:pt>
                <c:pt idx="18">
                  <c:v>4.6199999999999998E-2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D-44F9-98B9-3D0B49E7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4.5999999999999999E-3</c:v>
                </c:pt>
                <c:pt idx="1">
                  <c:v>-5.4699999999999999E-2</c:v>
                </c:pt>
                <c:pt idx="2">
                  <c:v>-6.1999999999999998E-3</c:v>
                </c:pt>
                <c:pt idx="3">
                  <c:v>1.52E-2</c:v>
                </c:pt>
                <c:pt idx="4">
                  <c:v>-4.8399999999999999E-2</c:v>
                </c:pt>
                <c:pt idx="5">
                  <c:v>-7.2800000000000004E-2</c:v>
                </c:pt>
                <c:pt idx="6">
                  <c:v>-5.1000000000000004E-3</c:v>
                </c:pt>
                <c:pt idx="7">
                  <c:v>-0.15040000000000001</c:v>
                </c:pt>
                <c:pt idx="8">
                  <c:v>-0.11310000000000001</c:v>
                </c:pt>
                <c:pt idx="9">
                  <c:v>0.02</c:v>
                </c:pt>
                <c:pt idx="10">
                  <c:v>-2.01E-2</c:v>
                </c:pt>
                <c:pt idx="11">
                  <c:v>-5.3999999999999999E-2</c:v>
                </c:pt>
                <c:pt idx="12">
                  <c:v>-5.45E-2</c:v>
                </c:pt>
                <c:pt idx="13">
                  <c:v>-5.8299999999999998E-2</c:v>
                </c:pt>
                <c:pt idx="14">
                  <c:v>4.3799999999999999E-2</c:v>
                </c:pt>
                <c:pt idx="15">
                  <c:v>-1.9900000000000001E-2</c:v>
                </c:pt>
                <c:pt idx="16">
                  <c:v>4.2000000000000003E-2</c:v>
                </c:pt>
                <c:pt idx="17">
                  <c:v>-1.06E-2</c:v>
                </c:pt>
                <c:pt idx="18">
                  <c:v>-1.03E-2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B-47BC-B866-AEBAC6A8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98.889499999999998</c:v>
                </c:pt>
                <c:pt idx="2">
                  <c:v>96.319500000000005</c:v>
                </c:pt>
                <c:pt idx="3">
                  <c:v>94.517499999999998</c:v>
                </c:pt>
                <c:pt idx="4">
                  <c:v>92.992900000000006</c:v>
                </c:pt>
                <c:pt idx="5">
                  <c:v>92.462999999999994</c:v>
                </c:pt>
                <c:pt idx="6">
                  <c:v>92.796800000000005</c:v>
                </c:pt>
                <c:pt idx="7">
                  <c:v>93.304699999999997</c:v>
                </c:pt>
                <c:pt idx="8">
                  <c:v>93.893900000000002</c:v>
                </c:pt>
                <c:pt idx="9">
                  <c:v>94.720299999999995</c:v>
                </c:pt>
                <c:pt idx="10">
                  <c:v>95.398399999999995</c:v>
                </c:pt>
                <c:pt idx="11">
                  <c:v>95.651899999999998</c:v>
                </c:pt>
                <c:pt idx="12">
                  <c:v>95.618399999999994</c:v>
                </c:pt>
                <c:pt idx="13">
                  <c:v>96.549099999999996</c:v>
                </c:pt>
                <c:pt idx="14">
                  <c:v>97.327600000000004</c:v>
                </c:pt>
                <c:pt idx="15">
                  <c:v>96.974699999999999</c:v>
                </c:pt>
                <c:pt idx="16">
                  <c:v>97.952200000000005</c:v>
                </c:pt>
                <c:pt idx="17">
                  <c:v>97.926400000000001</c:v>
                </c:pt>
                <c:pt idx="18">
                  <c:v>97.296999999999997</c:v>
                </c:pt>
                <c:pt idx="19">
                  <c:v>97.292199999999994</c:v>
                </c:pt>
                <c:pt idx="20">
                  <c:v>97.719800000000006</c:v>
                </c:pt>
                <c:pt idx="21">
                  <c:v>98.750799999999998</c:v>
                </c:pt>
                <c:pt idx="22">
                  <c:v>98.859899999999996</c:v>
                </c:pt>
                <c:pt idx="23">
                  <c:v>98.833100000000002</c:v>
                </c:pt>
                <c:pt idx="24">
                  <c:v>98.808199999999999</c:v>
                </c:pt>
                <c:pt idx="25">
                  <c:v>98.036699999999996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3-44D6-83D9-3B4E7A47174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03-44D6-83D9-3B4E7A471741}"/>
              </c:ext>
            </c:extLst>
          </c:dPt>
          <c:cat>
            <c:strRef>
              <c:f>'Northern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98.914100000000005</c:v>
                </c:pt>
                <c:pt idx="2">
                  <c:v>97.243399999999994</c:v>
                </c:pt>
                <c:pt idx="3">
                  <c:v>96.194400000000002</c:v>
                </c:pt>
                <c:pt idx="4">
                  <c:v>95.148600000000002</c:v>
                </c:pt>
                <c:pt idx="5">
                  <c:v>95.320599999999999</c:v>
                </c:pt>
                <c:pt idx="6">
                  <c:v>96.198700000000002</c:v>
                </c:pt>
                <c:pt idx="7">
                  <c:v>96.536799999999999</c:v>
                </c:pt>
                <c:pt idx="8">
                  <c:v>95.301199999999994</c:v>
                </c:pt>
                <c:pt idx="9">
                  <c:v>94.8108</c:v>
                </c:pt>
                <c:pt idx="10">
                  <c:v>94.803399999999996</c:v>
                </c:pt>
                <c:pt idx="11">
                  <c:v>94.795500000000004</c:v>
                </c:pt>
                <c:pt idx="12">
                  <c:v>94.733800000000002</c:v>
                </c:pt>
                <c:pt idx="13">
                  <c:v>95.218000000000004</c:v>
                </c:pt>
                <c:pt idx="14">
                  <c:v>97.284000000000006</c:v>
                </c:pt>
                <c:pt idx="15">
                  <c:v>97.309799999999996</c:v>
                </c:pt>
                <c:pt idx="16">
                  <c:v>99.471800000000002</c:v>
                </c:pt>
                <c:pt idx="17">
                  <c:v>96.534800000000004</c:v>
                </c:pt>
                <c:pt idx="18">
                  <c:v>95.991200000000006</c:v>
                </c:pt>
                <c:pt idx="19">
                  <c:v>95.657600000000002</c:v>
                </c:pt>
                <c:pt idx="20">
                  <c:v>96.290499999999994</c:v>
                </c:pt>
                <c:pt idx="21">
                  <c:v>98.653999999999996</c:v>
                </c:pt>
                <c:pt idx="22">
                  <c:v>99.274500000000003</c:v>
                </c:pt>
                <c:pt idx="23">
                  <c:v>99.721100000000007</c:v>
                </c:pt>
                <c:pt idx="24">
                  <c:v>99.258200000000002</c:v>
                </c:pt>
                <c:pt idx="25">
                  <c:v>98.986999999999995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03-44D6-83D9-3B4E7A47174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03-44D6-83D9-3B4E7A47174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03-44D6-83D9-3B4E7A471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95.6</c:v>
                </c:pt>
                <c:pt idx="1">
                  <c:v>95.04</c:v>
                </c:pt>
                <c:pt idx="2">
                  <c:v>97.18</c:v>
                </c:pt>
                <c:pt idx="3">
                  <c:v>98.63</c:v>
                </c:pt>
                <c:pt idx="4">
                  <c:v>97.96</c:v>
                </c:pt>
                <c:pt idx="5">
                  <c:v>95.92</c:v>
                </c:pt>
                <c:pt idx="6">
                  <c:v>89.08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0-49C3-9F85-0D322128D8A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87.48</c:v>
                </c:pt>
                <c:pt idx="1">
                  <c:v>92.87</c:v>
                </c:pt>
                <c:pt idx="2">
                  <c:v>96.08</c:v>
                </c:pt>
                <c:pt idx="3">
                  <c:v>97.61</c:v>
                </c:pt>
                <c:pt idx="4">
                  <c:v>96.75</c:v>
                </c:pt>
                <c:pt idx="5">
                  <c:v>94.74</c:v>
                </c:pt>
                <c:pt idx="6">
                  <c:v>87.69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0-49C3-9F85-0D322128D8A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88.88</c:v>
                </c:pt>
                <c:pt idx="1">
                  <c:v>92.86</c:v>
                </c:pt>
                <c:pt idx="2">
                  <c:v>95.36</c:v>
                </c:pt>
                <c:pt idx="3">
                  <c:v>96.94</c:v>
                </c:pt>
                <c:pt idx="4">
                  <c:v>96.28</c:v>
                </c:pt>
                <c:pt idx="5">
                  <c:v>93.64</c:v>
                </c:pt>
                <c:pt idx="6">
                  <c:v>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0-49C3-9F85-0D322128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97.21</c:v>
                </c:pt>
                <c:pt idx="1">
                  <c:v>94.7</c:v>
                </c:pt>
                <c:pt idx="2">
                  <c:v>97.72</c:v>
                </c:pt>
                <c:pt idx="3">
                  <c:v>98.81</c:v>
                </c:pt>
                <c:pt idx="4">
                  <c:v>98.38</c:v>
                </c:pt>
                <c:pt idx="5">
                  <c:v>95.12</c:v>
                </c:pt>
                <c:pt idx="6">
                  <c:v>88.52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D-4A19-A7B8-0088DD02A0DD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92.07</c:v>
                </c:pt>
                <c:pt idx="1">
                  <c:v>93.92</c:v>
                </c:pt>
                <c:pt idx="2">
                  <c:v>97.43</c:v>
                </c:pt>
                <c:pt idx="3">
                  <c:v>98.73</c:v>
                </c:pt>
                <c:pt idx="4">
                  <c:v>98.04</c:v>
                </c:pt>
                <c:pt idx="5">
                  <c:v>94.55</c:v>
                </c:pt>
                <c:pt idx="6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D-4A19-A7B8-0088DD02A0DD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93.67</c:v>
                </c:pt>
                <c:pt idx="1">
                  <c:v>93.6</c:v>
                </c:pt>
                <c:pt idx="2">
                  <c:v>97.18</c:v>
                </c:pt>
                <c:pt idx="3">
                  <c:v>98.61</c:v>
                </c:pt>
                <c:pt idx="4">
                  <c:v>98.33</c:v>
                </c:pt>
                <c:pt idx="5">
                  <c:v>94.61</c:v>
                </c:pt>
                <c:pt idx="6">
                  <c:v>86.72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D-4A19-A7B8-0088DD02A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2.1399999999999999E-2</c:v>
                </c:pt>
                <c:pt idx="3">
                  <c:v>6.4000000000000003E-3</c:v>
                </c:pt>
                <c:pt idx="4">
                  <c:v>5.3100000000000001E-2</c:v>
                </c:pt>
                <c:pt idx="5">
                  <c:v>1.5299999999999999E-2</c:v>
                </c:pt>
                <c:pt idx="6">
                  <c:v>7.9399999999999998E-2</c:v>
                </c:pt>
                <c:pt idx="7">
                  <c:v>8.2299999999999998E-2</c:v>
                </c:pt>
                <c:pt idx="8">
                  <c:v>1.61E-2</c:v>
                </c:pt>
                <c:pt idx="9">
                  <c:v>1.77E-2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0.1263</c:v>
                </c:pt>
                <c:pt idx="13">
                  <c:v>7.51E-2</c:v>
                </c:pt>
                <c:pt idx="14">
                  <c:v>0.23860000000000001</c:v>
                </c:pt>
                <c:pt idx="15">
                  <c:v>7.5300000000000006E-2</c:v>
                </c:pt>
                <c:pt idx="16">
                  <c:v>9.9500000000000005E-2</c:v>
                </c:pt>
                <c:pt idx="17">
                  <c:v>1.8499999999999999E-2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4-4F86-85DC-5D47951DE78B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1.6000000000000001E-3</c:v>
                </c:pt>
                <c:pt idx="1">
                  <c:v>1.1000000000000001E-3</c:v>
                </c:pt>
                <c:pt idx="2">
                  <c:v>2.1399999999999999E-2</c:v>
                </c:pt>
                <c:pt idx="3">
                  <c:v>6.6E-3</c:v>
                </c:pt>
                <c:pt idx="4">
                  <c:v>5.2499999999999998E-2</c:v>
                </c:pt>
                <c:pt idx="5">
                  <c:v>1.61E-2</c:v>
                </c:pt>
                <c:pt idx="6">
                  <c:v>8.14E-2</c:v>
                </c:pt>
                <c:pt idx="7">
                  <c:v>6.4699999999999994E-2</c:v>
                </c:pt>
                <c:pt idx="8">
                  <c:v>1.5299999999999999E-2</c:v>
                </c:pt>
                <c:pt idx="9">
                  <c:v>1.7399999999999999E-2</c:v>
                </c:pt>
                <c:pt idx="10">
                  <c:v>2.0199999999999999E-2</c:v>
                </c:pt>
                <c:pt idx="11">
                  <c:v>1.5699999999999999E-2</c:v>
                </c:pt>
                <c:pt idx="12">
                  <c:v>0.12570000000000001</c:v>
                </c:pt>
                <c:pt idx="13">
                  <c:v>7.3099999999999998E-2</c:v>
                </c:pt>
                <c:pt idx="14">
                  <c:v>0.24840000000000001</c:v>
                </c:pt>
                <c:pt idx="15">
                  <c:v>7.4999999999999997E-2</c:v>
                </c:pt>
                <c:pt idx="16">
                  <c:v>0.1086</c:v>
                </c:pt>
                <c:pt idx="17">
                  <c:v>1.72E-2</c:v>
                </c:pt>
                <c:pt idx="18">
                  <c:v>3.8100000000000002E-2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4-4F86-85DC-5D47951D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-0.13089999999999999</c:v>
                </c:pt>
                <c:pt idx="1">
                  <c:v>0.02</c:v>
                </c:pt>
                <c:pt idx="2">
                  <c:v>-4.4400000000000002E-2</c:v>
                </c:pt>
                <c:pt idx="3">
                  <c:v>-1.54E-2</c:v>
                </c:pt>
                <c:pt idx="4">
                  <c:v>-5.7299999999999997E-2</c:v>
                </c:pt>
                <c:pt idx="5">
                  <c:v>4.4000000000000003E-3</c:v>
                </c:pt>
                <c:pt idx="6">
                  <c:v>-2.0799999999999999E-2</c:v>
                </c:pt>
                <c:pt idx="7">
                  <c:v>-0.24840000000000001</c:v>
                </c:pt>
                <c:pt idx="8">
                  <c:v>-9.0999999999999998E-2</c:v>
                </c:pt>
                <c:pt idx="9">
                  <c:v>-0.06</c:v>
                </c:pt>
                <c:pt idx="10">
                  <c:v>2.1700000000000001E-2</c:v>
                </c:pt>
                <c:pt idx="11">
                  <c:v>-0.1411</c:v>
                </c:pt>
                <c:pt idx="12">
                  <c:v>-4.9399999999999999E-2</c:v>
                </c:pt>
                <c:pt idx="13">
                  <c:v>-7.0599999999999996E-2</c:v>
                </c:pt>
                <c:pt idx="14">
                  <c:v>-5.8999999999999999E-3</c:v>
                </c:pt>
                <c:pt idx="15">
                  <c:v>-4.9299999999999997E-2</c:v>
                </c:pt>
                <c:pt idx="16">
                  <c:v>4.2700000000000002E-2</c:v>
                </c:pt>
                <c:pt idx="17">
                  <c:v>-0.11609999999999999</c:v>
                </c:pt>
                <c:pt idx="18">
                  <c:v>1.0699999999999999E-2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5-4DB3-9800-5EA63822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-7.3800000000000004E-2</c:v>
                </c:pt>
                <c:pt idx="1">
                  <c:v>2.6499999999999999E-2</c:v>
                </c:pt>
                <c:pt idx="2">
                  <c:v>-3.6799999999999999E-2</c:v>
                </c:pt>
                <c:pt idx="3">
                  <c:v>5.5399999999999998E-2</c:v>
                </c:pt>
                <c:pt idx="4">
                  <c:v>-6.3600000000000004E-2</c:v>
                </c:pt>
                <c:pt idx="5">
                  <c:v>-4.3099999999999999E-2</c:v>
                </c:pt>
                <c:pt idx="6">
                  <c:v>-2.81E-2</c:v>
                </c:pt>
                <c:pt idx="7">
                  <c:v>-0.18679999999999999</c:v>
                </c:pt>
                <c:pt idx="8">
                  <c:v>-0.1115</c:v>
                </c:pt>
                <c:pt idx="9">
                  <c:v>-8.0399999999999999E-2</c:v>
                </c:pt>
                <c:pt idx="10">
                  <c:v>1.9900000000000001E-2</c:v>
                </c:pt>
                <c:pt idx="11">
                  <c:v>-6.0600000000000001E-2</c:v>
                </c:pt>
                <c:pt idx="12">
                  <c:v>-5.0299999999999997E-2</c:v>
                </c:pt>
                <c:pt idx="13">
                  <c:v>-4.7600000000000003E-2</c:v>
                </c:pt>
                <c:pt idx="14">
                  <c:v>4.3999999999999997E-2</c:v>
                </c:pt>
                <c:pt idx="15">
                  <c:v>-8.9999999999999998E-4</c:v>
                </c:pt>
                <c:pt idx="16">
                  <c:v>2.3E-2</c:v>
                </c:pt>
                <c:pt idx="17">
                  <c:v>-0.1356</c:v>
                </c:pt>
                <c:pt idx="18">
                  <c:v>-4.8500000000000001E-2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3-44D3-9370-4BB0A452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5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99.322199999999995</c:v>
                </c:pt>
                <c:pt idx="2">
                  <c:v>96.729200000000006</c:v>
                </c:pt>
                <c:pt idx="3">
                  <c:v>94.462400000000002</c:v>
                </c:pt>
                <c:pt idx="4">
                  <c:v>93.075199999999995</c:v>
                </c:pt>
                <c:pt idx="5">
                  <c:v>92.694500000000005</c:v>
                </c:pt>
                <c:pt idx="6">
                  <c:v>92.866699999999994</c:v>
                </c:pt>
                <c:pt idx="7">
                  <c:v>93.203299999999999</c:v>
                </c:pt>
                <c:pt idx="8">
                  <c:v>93.458399999999997</c:v>
                </c:pt>
                <c:pt idx="9">
                  <c:v>93.908000000000001</c:v>
                </c:pt>
                <c:pt idx="10">
                  <c:v>94.3934</c:v>
                </c:pt>
                <c:pt idx="11">
                  <c:v>94.596199999999996</c:v>
                </c:pt>
                <c:pt idx="12">
                  <c:v>94.8078</c:v>
                </c:pt>
                <c:pt idx="13">
                  <c:v>95.034400000000005</c:v>
                </c:pt>
                <c:pt idx="14">
                  <c:v>95.182199999999995</c:v>
                </c:pt>
                <c:pt idx="15">
                  <c:v>95.800399999999996</c:v>
                </c:pt>
                <c:pt idx="16">
                  <c:v>96.503600000000006</c:v>
                </c:pt>
                <c:pt idx="17">
                  <c:v>97.006100000000004</c:v>
                </c:pt>
                <c:pt idx="18">
                  <c:v>96.7012</c:v>
                </c:pt>
                <c:pt idx="19">
                  <c:v>96.734899999999996</c:v>
                </c:pt>
                <c:pt idx="20">
                  <c:v>97.077200000000005</c:v>
                </c:pt>
                <c:pt idx="21">
                  <c:v>96.978700000000003</c:v>
                </c:pt>
                <c:pt idx="22">
                  <c:v>96.927800000000005</c:v>
                </c:pt>
                <c:pt idx="23">
                  <c:v>96.388499999999993</c:v>
                </c:pt>
                <c:pt idx="24">
                  <c:v>95.748500000000007</c:v>
                </c:pt>
                <c:pt idx="25">
                  <c:v>95.496099999999998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7-4455-B7C4-375FEBBCCA8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27-4455-B7C4-375FEBBCCA8A}"/>
              </c:ext>
            </c:extLst>
          </c:dPt>
          <c:cat>
            <c:strRef>
              <c:f>'Australian Capital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98.784599999999998</c:v>
                </c:pt>
                <c:pt idx="2">
                  <c:v>97.661299999999997</c:v>
                </c:pt>
                <c:pt idx="3">
                  <c:v>98.337299999999999</c:v>
                </c:pt>
                <c:pt idx="4">
                  <c:v>98.268799999999999</c:v>
                </c:pt>
                <c:pt idx="5">
                  <c:v>98.526300000000006</c:v>
                </c:pt>
                <c:pt idx="6">
                  <c:v>98.548699999999997</c:v>
                </c:pt>
                <c:pt idx="7">
                  <c:v>99.052400000000006</c:v>
                </c:pt>
                <c:pt idx="8">
                  <c:v>99.212800000000001</c:v>
                </c:pt>
                <c:pt idx="9">
                  <c:v>97.244299999999996</c:v>
                </c:pt>
                <c:pt idx="10">
                  <c:v>96.329400000000007</c:v>
                </c:pt>
                <c:pt idx="11">
                  <c:v>96.905799999999999</c:v>
                </c:pt>
                <c:pt idx="12">
                  <c:v>97.727699999999999</c:v>
                </c:pt>
                <c:pt idx="13">
                  <c:v>97.680199999999999</c:v>
                </c:pt>
                <c:pt idx="14">
                  <c:v>98.274600000000007</c:v>
                </c:pt>
                <c:pt idx="15">
                  <c:v>99.525899999999993</c:v>
                </c:pt>
                <c:pt idx="16">
                  <c:v>101.002</c:v>
                </c:pt>
                <c:pt idx="17">
                  <c:v>99.289000000000001</c:v>
                </c:pt>
                <c:pt idx="18">
                  <c:v>97.759</c:v>
                </c:pt>
                <c:pt idx="19">
                  <c:v>97.4161</c:v>
                </c:pt>
                <c:pt idx="20">
                  <c:v>98.496099999999998</c:v>
                </c:pt>
                <c:pt idx="21">
                  <c:v>98.763900000000007</c:v>
                </c:pt>
                <c:pt idx="22">
                  <c:v>97.897300000000001</c:v>
                </c:pt>
                <c:pt idx="23">
                  <c:v>97.193299999999994</c:v>
                </c:pt>
                <c:pt idx="24">
                  <c:v>96.952200000000005</c:v>
                </c:pt>
                <c:pt idx="25">
                  <c:v>97.187100000000001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27-4455-B7C4-375FEBBCCA8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27-4455-B7C4-375FEBBCCA8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27-4455-B7C4-375FEBBC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99.256799999999998</c:v>
                </c:pt>
                <c:pt idx="2">
                  <c:v>96.314700000000002</c:v>
                </c:pt>
                <c:pt idx="3">
                  <c:v>93.738</c:v>
                </c:pt>
                <c:pt idx="4">
                  <c:v>92.1661</c:v>
                </c:pt>
                <c:pt idx="5">
                  <c:v>91.583799999999997</c:v>
                </c:pt>
                <c:pt idx="6">
                  <c:v>91.736699999999999</c:v>
                </c:pt>
                <c:pt idx="7">
                  <c:v>92.223600000000005</c:v>
                </c:pt>
                <c:pt idx="8">
                  <c:v>92.923400000000001</c:v>
                </c:pt>
                <c:pt idx="9">
                  <c:v>93.641800000000003</c:v>
                </c:pt>
                <c:pt idx="10">
                  <c:v>94.064099999999996</c:v>
                </c:pt>
                <c:pt idx="11">
                  <c:v>94.706699999999998</c:v>
                </c:pt>
                <c:pt idx="12">
                  <c:v>95.767899999999997</c:v>
                </c:pt>
                <c:pt idx="13">
                  <c:v>95.775099999999995</c:v>
                </c:pt>
                <c:pt idx="14">
                  <c:v>95.949799999999996</c:v>
                </c:pt>
                <c:pt idx="15">
                  <c:v>96.166700000000006</c:v>
                </c:pt>
                <c:pt idx="16">
                  <c:v>96.667400000000001</c:v>
                </c:pt>
                <c:pt idx="17">
                  <c:v>96.8797</c:v>
                </c:pt>
                <c:pt idx="18">
                  <c:v>96.625399999999999</c:v>
                </c:pt>
                <c:pt idx="19">
                  <c:v>96.806799999999996</c:v>
                </c:pt>
                <c:pt idx="20">
                  <c:v>96.914299999999997</c:v>
                </c:pt>
                <c:pt idx="21">
                  <c:v>96.761099999999999</c:v>
                </c:pt>
                <c:pt idx="22">
                  <c:v>96.815100000000001</c:v>
                </c:pt>
                <c:pt idx="23">
                  <c:v>96.619900000000001</c:v>
                </c:pt>
                <c:pt idx="24">
                  <c:v>96.5261</c:v>
                </c:pt>
                <c:pt idx="25">
                  <c:v>96.322900000000004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F-4D97-A832-65CB0B47BEA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4F-4D97-A832-65CB0B47BEA7}"/>
              </c:ext>
            </c:extLst>
          </c:dPt>
          <c:cat>
            <c:strRef>
              <c:f>'New South Wales'!$K$183:$K$223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100.2878</c:v>
                </c:pt>
                <c:pt idx="2">
                  <c:v>99.412999999999997</c:v>
                </c:pt>
                <c:pt idx="3">
                  <c:v>97.432699999999997</c:v>
                </c:pt>
                <c:pt idx="4">
                  <c:v>94.9071</c:v>
                </c:pt>
                <c:pt idx="5">
                  <c:v>94.551400000000001</c:v>
                </c:pt>
                <c:pt idx="6">
                  <c:v>94.084199999999996</c:v>
                </c:pt>
                <c:pt idx="7">
                  <c:v>94.413499999999999</c:v>
                </c:pt>
                <c:pt idx="8">
                  <c:v>92.483199999999997</c:v>
                </c:pt>
                <c:pt idx="9">
                  <c:v>92.012100000000004</c:v>
                </c:pt>
                <c:pt idx="10">
                  <c:v>91.856800000000007</c:v>
                </c:pt>
                <c:pt idx="11">
                  <c:v>94.331400000000002</c:v>
                </c:pt>
                <c:pt idx="12">
                  <c:v>95.507300000000001</c:v>
                </c:pt>
                <c:pt idx="13">
                  <c:v>95.941900000000004</c:v>
                </c:pt>
                <c:pt idx="14">
                  <c:v>97.0261</c:v>
                </c:pt>
                <c:pt idx="15">
                  <c:v>96.616399999999999</c:v>
                </c:pt>
                <c:pt idx="16">
                  <c:v>98.008700000000005</c:v>
                </c:pt>
                <c:pt idx="17">
                  <c:v>95.146500000000003</c:v>
                </c:pt>
                <c:pt idx="18">
                  <c:v>94.376199999999997</c:v>
                </c:pt>
                <c:pt idx="19">
                  <c:v>94.267099999999999</c:v>
                </c:pt>
                <c:pt idx="20">
                  <c:v>94.727599999999995</c:v>
                </c:pt>
                <c:pt idx="21">
                  <c:v>94.924599999999998</c:v>
                </c:pt>
                <c:pt idx="22">
                  <c:v>94.7744</c:v>
                </c:pt>
                <c:pt idx="23">
                  <c:v>94.372399999999999</c:v>
                </c:pt>
                <c:pt idx="24">
                  <c:v>94.302899999999994</c:v>
                </c:pt>
                <c:pt idx="25">
                  <c:v>95.080500000000001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F-4D97-A832-65CB0B47BEA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4F-4D97-A832-65CB0B47BEA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4F-4D97-A832-65CB0B47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84.04</c:v>
                </c:pt>
                <c:pt idx="1">
                  <c:v>89.93</c:v>
                </c:pt>
                <c:pt idx="2">
                  <c:v>95.43</c:v>
                </c:pt>
                <c:pt idx="3">
                  <c:v>96.79</c:v>
                </c:pt>
                <c:pt idx="4">
                  <c:v>96.9</c:v>
                </c:pt>
                <c:pt idx="5">
                  <c:v>93.9</c:v>
                </c:pt>
                <c:pt idx="6">
                  <c:v>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E-48BC-8D96-A228E83D87F7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80.790000000000006</c:v>
                </c:pt>
                <c:pt idx="1">
                  <c:v>88.19</c:v>
                </c:pt>
                <c:pt idx="2">
                  <c:v>94.24</c:v>
                </c:pt>
                <c:pt idx="3">
                  <c:v>95.86</c:v>
                </c:pt>
                <c:pt idx="4">
                  <c:v>95.81</c:v>
                </c:pt>
                <c:pt idx="5">
                  <c:v>92.49</c:v>
                </c:pt>
                <c:pt idx="6">
                  <c:v>85.64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E-48BC-8D96-A228E83D87F7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81.459999999999994</c:v>
                </c:pt>
                <c:pt idx="1">
                  <c:v>88.14</c:v>
                </c:pt>
                <c:pt idx="2">
                  <c:v>94.02</c:v>
                </c:pt>
                <c:pt idx="3">
                  <c:v>95.57</c:v>
                </c:pt>
                <c:pt idx="4">
                  <c:v>95.61</c:v>
                </c:pt>
                <c:pt idx="5">
                  <c:v>92.34</c:v>
                </c:pt>
                <c:pt idx="6">
                  <c:v>85.46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E-48BC-8D96-A228E83D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77.92</c:v>
                </c:pt>
                <c:pt idx="1">
                  <c:v>89.51</c:v>
                </c:pt>
                <c:pt idx="2">
                  <c:v>95.81</c:v>
                </c:pt>
                <c:pt idx="3">
                  <c:v>96.85</c:v>
                </c:pt>
                <c:pt idx="4">
                  <c:v>97.16</c:v>
                </c:pt>
                <c:pt idx="5">
                  <c:v>93.46</c:v>
                </c:pt>
                <c:pt idx="6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9-45F8-B2FD-124ED5CECE6D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73.739999999999995</c:v>
                </c:pt>
                <c:pt idx="1">
                  <c:v>87.45</c:v>
                </c:pt>
                <c:pt idx="2">
                  <c:v>94.32</c:v>
                </c:pt>
                <c:pt idx="3">
                  <c:v>95.22</c:v>
                </c:pt>
                <c:pt idx="4">
                  <c:v>95.28</c:v>
                </c:pt>
                <c:pt idx="5">
                  <c:v>91.13</c:v>
                </c:pt>
                <c:pt idx="6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9-45F8-B2FD-124ED5CECE6D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73.92</c:v>
                </c:pt>
                <c:pt idx="1">
                  <c:v>87.17</c:v>
                </c:pt>
                <c:pt idx="2">
                  <c:v>94.07</c:v>
                </c:pt>
                <c:pt idx="3">
                  <c:v>95.06</c:v>
                </c:pt>
                <c:pt idx="4">
                  <c:v>95.29</c:v>
                </c:pt>
                <c:pt idx="5">
                  <c:v>91.19</c:v>
                </c:pt>
                <c:pt idx="6">
                  <c:v>81.87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9-45F8-B2FD-124ED5CE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7.6200000000000004E-2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5.0999999999999997E-2</c:v>
                </c:pt>
                <c:pt idx="6">
                  <c:v>0.10249999999999999</c:v>
                </c:pt>
                <c:pt idx="7">
                  <c:v>6.6400000000000001E-2</c:v>
                </c:pt>
                <c:pt idx="8">
                  <c:v>3.8800000000000001E-2</c:v>
                </c:pt>
                <c:pt idx="9">
                  <c:v>1.6400000000000001E-2</c:v>
                </c:pt>
                <c:pt idx="10">
                  <c:v>4.3799999999999999E-2</c:v>
                </c:pt>
                <c:pt idx="11">
                  <c:v>2.0199999999999999E-2</c:v>
                </c:pt>
                <c:pt idx="12">
                  <c:v>8.8099999999999998E-2</c:v>
                </c:pt>
                <c:pt idx="13">
                  <c:v>7.0499999999999993E-2</c:v>
                </c:pt>
                <c:pt idx="14">
                  <c:v>5.4199999999999998E-2</c:v>
                </c:pt>
                <c:pt idx="15">
                  <c:v>9.3399999999999997E-2</c:v>
                </c:pt>
                <c:pt idx="16">
                  <c:v>0.13700000000000001</c:v>
                </c:pt>
                <c:pt idx="17">
                  <c:v>1.9900000000000001E-2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7-4228-A1B2-CA2CCD6FE42F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1.0800000000000001E-2</c:v>
                </c:pt>
                <c:pt idx="1">
                  <c:v>3.5999999999999999E-3</c:v>
                </c:pt>
                <c:pt idx="2">
                  <c:v>7.9399999999999998E-2</c:v>
                </c:pt>
                <c:pt idx="3">
                  <c:v>1.0999999999999999E-2</c:v>
                </c:pt>
                <c:pt idx="4">
                  <c:v>6.5799999999999997E-2</c:v>
                </c:pt>
                <c:pt idx="5">
                  <c:v>5.2499999999999998E-2</c:v>
                </c:pt>
                <c:pt idx="6">
                  <c:v>0.1038</c:v>
                </c:pt>
                <c:pt idx="7">
                  <c:v>4.6300000000000001E-2</c:v>
                </c:pt>
                <c:pt idx="8">
                  <c:v>3.8699999999999998E-2</c:v>
                </c:pt>
                <c:pt idx="9">
                  <c:v>1.6199999999999999E-2</c:v>
                </c:pt>
                <c:pt idx="10">
                  <c:v>4.7899999999999998E-2</c:v>
                </c:pt>
                <c:pt idx="11">
                  <c:v>1.9800000000000002E-2</c:v>
                </c:pt>
                <c:pt idx="12">
                  <c:v>9.0200000000000002E-2</c:v>
                </c:pt>
                <c:pt idx="13">
                  <c:v>6.8000000000000005E-2</c:v>
                </c:pt>
                <c:pt idx="14">
                  <c:v>5.67E-2</c:v>
                </c:pt>
                <c:pt idx="15">
                  <c:v>9.2399999999999996E-2</c:v>
                </c:pt>
                <c:pt idx="16">
                  <c:v>0.1497</c:v>
                </c:pt>
                <c:pt idx="17">
                  <c:v>1.6400000000000001E-2</c:v>
                </c:pt>
                <c:pt idx="18">
                  <c:v>3.0099999999999998E-2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7-4228-A1B2-CA2CCD6FE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-0.1479</c:v>
                </c:pt>
                <c:pt idx="1">
                  <c:v>-2.2700000000000001E-2</c:v>
                </c:pt>
                <c:pt idx="2">
                  <c:v>-4.4699999999999997E-2</c:v>
                </c:pt>
                <c:pt idx="3">
                  <c:v>3.2000000000000001E-2</c:v>
                </c:pt>
                <c:pt idx="4">
                  <c:v>-6.6900000000000001E-2</c:v>
                </c:pt>
                <c:pt idx="5">
                  <c:v>-5.6500000000000002E-2</c:v>
                </c:pt>
                <c:pt idx="6">
                  <c:v>-7.1400000000000005E-2</c:v>
                </c:pt>
                <c:pt idx="7">
                  <c:v>-0.3609</c:v>
                </c:pt>
                <c:pt idx="8">
                  <c:v>-8.5500000000000007E-2</c:v>
                </c:pt>
                <c:pt idx="9">
                  <c:v>-9.4E-2</c:v>
                </c:pt>
                <c:pt idx="10">
                  <c:v>1.4E-3</c:v>
                </c:pt>
                <c:pt idx="11">
                  <c:v>-0.10299999999999999</c:v>
                </c:pt>
                <c:pt idx="12">
                  <c:v>-6.1899999999999997E-2</c:v>
                </c:pt>
                <c:pt idx="13">
                  <c:v>-0.11600000000000001</c:v>
                </c:pt>
                <c:pt idx="14">
                  <c:v>-4.1200000000000001E-2</c:v>
                </c:pt>
                <c:pt idx="15">
                  <c:v>-9.3100000000000002E-2</c:v>
                </c:pt>
                <c:pt idx="16">
                  <c:v>1.9E-3</c:v>
                </c:pt>
                <c:pt idx="17">
                  <c:v>-0.2427</c:v>
                </c:pt>
                <c:pt idx="18">
                  <c:v>-0.12859999999999999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F-4FB0-8E6F-D191C05EE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4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500000000000000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2B70E20-F653-4271-9DC2-5D020DCB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C73FA6-259D-43C9-B297-FF2E2CD2E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180730-B754-4E10-B007-C002B5DF8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9B5254-CC0A-4A9F-8F3C-2140E6F9F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499448-EB62-4A4B-972C-D72BDA14B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9EC268-71EA-485B-88A5-B83EDDCFD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698523F-C339-4C09-B3EE-FFFB83A26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6DAC2D-D6BD-461B-9995-3397D936E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231F5D-4766-460B-807A-DB2DFFB5F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DB7EE8-2F13-482F-A87C-51ABF6674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61988C-5192-48A4-8628-E82CA4A19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5AF470-9E66-4FF8-8DB8-EBD503136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4308399-A67C-4EA6-8184-1D02F064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C9A4F3-7421-4049-A0E5-20B9CDACA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630A96-30FA-4412-8A05-0D1A3258C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E672CB-15F7-4196-9972-FD6529EF3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4192FC-1D8D-4BC5-BD94-DF1D6B357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53661F-1504-42BE-B9AF-561276679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D0EE613-5D35-462D-BD18-012D7F5C1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E0B54C-F39A-4E94-81A2-564102A24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0AB315-4934-49D4-BFBA-9BE3B3AE6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D674EB-A941-47B2-878B-7108DD270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4E67B7A-AED3-427D-A87B-1C1EBA830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A11576-D356-4F41-A07F-804427A5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04E939A-B704-4936-A8BE-9A9AA061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AF945E-BC35-49E5-AADE-9335F7C6A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6C8088-D34F-48E3-9C5A-61B1AD62D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28F248-3C00-4A88-8870-03EE08704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FCF09B-FF90-4E04-B1A1-5A4D9AB7E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987546-FCEC-408D-AC0B-43B0B5D55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8027EBF-9F26-4D4B-A641-43B1E116C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150DE6-5054-4BC6-B40C-521177F6D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E58D6E-FB69-4F6F-8D93-D80233EAC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53702E-B24F-4423-A8A7-81496613F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FA6804-EDA9-4DB7-A175-F90D9469E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497BA4-4259-4B11-B74C-E9AF2BC9A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075BA18-B951-4334-B5F2-0A7F0C73F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04B9F8-380B-4B1E-A647-A76BDE8CF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443DDC-8504-4668-A383-7305BEA63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9FDE11-1D0C-4314-B5F7-333C103D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EDD8AE-DFBE-4B6A-8E9D-162214E1E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F4C16D-02E4-4455-BCD3-D56DC3364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2F15F82-DB7C-44FA-8108-1BCBEB599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EE7B94-D3FF-43B4-8B5D-2BD2C9C5F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CBA797-7FE0-47E2-81E6-987361293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0A093D-B326-414A-8395-CA5E57C71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B54709-523F-418D-B806-CD652AD16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A37953-88DA-42BF-9594-DD198B5DC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8CC3-135D-4054-B6CC-5D26BE062C3B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-3.6770887922527584E-2</v>
      </c>
      <c r="C11" s="28">
        <v>-4.5284539285891379E-3</v>
      </c>
      <c r="D11" s="28">
        <v>-2.10474339091693E-3</v>
      </c>
      <c r="E11" s="28">
        <v>-9.7103304266199508E-4</v>
      </c>
      <c r="F11" s="28">
        <v>-4.9195019201899393E-2</v>
      </c>
      <c r="G11" s="28">
        <v>1.6419743733224745E-3</v>
      </c>
      <c r="H11" s="28">
        <v>8.2459760239705915E-3</v>
      </c>
      <c r="I11" s="61">
        <v>-7.3641552837377944E-4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-4.8102164774449507E-2</v>
      </c>
      <c r="C13" s="28">
        <v>-9.1026280166176532E-3</v>
      </c>
      <c r="D13" s="28">
        <v>-3.8077068674777781E-3</v>
      </c>
      <c r="E13" s="28">
        <v>-3.0889437396803832E-3</v>
      </c>
      <c r="F13" s="28">
        <v>-7.8014729633058222E-2</v>
      </c>
      <c r="G13" s="28">
        <v>-4.865314960871725E-3</v>
      </c>
      <c r="H13" s="28">
        <v>4.6909633121372529E-3</v>
      </c>
      <c r="I13" s="61">
        <v>-3.5059585405418092E-3</v>
      </c>
      <c r="J13" s="28"/>
      <c r="K13" s="42"/>
      <c r="L13" s="43"/>
    </row>
    <row r="14" spans="1:12" x14ac:dyDescent="0.25">
      <c r="A14" s="62" t="s">
        <v>27</v>
      </c>
      <c r="B14" s="28">
        <v>-3.1219282290304906E-2</v>
      </c>
      <c r="C14" s="28">
        <v>-9.019599701529657E-4</v>
      </c>
      <c r="D14" s="28">
        <v>-6.4627526860450146E-4</v>
      </c>
      <c r="E14" s="28">
        <v>9.023201732747399E-4</v>
      </c>
      <c r="F14" s="28">
        <v>-1.1999963976110584E-2</v>
      </c>
      <c r="G14" s="28">
        <v>1.0089367965913754E-2</v>
      </c>
      <c r="H14" s="28">
        <v>1.3302957698035245E-2</v>
      </c>
      <c r="I14" s="61">
        <v>2.8091702648604944E-3</v>
      </c>
      <c r="J14" s="28"/>
      <c r="K14" s="38"/>
      <c r="L14" s="43"/>
    </row>
    <row r="15" spans="1:12" x14ac:dyDescent="0.25">
      <c r="A15" s="63" t="s">
        <v>49</v>
      </c>
      <c r="B15" s="28">
        <v>1.5463432552085044E-2</v>
      </c>
      <c r="C15" s="28">
        <v>5.7416756553207993E-3</v>
      </c>
      <c r="D15" s="28">
        <v>1.6504967101019341E-2</v>
      </c>
      <c r="E15" s="28">
        <v>-6.511046215534888E-4</v>
      </c>
      <c r="F15" s="28">
        <v>0.23812977341968944</v>
      </c>
      <c r="G15" s="28">
        <v>4.291187263869789E-2</v>
      </c>
      <c r="H15" s="28">
        <v>2.4152378700990296E-2</v>
      </c>
      <c r="I15" s="61">
        <v>-1.1907308591312948E-2</v>
      </c>
      <c r="J15" s="28"/>
      <c r="K15" s="56"/>
      <c r="L15" s="43"/>
    </row>
    <row r="16" spans="1:12" x14ac:dyDescent="0.25">
      <c r="A16" s="62" t="s">
        <v>50</v>
      </c>
      <c r="B16" s="28">
        <v>-5.3517012607656067E-2</v>
      </c>
      <c r="C16" s="28">
        <v>-3.4029756035519609E-3</v>
      </c>
      <c r="D16" s="28">
        <v>-1.08332248137466E-3</v>
      </c>
      <c r="E16" s="28">
        <v>-2.7504111263152442E-3</v>
      </c>
      <c r="F16" s="28">
        <v>4.2523411476236284E-3</v>
      </c>
      <c r="G16" s="28">
        <v>1.1225058786216824E-2</v>
      </c>
      <c r="H16" s="28">
        <v>1.173786721922121E-2</v>
      </c>
      <c r="I16" s="61">
        <v>1.5317553654119465E-3</v>
      </c>
      <c r="J16" s="28"/>
      <c r="K16" s="42"/>
      <c r="L16" s="43"/>
    </row>
    <row r="17" spans="1:12" x14ac:dyDescent="0.25">
      <c r="A17" s="62" t="s">
        <v>51</v>
      </c>
      <c r="B17" s="28">
        <v>-2.9767474878523492E-2</v>
      </c>
      <c r="C17" s="28">
        <v>-4.4657494678279619E-3</v>
      </c>
      <c r="D17" s="28">
        <v>-3.1211620855869926E-3</v>
      </c>
      <c r="E17" s="28">
        <v>-7.4266570492920181E-4</v>
      </c>
      <c r="F17" s="28">
        <v>-4.2061833829716289E-2</v>
      </c>
      <c r="G17" s="28">
        <v>3.1457382537887213E-3</v>
      </c>
      <c r="H17" s="28">
        <v>1.0030932806978754E-2</v>
      </c>
      <c r="I17" s="61">
        <v>8.1642645976942596E-4</v>
      </c>
      <c r="J17" s="28"/>
      <c r="K17" s="42"/>
      <c r="L17" s="43"/>
    </row>
    <row r="18" spans="1:12" x14ac:dyDescent="0.25">
      <c r="A18" s="62" t="s">
        <v>52</v>
      </c>
      <c r="B18" s="28">
        <v>-2.0593602526065791E-2</v>
      </c>
      <c r="C18" s="28">
        <v>-2.3886025271564471E-3</v>
      </c>
      <c r="D18" s="28">
        <v>-2.07667997703187E-3</v>
      </c>
      <c r="E18" s="28">
        <v>-1.2271498130789205E-4</v>
      </c>
      <c r="F18" s="28">
        <v>-6.8167683255677791E-2</v>
      </c>
      <c r="G18" s="28">
        <v>3.2124521246976734E-3</v>
      </c>
      <c r="H18" s="28">
        <v>9.4717410316438322E-3</v>
      </c>
      <c r="I18" s="61">
        <v>-2.1602718972384416E-3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-2.2064168567995979E-2</v>
      </c>
      <c r="C19" s="28">
        <v>-2.3641478546035932E-3</v>
      </c>
      <c r="D19" s="28">
        <v>-1.2211926571441545E-3</v>
      </c>
      <c r="E19" s="28">
        <v>-7.2482727896283627E-5</v>
      </c>
      <c r="F19" s="28">
        <v>-7.0333627126257459E-2</v>
      </c>
      <c r="G19" s="28">
        <v>-1.8837023083749793E-3</v>
      </c>
      <c r="H19" s="28">
        <v>7.536834606111098E-3</v>
      </c>
      <c r="I19" s="61">
        <v>-1.5325156023163755E-3</v>
      </c>
      <c r="J19" s="29"/>
      <c r="K19" s="44"/>
      <c r="L19" s="43"/>
    </row>
    <row r="20" spans="1:12" x14ac:dyDescent="0.25">
      <c r="A20" s="62" t="s">
        <v>54</v>
      </c>
      <c r="B20" s="28">
        <v>-4.9955794059065473E-2</v>
      </c>
      <c r="C20" s="28">
        <v>-1.355836468182714E-3</v>
      </c>
      <c r="D20" s="28">
        <v>-8.3662051426958151E-4</v>
      </c>
      <c r="E20" s="28">
        <v>5.8053839281346775E-4</v>
      </c>
      <c r="F20" s="28">
        <v>-7.831179592410531E-2</v>
      </c>
      <c r="G20" s="28">
        <v>-6.6735842545099233E-3</v>
      </c>
      <c r="H20" s="28">
        <v>5.8254792635386021E-3</v>
      </c>
      <c r="I20" s="61">
        <v>-1.4307116797958042E-3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-8.7504906647878911E-2</v>
      </c>
      <c r="C21" s="65">
        <v>-1.6413390595749755E-3</v>
      </c>
      <c r="D21" s="65">
        <v>-5.9923800126087112E-3</v>
      </c>
      <c r="E21" s="65">
        <v>4.266681347720791E-3</v>
      </c>
      <c r="F21" s="65">
        <v>-5.8067222263011087E-2</v>
      </c>
      <c r="G21" s="65">
        <v>-3.0807377021621063E-3</v>
      </c>
      <c r="H21" s="65">
        <v>1.955825579436965E-3</v>
      </c>
      <c r="I21" s="66">
        <v>-5.4486821464133639E-3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97.14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94.51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96.75</v>
      </c>
    </row>
    <row r="39" spans="1:12" x14ac:dyDescent="0.25">
      <c r="K39" s="44" t="s">
        <v>52</v>
      </c>
      <c r="L39" s="43">
        <v>97.51</v>
      </c>
    </row>
    <row r="40" spans="1:12" x14ac:dyDescent="0.25">
      <c r="K40" s="37" t="s">
        <v>53</v>
      </c>
      <c r="L40" s="43">
        <v>97.68</v>
      </c>
    </row>
    <row r="41" spans="1:12" x14ac:dyDescent="0.25">
      <c r="K41" s="37" t="s">
        <v>54</v>
      </c>
      <c r="L41" s="43">
        <v>94.94</v>
      </c>
    </row>
    <row r="42" spans="1:12" x14ac:dyDescent="0.25">
      <c r="K42" s="37" t="s">
        <v>55</v>
      </c>
      <c r="L42" s="43">
        <v>91.06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95.33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94.06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96.28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97.16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97.39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91.04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96.56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96.72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97.03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94.18</v>
      </c>
    </row>
    <row r="60" spans="1:12" ht="15.4" customHeight="1" x14ac:dyDescent="0.25">
      <c r="K60" s="37" t="s">
        <v>55</v>
      </c>
      <c r="L60" s="43">
        <v>90.44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96.49</v>
      </c>
    </row>
    <row r="66" spans="1:12" ht="15.4" customHeight="1" x14ac:dyDescent="0.25">
      <c r="K66" s="42" t="s">
        <v>50</v>
      </c>
      <c r="L66" s="43">
        <v>95.35</v>
      </c>
    </row>
    <row r="67" spans="1:12" ht="15.4" customHeight="1" x14ac:dyDescent="0.25">
      <c r="K67" s="42" t="s">
        <v>51</v>
      </c>
      <c r="L67" s="43">
        <v>97.87</v>
      </c>
    </row>
    <row r="68" spans="1:12" ht="15.4" customHeight="1" x14ac:dyDescent="0.25">
      <c r="K68" s="44" t="s">
        <v>52</v>
      </c>
      <c r="L68" s="43">
        <v>98.73</v>
      </c>
    </row>
    <row r="69" spans="1:12" ht="15.4" customHeight="1" x14ac:dyDescent="0.25">
      <c r="K69" s="37" t="s">
        <v>53</v>
      </c>
      <c r="L69" s="43">
        <v>98.32</v>
      </c>
    </row>
    <row r="70" spans="1:12" ht="15.4" customHeight="1" x14ac:dyDescent="0.25">
      <c r="K70" s="37" t="s">
        <v>54</v>
      </c>
      <c r="L70" s="43">
        <v>95.31</v>
      </c>
    </row>
    <row r="71" spans="1:12" ht="15.4" customHeight="1" x14ac:dyDescent="0.25">
      <c r="K71" s="37" t="s">
        <v>55</v>
      </c>
      <c r="L71" s="43">
        <v>91.7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94.71</v>
      </c>
    </row>
    <row r="75" spans="1:12" ht="15.4" customHeight="1" x14ac:dyDescent="0.25">
      <c r="K75" s="42" t="s">
        <v>50</v>
      </c>
      <c r="L75" s="43">
        <v>95.28</v>
      </c>
    </row>
    <row r="76" spans="1:12" ht="15.4" customHeight="1" x14ac:dyDescent="0.25">
      <c r="K76" s="42" t="s">
        <v>51</v>
      </c>
      <c r="L76" s="43">
        <v>98.02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99.03</v>
      </c>
    </row>
    <row r="78" spans="1:12" ht="15.4" customHeight="1" x14ac:dyDescent="0.25">
      <c r="K78" s="37" t="s">
        <v>53</v>
      </c>
      <c r="L78" s="43">
        <v>98.39</v>
      </c>
    </row>
    <row r="79" spans="1:12" ht="15.4" customHeight="1" x14ac:dyDescent="0.25">
      <c r="K79" s="37" t="s">
        <v>54</v>
      </c>
      <c r="L79" s="43">
        <v>95.56</v>
      </c>
    </row>
    <row r="80" spans="1:12" ht="15.4" customHeight="1" x14ac:dyDescent="0.25">
      <c r="K80" s="37" t="s">
        <v>55</v>
      </c>
      <c r="L80" s="43">
        <v>92.65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96.35</v>
      </c>
    </row>
    <row r="84" spans="1:12" ht="15.4" customHeight="1" x14ac:dyDescent="0.25">
      <c r="K84" s="42" t="s">
        <v>50</v>
      </c>
      <c r="L84" s="43">
        <v>95.09</v>
      </c>
    </row>
    <row r="85" spans="1:12" ht="15.4" customHeight="1" x14ac:dyDescent="0.25">
      <c r="K85" s="42" t="s">
        <v>51</v>
      </c>
      <c r="L85" s="43">
        <v>97.84</v>
      </c>
    </row>
    <row r="86" spans="1:12" ht="15.4" customHeight="1" x14ac:dyDescent="0.25">
      <c r="K86" s="44" t="s">
        <v>52</v>
      </c>
      <c r="L86" s="43">
        <v>99.07</v>
      </c>
    </row>
    <row r="87" spans="1:12" ht="15.4" customHeight="1" x14ac:dyDescent="0.25">
      <c r="K87" s="37" t="s">
        <v>53</v>
      </c>
      <c r="L87" s="43">
        <v>98.51</v>
      </c>
    </row>
    <row r="88" spans="1:12" ht="15.4" customHeight="1" x14ac:dyDescent="0.25">
      <c r="K88" s="37" t="s">
        <v>54</v>
      </c>
      <c r="L88" s="43">
        <v>95.82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92.21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-7.3800000000000004E-2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2.6499999999999999E-2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-3.6799999999999999E-2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5.5399999999999998E-2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-6.3600000000000004E-2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-4.3099999999999999E-2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-2.81E-2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-0.18679999999999999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-0.1115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-8.0399999999999999E-2</v>
      </c>
    </row>
    <row r="104" spans="1:12" x14ac:dyDescent="0.25">
      <c r="K104" s="38" t="s">
        <v>12</v>
      </c>
      <c r="L104" s="42">
        <v>1.9900000000000001E-2</v>
      </c>
    </row>
    <row r="105" spans="1:12" x14ac:dyDescent="0.25">
      <c r="K105" s="38" t="s">
        <v>11</v>
      </c>
      <c r="L105" s="42">
        <v>-6.0600000000000001E-2</v>
      </c>
    </row>
    <row r="106" spans="1:12" x14ac:dyDescent="0.25">
      <c r="K106" s="38" t="s">
        <v>10</v>
      </c>
      <c r="L106" s="42">
        <v>-5.0299999999999997E-2</v>
      </c>
    </row>
    <row r="107" spans="1:12" x14ac:dyDescent="0.25">
      <c r="K107" s="38" t="s">
        <v>9</v>
      </c>
      <c r="L107" s="42">
        <v>-4.7600000000000003E-2</v>
      </c>
    </row>
    <row r="108" spans="1:12" x14ac:dyDescent="0.25">
      <c r="K108" s="38" t="s">
        <v>8</v>
      </c>
      <c r="L108" s="42">
        <v>4.3999999999999997E-2</v>
      </c>
    </row>
    <row r="109" spans="1:12" x14ac:dyDescent="0.25">
      <c r="K109" s="38" t="s">
        <v>7</v>
      </c>
      <c r="L109" s="42">
        <v>-8.9999999999999998E-4</v>
      </c>
    </row>
    <row r="110" spans="1:12" x14ac:dyDescent="0.25">
      <c r="K110" s="38" t="s">
        <v>6</v>
      </c>
      <c r="L110" s="42">
        <v>2.3E-2</v>
      </c>
    </row>
    <row r="111" spans="1:12" x14ac:dyDescent="0.25">
      <c r="K111" s="38" t="s">
        <v>5</v>
      </c>
      <c r="L111" s="42">
        <v>-0.1356</v>
      </c>
    </row>
    <row r="112" spans="1:12" x14ac:dyDescent="0.25">
      <c r="K112" s="38" t="s">
        <v>3</v>
      </c>
      <c r="L112" s="42">
        <v>-4.8500000000000001E-2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9.5999999999999992E-3</v>
      </c>
    </row>
    <row r="144" spans="11:12" x14ac:dyDescent="0.25">
      <c r="K144" s="38" t="s">
        <v>0</v>
      </c>
      <c r="L144" s="42">
        <v>7.7000000000000002E-3</v>
      </c>
    </row>
    <row r="145" spans="11:12" x14ac:dyDescent="0.25">
      <c r="K145" s="38" t="s">
        <v>1</v>
      </c>
      <c r="L145" s="42">
        <v>6.2100000000000002E-2</v>
      </c>
    </row>
    <row r="146" spans="11:12" x14ac:dyDescent="0.25">
      <c r="K146" s="38" t="s">
        <v>18</v>
      </c>
      <c r="L146" s="42">
        <v>8.2000000000000007E-3</v>
      </c>
    </row>
    <row r="147" spans="11:12" x14ac:dyDescent="0.25">
      <c r="K147" s="38" t="s">
        <v>2</v>
      </c>
      <c r="L147" s="42">
        <v>6.4299999999999996E-2</v>
      </c>
    </row>
    <row r="148" spans="11:12" x14ac:dyDescent="0.25">
      <c r="K148" s="38" t="s">
        <v>17</v>
      </c>
      <c r="L148" s="42">
        <v>4.8800000000000003E-2</v>
      </c>
    </row>
    <row r="149" spans="11:12" x14ac:dyDescent="0.25">
      <c r="K149" s="38" t="s">
        <v>16</v>
      </c>
      <c r="L149" s="42">
        <v>9.74E-2</v>
      </c>
    </row>
    <row r="150" spans="11:12" x14ac:dyDescent="0.25">
      <c r="K150" s="38" t="s">
        <v>15</v>
      </c>
      <c r="L150" s="42">
        <v>7.2800000000000004E-2</v>
      </c>
    </row>
    <row r="151" spans="11:12" x14ac:dyDescent="0.25">
      <c r="K151" s="38" t="s">
        <v>14</v>
      </c>
      <c r="L151" s="42">
        <v>4.0599999999999997E-2</v>
      </c>
    </row>
    <row r="152" spans="11:12" x14ac:dyDescent="0.25">
      <c r="K152" s="38" t="s">
        <v>13</v>
      </c>
      <c r="L152" s="42">
        <v>1.89E-2</v>
      </c>
    </row>
    <row r="153" spans="11:12" x14ac:dyDescent="0.25">
      <c r="K153" s="38" t="s">
        <v>12</v>
      </c>
      <c r="L153" s="42">
        <v>5.16E-2</v>
      </c>
    </row>
    <row r="154" spans="11:12" x14ac:dyDescent="0.25">
      <c r="K154" s="38" t="s">
        <v>11</v>
      </c>
      <c r="L154" s="42">
        <v>2.2499999999999999E-2</v>
      </c>
    </row>
    <row r="155" spans="11:12" x14ac:dyDescent="0.25">
      <c r="K155" s="38" t="s">
        <v>10</v>
      </c>
      <c r="L155" s="42">
        <v>9.1800000000000007E-2</v>
      </c>
    </row>
    <row r="156" spans="11:12" x14ac:dyDescent="0.25">
      <c r="K156" s="38" t="s">
        <v>9</v>
      </c>
      <c r="L156" s="42">
        <v>6.7199999999999996E-2</v>
      </c>
    </row>
    <row r="157" spans="11:12" x14ac:dyDescent="0.25">
      <c r="K157" s="38" t="s">
        <v>8</v>
      </c>
      <c r="L157" s="42">
        <v>5.9299999999999999E-2</v>
      </c>
    </row>
    <row r="158" spans="11:12" x14ac:dyDescent="0.25">
      <c r="K158" s="38" t="s">
        <v>7</v>
      </c>
      <c r="L158" s="42">
        <v>9.2299999999999993E-2</v>
      </c>
    </row>
    <row r="159" spans="11:12" x14ac:dyDescent="0.25">
      <c r="K159" s="38" t="s">
        <v>6</v>
      </c>
      <c r="L159" s="42">
        <v>0.13900000000000001</v>
      </c>
    </row>
    <row r="160" spans="11:12" x14ac:dyDescent="0.25">
      <c r="K160" s="38" t="s">
        <v>5</v>
      </c>
      <c r="L160" s="42">
        <v>1.3899999999999999E-2</v>
      </c>
    </row>
    <row r="161" spans="11:12" x14ac:dyDescent="0.25">
      <c r="K161" s="38" t="s">
        <v>3</v>
      </c>
      <c r="L161" s="42">
        <v>3.15E-2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9.1999999999999998E-3</v>
      </c>
    </row>
    <row r="164" spans="11:12" x14ac:dyDescent="0.25">
      <c r="K164" s="38" t="s">
        <v>0</v>
      </c>
      <c r="L164" s="42">
        <v>8.2000000000000007E-3</v>
      </c>
    </row>
    <row r="165" spans="11:12" x14ac:dyDescent="0.25">
      <c r="K165" s="38" t="s">
        <v>1</v>
      </c>
      <c r="L165" s="42">
        <v>6.2100000000000002E-2</v>
      </c>
    </row>
    <row r="166" spans="11:12" x14ac:dyDescent="0.25">
      <c r="K166" s="38" t="s">
        <v>18</v>
      </c>
      <c r="L166" s="42">
        <v>8.9999999999999993E-3</v>
      </c>
    </row>
    <row r="167" spans="11:12" x14ac:dyDescent="0.25">
      <c r="K167" s="38" t="s">
        <v>2</v>
      </c>
      <c r="L167" s="42">
        <v>6.25E-2</v>
      </c>
    </row>
    <row r="168" spans="11:12" x14ac:dyDescent="0.25">
      <c r="K168" s="38" t="s">
        <v>17</v>
      </c>
      <c r="L168" s="42">
        <v>4.8500000000000001E-2</v>
      </c>
    </row>
    <row r="169" spans="11:12" x14ac:dyDescent="0.25">
      <c r="K169" s="38" t="s">
        <v>16</v>
      </c>
      <c r="L169" s="42">
        <v>9.8299999999999998E-2</v>
      </c>
    </row>
    <row r="170" spans="11:12" x14ac:dyDescent="0.25">
      <c r="K170" s="38" t="s">
        <v>15</v>
      </c>
      <c r="L170" s="42">
        <v>6.1400000000000003E-2</v>
      </c>
    </row>
    <row r="171" spans="11:12" x14ac:dyDescent="0.25">
      <c r="K171" s="38" t="s">
        <v>14</v>
      </c>
      <c r="L171" s="42">
        <v>3.7499999999999999E-2</v>
      </c>
    </row>
    <row r="172" spans="11:12" x14ac:dyDescent="0.25">
      <c r="K172" s="38" t="s">
        <v>13</v>
      </c>
      <c r="L172" s="42">
        <v>1.8100000000000002E-2</v>
      </c>
    </row>
    <row r="173" spans="11:12" x14ac:dyDescent="0.25">
      <c r="K173" s="38" t="s">
        <v>12</v>
      </c>
      <c r="L173" s="42">
        <v>5.4600000000000003E-2</v>
      </c>
    </row>
    <row r="174" spans="11:12" x14ac:dyDescent="0.25">
      <c r="K174" s="38" t="s">
        <v>11</v>
      </c>
      <c r="L174" s="42">
        <v>2.1999999999999999E-2</v>
      </c>
    </row>
    <row r="175" spans="11:12" x14ac:dyDescent="0.25">
      <c r="K175" s="38" t="s">
        <v>10</v>
      </c>
      <c r="L175" s="42">
        <v>9.0499999999999997E-2</v>
      </c>
    </row>
    <row r="176" spans="11:12" x14ac:dyDescent="0.25">
      <c r="K176" s="38" t="s">
        <v>9</v>
      </c>
      <c r="L176" s="42">
        <v>6.6400000000000001E-2</v>
      </c>
    </row>
    <row r="177" spans="11:12" x14ac:dyDescent="0.25">
      <c r="K177" s="38" t="s">
        <v>8</v>
      </c>
      <c r="L177" s="42">
        <v>6.4199999999999993E-2</v>
      </c>
    </row>
    <row r="178" spans="11:12" x14ac:dyDescent="0.25">
      <c r="K178" s="38" t="s">
        <v>7</v>
      </c>
      <c r="L178" s="42">
        <v>9.5699999999999993E-2</v>
      </c>
    </row>
    <row r="179" spans="11:12" x14ac:dyDescent="0.25">
      <c r="K179" s="38" t="s">
        <v>6</v>
      </c>
      <c r="L179" s="42">
        <v>0.1477</v>
      </c>
    </row>
    <row r="180" spans="11:12" x14ac:dyDescent="0.25">
      <c r="K180" s="38" t="s">
        <v>5</v>
      </c>
      <c r="L180" s="42">
        <v>1.2500000000000001E-2</v>
      </c>
    </row>
    <row r="181" spans="11:12" x14ac:dyDescent="0.25">
      <c r="K181" s="38" t="s">
        <v>3</v>
      </c>
      <c r="L181" s="42">
        <v>3.1099999999999999E-2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99.256799999999998</v>
      </c>
    </row>
    <row r="270" spans="11:12" x14ac:dyDescent="0.25">
      <c r="K270" s="68">
        <v>43918</v>
      </c>
      <c r="L270" s="43">
        <v>96.314700000000002</v>
      </c>
    </row>
    <row r="271" spans="11:12" x14ac:dyDescent="0.25">
      <c r="K271" s="68">
        <v>43925</v>
      </c>
      <c r="L271" s="43">
        <v>93.738</v>
      </c>
    </row>
    <row r="272" spans="11:12" x14ac:dyDescent="0.25">
      <c r="K272" s="68">
        <v>43932</v>
      </c>
      <c r="L272" s="43">
        <v>92.1661</v>
      </c>
    </row>
    <row r="273" spans="11:12" x14ac:dyDescent="0.25">
      <c r="K273" s="68">
        <v>43939</v>
      </c>
      <c r="L273" s="43">
        <v>91.583799999999997</v>
      </c>
    </row>
    <row r="274" spans="11:12" x14ac:dyDescent="0.25">
      <c r="K274" s="68">
        <v>43946</v>
      </c>
      <c r="L274" s="43">
        <v>91.736699999999999</v>
      </c>
    </row>
    <row r="275" spans="11:12" x14ac:dyDescent="0.25">
      <c r="K275" s="68">
        <v>43953</v>
      </c>
      <c r="L275" s="43">
        <v>92.223600000000005</v>
      </c>
    </row>
    <row r="276" spans="11:12" x14ac:dyDescent="0.25">
      <c r="K276" s="68">
        <v>43960</v>
      </c>
      <c r="L276" s="43">
        <v>92.923400000000001</v>
      </c>
    </row>
    <row r="277" spans="11:12" x14ac:dyDescent="0.25">
      <c r="K277" s="68">
        <v>43967</v>
      </c>
      <c r="L277" s="43">
        <v>93.641800000000003</v>
      </c>
    </row>
    <row r="278" spans="11:12" x14ac:dyDescent="0.25">
      <c r="K278" s="68">
        <v>43974</v>
      </c>
      <c r="L278" s="43">
        <v>94.064099999999996</v>
      </c>
    </row>
    <row r="279" spans="11:12" x14ac:dyDescent="0.25">
      <c r="K279" s="68">
        <v>43981</v>
      </c>
      <c r="L279" s="43">
        <v>94.706699999999998</v>
      </c>
    </row>
    <row r="280" spans="11:12" x14ac:dyDescent="0.25">
      <c r="K280" s="68">
        <v>43988</v>
      </c>
      <c r="L280" s="43">
        <v>95.767899999999997</v>
      </c>
    </row>
    <row r="281" spans="11:12" x14ac:dyDescent="0.25">
      <c r="K281" s="68">
        <v>43995</v>
      </c>
      <c r="L281" s="43">
        <v>95.775099999999995</v>
      </c>
    </row>
    <row r="282" spans="11:12" x14ac:dyDescent="0.25">
      <c r="K282" s="68">
        <v>44002</v>
      </c>
      <c r="L282" s="43">
        <v>95.949799999999996</v>
      </c>
    </row>
    <row r="283" spans="11:12" x14ac:dyDescent="0.25">
      <c r="K283" s="68">
        <v>44009</v>
      </c>
      <c r="L283" s="43">
        <v>96.166700000000006</v>
      </c>
    </row>
    <row r="284" spans="11:12" x14ac:dyDescent="0.25">
      <c r="K284" s="68">
        <v>44016</v>
      </c>
      <c r="L284" s="43">
        <v>96.667400000000001</v>
      </c>
    </row>
    <row r="285" spans="11:12" x14ac:dyDescent="0.25">
      <c r="K285" s="68">
        <v>44023</v>
      </c>
      <c r="L285" s="43">
        <v>96.8797</v>
      </c>
    </row>
    <row r="286" spans="11:12" x14ac:dyDescent="0.25">
      <c r="K286" s="68">
        <v>44030</v>
      </c>
      <c r="L286" s="43">
        <v>96.625399999999999</v>
      </c>
    </row>
    <row r="287" spans="11:12" x14ac:dyDescent="0.25">
      <c r="K287" s="68">
        <v>44037</v>
      </c>
      <c r="L287" s="43">
        <v>96.806799999999996</v>
      </c>
    </row>
    <row r="288" spans="11:12" x14ac:dyDescent="0.25">
      <c r="K288" s="68">
        <v>44044</v>
      </c>
      <c r="L288" s="43">
        <v>96.914299999999997</v>
      </c>
    </row>
    <row r="289" spans="11:12" x14ac:dyDescent="0.25">
      <c r="K289" s="68">
        <v>44051</v>
      </c>
      <c r="L289" s="43">
        <v>96.761099999999999</v>
      </c>
    </row>
    <row r="290" spans="11:12" x14ac:dyDescent="0.25">
      <c r="K290" s="68">
        <v>44058</v>
      </c>
      <c r="L290" s="43">
        <v>96.815100000000001</v>
      </c>
    </row>
    <row r="291" spans="11:12" x14ac:dyDescent="0.25">
      <c r="K291" s="68">
        <v>44065</v>
      </c>
      <c r="L291" s="43">
        <v>96.619900000000001</v>
      </c>
    </row>
    <row r="292" spans="11:12" x14ac:dyDescent="0.25">
      <c r="K292" s="68">
        <v>44072</v>
      </c>
      <c r="L292" s="43">
        <v>96.5261</v>
      </c>
    </row>
    <row r="293" spans="11:12" x14ac:dyDescent="0.25">
      <c r="K293" s="68">
        <v>44079</v>
      </c>
      <c r="L293" s="43">
        <v>96.322900000000004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100.2878</v>
      </c>
    </row>
    <row r="312" spans="11:12" x14ac:dyDescent="0.25">
      <c r="K312" s="68">
        <v>43918</v>
      </c>
      <c r="L312" s="43">
        <v>99.412999999999997</v>
      </c>
    </row>
    <row r="313" spans="11:12" x14ac:dyDescent="0.25">
      <c r="K313" s="68">
        <v>43925</v>
      </c>
      <c r="L313" s="43">
        <v>97.432699999999997</v>
      </c>
    </row>
    <row r="314" spans="11:12" x14ac:dyDescent="0.25">
      <c r="K314" s="68">
        <v>43932</v>
      </c>
      <c r="L314" s="43">
        <v>94.9071</v>
      </c>
    </row>
    <row r="315" spans="11:12" x14ac:dyDescent="0.25">
      <c r="K315" s="68">
        <v>43939</v>
      </c>
      <c r="L315" s="43">
        <v>94.551400000000001</v>
      </c>
    </row>
    <row r="316" spans="11:12" x14ac:dyDescent="0.25">
      <c r="K316" s="68">
        <v>43946</v>
      </c>
      <c r="L316" s="43">
        <v>94.084199999999996</v>
      </c>
    </row>
    <row r="317" spans="11:12" x14ac:dyDescent="0.25">
      <c r="K317" s="68">
        <v>43953</v>
      </c>
      <c r="L317" s="43">
        <v>94.413499999999999</v>
      </c>
    </row>
    <row r="318" spans="11:12" x14ac:dyDescent="0.25">
      <c r="K318" s="68">
        <v>43960</v>
      </c>
      <c r="L318" s="43">
        <v>92.483199999999997</v>
      </c>
    </row>
    <row r="319" spans="11:12" x14ac:dyDescent="0.25">
      <c r="K319" s="68">
        <v>43967</v>
      </c>
      <c r="L319" s="43">
        <v>92.012100000000004</v>
      </c>
    </row>
    <row r="320" spans="11:12" x14ac:dyDescent="0.25">
      <c r="K320" s="68">
        <v>43974</v>
      </c>
      <c r="L320" s="43">
        <v>91.856800000000007</v>
      </c>
    </row>
    <row r="321" spans="11:12" x14ac:dyDescent="0.25">
      <c r="K321" s="68">
        <v>43981</v>
      </c>
      <c r="L321" s="43">
        <v>94.331400000000002</v>
      </c>
    </row>
    <row r="322" spans="11:12" x14ac:dyDescent="0.25">
      <c r="K322" s="68">
        <v>43988</v>
      </c>
      <c r="L322" s="43">
        <v>95.507300000000001</v>
      </c>
    </row>
    <row r="323" spans="11:12" x14ac:dyDescent="0.25">
      <c r="K323" s="68">
        <v>43995</v>
      </c>
      <c r="L323" s="43">
        <v>95.941900000000004</v>
      </c>
    </row>
    <row r="324" spans="11:12" x14ac:dyDescent="0.25">
      <c r="K324" s="68">
        <v>44002</v>
      </c>
      <c r="L324" s="43">
        <v>97.0261</v>
      </c>
    </row>
    <row r="325" spans="11:12" x14ac:dyDescent="0.25">
      <c r="K325" s="68">
        <v>44009</v>
      </c>
      <c r="L325" s="43">
        <v>96.616399999999999</v>
      </c>
    </row>
    <row r="326" spans="11:12" x14ac:dyDescent="0.25">
      <c r="K326" s="68">
        <v>44016</v>
      </c>
      <c r="L326" s="43">
        <v>98.008700000000005</v>
      </c>
    </row>
    <row r="327" spans="11:12" x14ac:dyDescent="0.25">
      <c r="K327" s="68">
        <v>44023</v>
      </c>
      <c r="L327" s="43">
        <v>95.146500000000003</v>
      </c>
    </row>
    <row r="328" spans="11:12" x14ac:dyDescent="0.25">
      <c r="K328" s="68">
        <v>44030</v>
      </c>
      <c r="L328" s="43">
        <v>94.376199999999997</v>
      </c>
    </row>
    <row r="329" spans="11:12" x14ac:dyDescent="0.25">
      <c r="K329" s="68">
        <v>44037</v>
      </c>
      <c r="L329" s="43">
        <v>94.267099999999999</v>
      </c>
    </row>
    <row r="330" spans="11:12" x14ac:dyDescent="0.25">
      <c r="K330" s="68">
        <v>44044</v>
      </c>
      <c r="L330" s="43">
        <v>94.727599999999995</v>
      </c>
    </row>
    <row r="331" spans="11:12" x14ac:dyDescent="0.25">
      <c r="K331" s="68">
        <v>44051</v>
      </c>
      <c r="L331" s="43">
        <v>94.924599999999998</v>
      </c>
    </row>
    <row r="332" spans="11:12" x14ac:dyDescent="0.25">
      <c r="K332" s="68">
        <v>44058</v>
      </c>
      <c r="L332" s="43">
        <v>94.7744</v>
      </c>
    </row>
    <row r="333" spans="11:12" x14ac:dyDescent="0.25">
      <c r="K333" s="68">
        <v>44065</v>
      </c>
      <c r="L333" s="43">
        <v>94.372399999999999</v>
      </c>
    </row>
    <row r="334" spans="11:12" x14ac:dyDescent="0.25">
      <c r="K334" s="68">
        <v>44072</v>
      </c>
      <c r="L334" s="43">
        <v>94.302899999999994</v>
      </c>
    </row>
    <row r="335" spans="11:12" x14ac:dyDescent="0.25">
      <c r="K335" s="68">
        <v>44079</v>
      </c>
      <c r="L335" s="43">
        <v>95.080500000000001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A3F9-957D-483B-AEF0-3C70796DE55E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-8.3496392913732564E-2</v>
      </c>
      <c r="C11" s="28">
        <v>-2.1191145345407891E-2</v>
      </c>
      <c r="D11" s="28">
        <v>-2.9098123374660112E-3</v>
      </c>
      <c r="E11" s="28">
        <v>-4.7310240929304692E-3</v>
      </c>
      <c r="F11" s="28">
        <v>-5.3713193932026115E-2</v>
      </c>
      <c r="G11" s="28">
        <v>-1.2579886373115134E-2</v>
      </c>
      <c r="H11" s="28">
        <v>1.1475319249853788E-2</v>
      </c>
      <c r="I11" s="61">
        <v>-2.4612837952545652E-3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-7.7683494552251875E-2</v>
      </c>
      <c r="C13" s="28">
        <v>-1.8074761507653636E-2</v>
      </c>
      <c r="D13" s="28">
        <v>-3.1115501071694585E-3</v>
      </c>
      <c r="E13" s="28">
        <v>-4.1559216388179498E-3</v>
      </c>
      <c r="F13" s="28">
        <v>-7.7018165934347294E-2</v>
      </c>
      <c r="G13" s="28">
        <v>-1.5237399205597302E-2</v>
      </c>
      <c r="H13" s="28">
        <v>1.1409169313654655E-2</v>
      </c>
      <c r="I13" s="61">
        <v>-1.9899289736374781E-3</v>
      </c>
      <c r="J13" s="28"/>
      <c r="K13" s="42"/>
      <c r="L13" s="43"/>
    </row>
    <row r="14" spans="1:12" x14ac:dyDescent="0.25">
      <c r="A14" s="62" t="s">
        <v>27</v>
      </c>
      <c r="B14" s="28">
        <v>-8.6128573520181106E-2</v>
      </c>
      <c r="C14" s="28">
        <v>-2.3561766897087999E-2</v>
      </c>
      <c r="D14" s="28">
        <v>-2.6880509273614628E-3</v>
      </c>
      <c r="E14" s="28">
        <v>-5.335897165570147E-3</v>
      </c>
      <c r="F14" s="28">
        <v>-2.1878082563617451E-2</v>
      </c>
      <c r="G14" s="28">
        <v>-8.9550773975589637E-3</v>
      </c>
      <c r="H14" s="28">
        <v>1.1832362161643628E-2</v>
      </c>
      <c r="I14" s="61">
        <v>-3.2108560810840681E-3</v>
      </c>
      <c r="J14" s="28"/>
      <c r="K14" s="38"/>
      <c r="L14" s="43"/>
    </row>
    <row r="15" spans="1:12" x14ac:dyDescent="0.25">
      <c r="A15" s="63" t="s">
        <v>49</v>
      </c>
      <c r="B15" s="28">
        <v>-0.20520180701876778</v>
      </c>
      <c r="C15" s="28">
        <v>-3.9665960652904619E-2</v>
      </c>
      <c r="D15" s="28">
        <v>8.0942004137032342E-3</v>
      </c>
      <c r="E15" s="28">
        <v>-1.015000547465239E-2</v>
      </c>
      <c r="F15" s="28">
        <v>0.1050852813912071</v>
      </c>
      <c r="G15" s="28">
        <v>2.5016885774684638E-2</v>
      </c>
      <c r="H15" s="28">
        <v>3.1638971267790916E-2</v>
      </c>
      <c r="I15" s="61">
        <v>9.3638658854702239E-3</v>
      </c>
      <c r="J15" s="28"/>
      <c r="K15" s="56"/>
      <c r="L15" s="43"/>
    </row>
    <row r="16" spans="1:12" x14ac:dyDescent="0.25">
      <c r="A16" s="62" t="s">
        <v>50</v>
      </c>
      <c r="B16" s="28">
        <v>-0.12645856084460672</v>
      </c>
      <c r="C16" s="28">
        <v>-2.3735146608027002E-2</v>
      </c>
      <c r="D16" s="28">
        <v>-2.3543763896943792E-3</v>
      </c>
      <c r="E16" s="28">
        <v>-5.4732053419351834E-3</v>
      </c>
      <c r="F16" s="28">
        <v>-3.8386335119861004E-2</v>
      </c>
      <c r="G16" s="28">
        <v>-1.3580792151916654E-2</v>
      </c>
      <c r="H16" s="28">
        <v>1.3787995867122316E-2</v>
      </c>
      <c r="I16" s="61">
        <v>1.7427181007985126E-3</v>
      </c>
      <c r="J16" s="28"/>
      <c r="K16" s="42"/>
      <c r="L16" s="43"/>
    </row>
    <row r="17" spans="1:12" x14ac:dyDescent="0.25">
      <c r="A17" s="62" t="s">
        <v>51</v>
      </c>
      <c r="B17" s="28">
        <v>-5.9040912932221468E-2</v>
      </c>
      <c r="C17" s="28">
        <v>-1.6496920038358565E-2</v>
      </c>
      <c r="D17" s="28">
        <v>-2.6058250359405344E-3</v>
      </c>
      <c r="E17" s="28">
        <v>-3.4676704495798516E-3</v>
      </c>
      <c r="F17" s="28">
        <v>-4.5073131357360019E-2</v>
      </c>
      <c r="G17" s="28">
        <v>-7.3893715520431114E-3</v>
      </c>
      <c r="H17" s="28">
        <v>1.5396619969339831E-2</v>
      </c>
      <c r="I17" s="61">
        <v>-1.3327173614041676E-3</v>
      </c>
      <c r="J17" s="28"/>
      <c r="K17" s="42"/>
      <c r="L17" s="43"/>
    </row>
    <row r="18" spans="1:12" x14ac:dyDescent="0.25">
      <c r="A18" s="62" t="s">
        <v>52</v>
      </c>
      <c r="B18" s="28">
        <v>-4.7055011662522461E-2</v>
      </c>
      <c r="C18" s="28">
        <v>-1.5629270349283297E-2</v>
      </c>
      <c r="D18" s="28">
        <v>-2.4215144115898868E-3</v>
      </c>
      <c r="E18" s="28">
        <v>-3.9328778885280302E-3</v>
      </c>
      <c r="F18" s="28">
        <v>-5.4537218665060672E-2</v>
      </c>
      <c r="G18" s="28">
        <v>-9.8859940815138048E-3</v>
      </c>
      <c r="H18" s="28">
        <v>1.1462597139819675E-2</v>
      </c>
      <c r="I18" s="61">
        <v>-4.6397091296896953E-3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-4.5492405112466439E-2</v>
      </c>
      <c r="C19" s="28">
        <v>-1.6315483935541941E-2</v>
      </c>
      <c r="D19" s="28">
        <v>-9.8117435519795571E-4</v>
      </c>
      <c r="E19" s="28">
        <v>-4.3161131141015163E-3</v>
      </c>
      <c r="F19" s="28">
        <v>-5.5901557183821282E-2</v>
      </c>
      <c r="G19" s="28">
        <v>-9.7294018410924998E-3</v>
      </c>
      <c r="H19" s="28">
        <v>1.2680515896966948E-2</v>
      </c>
      <c r="I19" s="61">
        <v>-4.5502236431876897E-3</v>
      </c>
      <c r="J19" s="29"/>
      <c r="K19" s="44"/>
      <c r="L19" s="43"/>
    </row>
    <row r="20" spans="1:12" x14ac:dyDescent="0.25">
      <c r="A20" s="62" t="s">
        <v>54</v>
      </c>
      <c r="B20" s="28">
        <v>-8.2328635753363355E-2</v>
      </c>
      <c r="C20" s="28">
        <v>-2.0502251944861438E-2</v>
      </c>
      <c r="D20" s="28">
        <v>-5.7772074841100363E-4</v>
      </c>
      <c r="E20" s="28">
        <v>-5.3279114290378793E-3</v>
      </c>
      <c r="F20" s="28">
        <v>-7.6709147099036312E-2</v>
      </c>
      <c r="G20" s="28">
        <v>-2.1914435015275791E-2</v>
      </c>
      <c r="H20" s="28">
        <v>9.9028962211200611E-3</v>
      </c>
      <c r="I20" s="61">
        <v>-6.902714183557368E-3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-0.16074209369186543</v>
      </c>
      <c r="C21" s="65">
        <v>-3.0300922307331613E-2</v>
      </c>
      <c r="D21" s="65">
        <v>-4.7067789811472416E-3</v>
      </c>
      <c r="E21" s="65">
        <v>-7.2079964955596987E-3</v>
      </c>
      <c r="F21" s="65">
        <v>-9.6691067021474009E-2</v>
      </c>
      <c r="G21" s="65">
        <v>-3.8511906903061388E-2</v>
      </c>
      <c r="H21" s="65">
        <v>-1.0864098849192594E-2</v>
      </c>
      <c r="I21" s="66">
        <v>2.3825707300879628E-3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84.04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89.93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95.43</v>
      </c>
    </row>
    <row r="39" spans="1:12" x14ac:dyDescent="0.25">
      <c r="K39" s="44" t="s">
        <v>52</v>
      </c>
      <c r="L39" s="43">
        <v>96.79</v>
      </c>
    </row>
    <row r="40" spans="1:12" x14ac:dyDescent="0.25">
      <c r="K40" s="37" t="s">
        <v>53</v>
      </c>
      <c r="L40" s="43">
        <v>96.9</v>
      </c>
    </row>
    <row r="41" spans="1:12" x14ac:dyDescent="0.25">
      <c r="K41" s="37" t="s">
        <v>54</v>
      </c>
      <c r="L41" s="43">
        <v>93.9</v>
      </c>
    </row>
    <row r="42" spans="1:12" x14ac:dyDescent="0.25">
      <c r="K42" s="37" t="s">
        <v>55</v>
      </c>
      <c r="L42" s="43">
        <v>87.44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80.790000000000006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88.19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94.24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92.49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85.64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81.459999999999994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88.14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94.02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95.57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95.61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92.34</v>
      </c>
    </row>
    <row r="60" spans="1:12" ht="15.4" customHeight="1" x14ac:dyDescent="0.25">
      <c r="K60" s="37" t="s">
        <v>55</v>
      </c>
      <c r="L60" s="43">
        <v>85.46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77.92</v>
      </c>
    </row>
    <row r="66" spans="1:12" ht="15.4" customHeight="1" x14ac:dyDescent="0.25">
      <c r="K66" s="42" t="s">
        <v>50</v>
      </c>
      <c r="L66" s="43">
        <v>89.51</v>
      </c>
    </row>
    <row r="67" spans="1:12" ht="15.4" customHeight="1" x14ac:dyDescent="0.25">
      <c r="K67" s="42" t="s">
        <v>51</v>
      </c>
      <c r="L67" s="43">
        <v>95.81</v>
      </c>
    </row>
    <row r="68" spans="1:12" ht="15.4" customHeight="1" x14ac:dyDescent="0.25">
      <c r="K68" s="44" t="s">
        <v>52</v>
      </c>
      <c r="L68" s="43">
        <v>96.85</v>
      </c>
    </row>
    <row r="69" spans="1:12" ht="15.4" customHeight="1" x14ac:dyDescent="0.25">
      <c r="K69" s="37" t="s">
        <v>53</v>
      </c>
      <c r="L69" s="43">
        <v>97.16</v>
      </c>
    </row>
    <row r="70" spans="1:12" ht="15.4" customHeight="1" x14ac:dyDescent="0.25">
      <c r="K70" s="37" t="s">
        <v>54</v>
      </c>
      <c r="L70" s="43">
        <v>93.46</v>
      </c>
    </row>
    <row r="71" spans="1:12" ht="15.4" customHeight="1" x14ac:dyDescent="0.25">
      <c r="K71" s="37" t="s">
        <v>55</v>
      </c>
      <c r="L71" s="43">
        <v>85.2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73.739999999999995</v>
      </c>
    </row>
    <row r="75" spans="1:12" ht="15.4" customHeight="1" x14ac:dyDescent="0.25">
      <c r="K75" s="42" t="s">
        <v>50</v>
      </c>
      <c r="L75" s="43">
        <v>87.45</v>
      </c>
    </row>
    <row r="76" spans="1:12" ht="15.4" customHeight="1" x14ac:dyDescent="0.25">
      <c r="K76" s="42" t="s">
        <v>51</v>
      </c>
      <c r="L76" s="43">
        <v>94.32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95.22</v>
      </c>
    </row>
    <row r="78" spans="1:12" ht="15.4" customHeight="1" x14ac:dyDescent="0.25">
      <c r="K78" s="37" t="s">
        <v>53</v>
      </c>
      <c r="L78" s="43">
        <v>95.28</v>
      </c>
    </row>
    <row r="79" spans="1:12" ht="15.4" customHeight="1" x14ac:dyDescent="0.25">
      <c r="K79" s="37" t="s">
        <v>54</v>
      </c>
      <c r="L79" s="43">
        <v>91.13</v>
      </c>
    </row>
    <row r="80" spans="1:12" ht="15.4" customHeight="1" x14ac:dyDescent="0.25">
      <c r="K80" s="37" t="s">
        <v>55</v>
      </c>
      <c r="L80" s="43">
        <v>82.5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73.92</v>
      </c>
    </row>
    <row r="84" spans="1:12" ht="15.4" customHeight="1" x14ac:dyDescent="0.25">
      <c r="K84" s="42" t="s">
        <v>50</v>
      </c>
      <c r="L84" s="43">
        <v>87.17</v>
      </c>
    </row>
    <row r="85" spans="1:12" ht="15.4" customHeight="1" x14ac:dyDescent="0.25">
      <c r="K85" s="42" t="s">
        <v>51</v>
      </c>
      <c r="L85" s="43">
        <v>94.07</v>
      </c>
    </row>
    <row r="86" spans="1:12" ht="15.4" customHeight="1" x14ac:dyDescent="0.25">
      <c r="K86" s="44" t="s">
        <v>52</v>
      </c>
      <c r="L86" s="43">
        <v>95.06</v>
      </c>
    </row>
    <row r="87" spans="1:12" ht="15.4" customHeight="1" x14ac:dyDescent="0.25">
      <c r="K87" s="37" t="s">
        <v>53</v>
      </c>
      <c r="L87" s="43">
        <v>95.29</v>
      </c>
    </row>
    <row r="88" spans="1:12" ht="15.4" customHeight="1" x14ac:dyDescent="0.25">
      <c r="K88" s="37" t="s">
        <v>54</v>
      </c>
      <c r="L88" s="43">
        <v>91.19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81.87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-0.1479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-2.2700000000000001E-2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-4.4699999999999997E-2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3.2000000000000001E-2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-6.6900000000000001E-2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-5.6500000000000002E-2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-7.1400000000000005E-2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-0.3609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-8.5500000000000007E-2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-9.4E-2</v>
      </c>
    </row>
    <row r="104" spans="1:12" x14ac:dyDescent="0.25">
      <c r="K104" s="38" t="s">
        <v>12</v>
      </c>
      <c r="L104" s="42">
        <v>1.4E-3</v>
      </c>
    </row>
    <row r="105" spans="1:12" x14ac:dyDescent="0.25">
      <c r="K105" s="38" t="s">
        <v>11</v>
      </c>
      <c r="L105" s="42">
        <v>-0.10299999999999999</v>
      </c>
    </row>
    <row r="106" spans="1:12" x14ac:dyDescent="0.25">
      <c r="K106" s="38" t="s">
        <v>10</v>
      </c>
      <c r="L106" s="42">
        <v>-6.1899999999999997E-2</v>
      </c>
    </row>
    <row r="107" spans="1:12" x14ac:dyDescent="0.25">
      <c r="K107" s="38" t="s">
        <v>9</v>
      </c>
      <c r="L107" s="42">
        <v>-0.11600000000000001</v>
      </c>
    </row>
    <row r="108" spans="1:12" x14ac:dyDescent="0.25">
      <c r="K108" s="38" t="s">
        <v>8</v>
      </c>
      <c r="L108" s="42">
        <v>-4.1200000000000001E-2</v>
      </c>
    </row>
    <row r="109" spans="1:12" x14ac:dyDescent="0.25">
      <c r="K109" s="38" t="s">
        <v>7</v>
      </c>
      <c r="L109" s="42">
        <v>-9.3100000000000002E-2</v>
      </c>
    </row>
    <row r="110" spans="1:12" x14ac:dyDescent="0.25">
      <c r="K110" s="38" t="s">
        <v>6</v>
      </c>
      <c r="L110" s="42">
        <v>1.9E-3</v>
      </c>
    </row>
    <row r="111" spans="1:12" x14ac:dyDescent="0.25">
      <c r="K111" s="38" t="s">
        <v>5</v>
      </c>
      <c r="L111" s="42">
        <v>-0.2427</v>
      </c>
    </row>
    <row r="112" spans="1:12" x14ac:dyDescent="0.25">
      <c r="K112" s="38" t="s">
        <v>3</v>
      </c>
      <c r="L112" s="42">
        <v>-0.12859999999999999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1.1599999999999999E-2</v>
      </c>
    </row>
    <row r="144" spans="11:12" x14ac:dyDescent="0.25">
      <c r="K144" s="38" t="s">
        <v>0</v>
      </c>
      <c r="L144" s="42">
        <v>3.3E-3</v>
      </c>
    </row>
    <row r="145" spans="11:12" x14ac:dyDescent="0.25">
      <c r="K145" s="38" t="s">
        <v>1</v>
      </c>
      <c r="L145" s="42">
        <v>7.6200000000000004E-2</v>
      </c>
    </row>
    <row r="146" spans="11:12" x14ac:dyDescent="0.25">
      <c r="K146" s="38" t="s">
        <v>18</v>
      </c>
      <c r="L146" s="42">
        <v>9.7999999999999997E-3</v>
      </c>
    </row>
    <row r="147" spans="11:12" x14ac:dyDescent="0.25">
      <c r="K147" s="38" t="s">
        <v>2</v>
      </c>
      <c r="L147" s="42">
        <v>6.4600000000000005E-2</v>
      </c>
    </row>
    <row r="148" spans="11:12" x14ac:dyDescent="0.25">
      <c r="K148" s="38" t="s">
        <v>17</v>
      </c>
      <c r="L148" s="42">
        <v>5.0999999999999997E-2</v>
      </c>
    </row>
    <row r="149" spans="11:12" x14ac:dyDescent="0.25">
      <c r="K149" s="38" t="s">
        <v>16</v>
      </c>
      <c r="L149" s="42">
        <v>0.10249999999999999</v>
      </c>
    </row>
    <row r="150" spans="11:12" x14ac:dyDescent="0.25">
      <c r="K150" s="38" t="s">
        <v>15</v>
      </c>
      <c r="L150" s="42">
        <v>6.6400000000000001E-2</v>
      </c>
    </row>
    <row r="151" spans="11:12" x14ac:dyDescent="0.25">
      <c r="K151" s="38" t="s">
        <v>14</v>
      </c>
      <c r="L151" s="42">
        <v>3.8800000000000001E-2</v>
      </c>
    </row>
    <row r="152" spans="11:12" x14ac:dyDescent="0.25">
      <c r="K152" s="38" t="s">
        <v>13</v>
      </c>
      <c r="L152" s="42">
        <v>1.6400000000000001E-2</v>
      </c>
    </row>
    <row r="153" spans="11:12" x14ac:dyDescent="0.25">
      <c r="K153" s="38" t="s">
        <v>12</v>
      </c>
      <c r="L153" s="42">
        <v>4.3799999999999999E-2</v>
      </c>
    </row>
    <row r="154" spans="11:12" x14ac:dyDescent="0.25">
      <c r="K154" s="38" t="s">
        <v>11</v>
      </c>
      <c r="L154" s="42">
        <v>2.0199999999999999E-2</v>
      </c>
    </row>
    <row r="155" spans="11:12" x14ac:dyDescent="0.25">
      <c r="K155" s="38" t="s">
        <v>10</v>
      </c>
      <c r="L155" s="42">
        <v>8.8099999999999998E-2</v>
      </c>
    </row>
    <row r="156" spans="11:12" x14ac:dyDescent="0.25">
      <c r="K156" s="38" t="s">
        <v>9</v>
      </c>
      <c r="L156" s="42">
        <v>7.0499999999999993E-2</v>
      </c>
    </row>
    <row r="157" spans="11:12" x14ac:dyDescent="0.25">
      <c r="K157" s="38" t="s">
        <v>8</v>
      </c>
      <c r="L157" s="42">
        <v>5.4199999999999998E-2</v>
      </c>
    </row>
    <row r="158" spans="11:12" x14ac:dyDescent="0.25">
      <c r="K158" s="38" t="s">
        <v>7</v>
      </c>
      <c r="L158" s="42">
        <v>9.3399999999999997E-2</v>
      </c>
    </row>
    <row r="159" spans="11:12" x14ac:dyDescent="0.25">
      <c r="K159" s="38" t="s">
        <v>6</v>
      </c>
      <c r="L159" s="42">
        <v>0.13700000000000001</v>
      </c>
    </row>
    <row r="160" spans="11:12" x14ac:dyDescent="0.25">
      <c r="K160" s="38" t="s">
        <v>5</v>
      </c>
      <c r="L160" s="42">
        <v>1.9900000000000001E-2</v>
      </c>
    </row>
    <row r="161" spans="11:12" x14ac:dyDescent="0.25">
      <c r="K161" s="38" t="s">
        <v>3</v>
      </c>
      <c r="L161" s="42">
        <v>3.1699999999999999E-2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1.0800000000000001E-2</v>
      </c>
    </row>
    <row r="164" spans="11:12" x14ac:dyDescent="0.25">
      <c r="K164" s="38" t="s">
        <v>0</v>
      </c>
      <c r="L164" s="42">
        <v>3.5999999999999999E-3</v>
      </c>
    </row>
    <row r="165" spans="11:12" x14ac:dyDescent="0.25">
      <c r="K165" s="38" t="s">
        <v>1</v>
      </c>
      <c r="L165" s="42">
        <v>7.9399999999999998E-2</v>
      </c>
    </row>
    <row r="166" spans="11:12" x14ac:dyDescent="0.25">
      <c r="K166" s="38" t="s">
        <v>18</v>
      </c>
      <c r="L166" s="42">
        <v>1.0999999999999999E-2</v>
      </c>
    </row>
    <row r="167" spans="11:12" x14ac:dyDescent="0.25">
      <c r="K167" s="38" t="s">
        <v>2</v>
      </c>
      <c r="L167" s="42">
        <v>6.5799999999999997E-2</v>
      </c>
    </row>
    <row r="168" spans="11:12" x14ac:dyDescent="0.25">
      <c r="K168" s="38" t="s">
        <v>17</v>
      </c>
      <c r="L168" s="42">
        <v>5.2499999999999998E-2</v>
      </c>
    </row>
    <row r="169" spans="11:12" x14ac:dyDescent="0.25">
      <c r="K169" s="38" t="s">
        <v>16</v>
      </c>
      <c r="L169" s="42">
        <v>0.1038</v>
      </c>
    </row>
    <row r="170" spans="11:12" x14ac:dyDescent="0.25">
      <c r="K170" s="38" t="s">
        <v>15</v>
      </c>
      <c r="L170" s="42">
        <v>4.6300000000000001E-2</v>
      </c>
    </row>
    <row r="171" spans="11:12" x14ac:dyDescent="0.25">
      <c r="K171" s="38" t="s">
        <v>14</v>
      </c>
      <c r="L171" s="42">
        <v>3.8699999999999998E-2</v>
      </c>
    </row>
    <row r="172" spans="11:12" x14ac:dyDescent="0.25">
      <c r="K172" s="38" t="s">
        <v>13</v>
      </c>
      <c r="L172" s="42">
        <v>1.6199999999999999E-2</v>
      </c>
    </row>
    <row r="173" spans="11:12" x14ac:dyDescent="0.25">
      <c r="K173" s="38" t="s">
        <v>12</v>
      </c>
      <c r="L173" s="42">
        <v>4.7899999999999998E-2</v>
      </c>
    </row>
    <row r="174" spans="11:12" x14ac:dyDescent="0.25">
      <c r="K174" s="38" t="s">
        <v>11</v>
      </c>
      <c r="L174" s="42">
        <v>1.9800000000000002E-2</v>
      </c>
    </row>
    <row r="175" spans="11:12" x14ac:dyDescent="0.25">
      <c r="K175" s="38" t="s">
        <v>10</v>
      </c>
      <c r="L175" s="42">
        <v>9.0200000000000002E-2</v>
      </c>
    </row>
    <row r="176" spans="11:12" x14ac:dyDescent="0.25">
      <c r="K176" s="38" t="s">
        <v>9</v>
      </c>
      <c r="L176" s="42">
        <v>6.8000000000000005E-2</v>
      </c>
    </row>
    <row r="177" spans="11:12" x14ac:dyDescent="0.25">
      <c r="K177" s="38" t="s">
        <v>8</v>
      </c>
      <c r="L177" s="42">
        <v>5.67E-2</v>
      </c>
    </row>
    <row r="178" spans="11:12" x14ac:dyDescent="0.25">
      <c r="K178" s="38" t="s">
        <v>7</v>
      </c>
      <c r="L178" s="42">
        <v>9.2399999999999996E-2</v>
      </c>
    </row>
    <row r="179" spans="11:12" x14ac:dyDescent="0.25">
      <c r="K179" s="38" t="s">
        <v>6</v>
      </c>
      <c r="L179" s="42">
        <v>0.1497</v>
      </c>
    </row>
    <row r="180" spans="11:12" x14ac:dyDescent="0.25">
      <c r="K180" s="38" t="s">
        <v>5</v>
      </c>
      <c r="L180" s="42">
        <v>1.6400000000000001E-2</v>
      </c>
    </row>
    <row r="181" spans="11:12" x14ac:dyDescent="0.25">
      <c r="K181" s="38" t="s">
        <v>3</v>
      </c>
      <c r="L181" s="42">
        <v>3.0099999999999998E-2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99.0715</v>
      </c>
    </row>
    <row r="270" spans="11:12" x14ac:dyDescent="0.25">
      <c r="K270" s="68">
        <v>43918</v>
      </c>
      <c r="L270" s="43">
        <v>96.252600000000001</v>
      </c>
    </row>
    <row r="271" spans="11:12" x14ac:dyDescent="0.25">
      <c r="K271" s="68">
        <v>43925</v>
      </c>
      <c r="L271" s="43">
        <v>93.294700000000006</v>
      </c>
    </row>
    <row r="272" spans="11:12" x14ac:dyDescent="0.25">
      <c r="K272" s="68">
        <v>43932</v>
      </c>
      <c r="L272" s="43">
        <v>91.690799999999996</v>
      </c>
    </row>
    <row r="273" spans="11:12" x14ac:dyDescent="0.25">
      <c r="K273" s="68">
        <v>43939</v>
      </c>
      <c r="L273" s="43">
        <v>91.189300000000003</v>
      </c>
    </row>
    <row r="274" spans="11:12" x14ac:dyDescent="0.25">
      <c r="K274" s="68">
        <v>43946</v>
      </c>
      <c r="L274" s="43">
        <v>91.702100000000002</v>
      </c>
    </row>
    <row r="275" spans="11:12" x14ac:dyDescent="0.25">
      <c r="K275" s="68">
        <v>43953</v>
      </c>
      <c r="L275" s="43">
        <v>91.825500000000005</v>
      </c>
    </row>
    <row r="276" spans="11:12" x14ac:dyDescent="0.25">
      <c r="K276" s="68">
        <v>43960</v>
      </c>
      <c r="L276" s="43">
        <v>92.013800000000003</v>
      </c>
    </row>
    <row r="277" spans="11:12" x14ac:dyDescent="0.25">
      <c r="K277" s="68">
        <v>43967</v>
      </c>
      <c r="L277" s="43">
        <v>92.204999999999998</v>
      </c>
    </row>
    <row r="278" spans="11:12" x14ac:dyDescent="0.25">
      <c r="K278" s="68">
        <v>43974</v>
      </c>
      <c r="L278" s="43">
        <v>92.354200000000006</v>
      </c>
    </row>
    <row r="279" spans="11:12" x14ac:dyDescent="0.25">
      <c r="K279" s="68">
        <v>43981</v>
      </c>
      <c r="L279" s="43">
        <v>93.011600000000001</v>
      </c>
    </row>
    <row r="280" spans="11:12" x14ac:dyDescent="0.25">
      <c r="K280" s="68">
        <v>43988</v>
      </c>
      <c r="L280" s="43">
        <v>93.871300000000005</v>
      </c>
    </row>
    <row r="281" spans="11:12" x14ac:dyDescent="0.25">
      <c r="K281" s="68">
        <v>43995</v>
      </c>
      <c r="L281" s="43">
        <v>94.751000000000005</v>
      </c>
    </row>
    <row r="282" spans="11:12" x14ac:dyDescent="0.25">
      <c r="K282" s="68">
        <v>44002</v>
      </c>
      <c r="L282" s="43">
        <v>95.037999999999997</v>
      </c>
    </row>
    <row r="283" spans="11:12" x14ac:dyDescent="0.25">
      <c r="K283" s="68">
        <v>44009</v>
      </c>
      <c r="L283" s="43">
        <v>94.614599999999996</v>
      </c>
    </row>
    <row r="284" spans="11:12" x14ac:dyDescent="0.25">
      <c r="K284" s="68">
        <v>44016</v>
      </c>
      <c r="L284" s="43">
        <v>95.312799999999996</v>
      </c>
    </row>
    <row r="285" spans="11:12" x14ac:dyDescent="0.25">
      <c r="K285" s="68">
        <v>44023</v>
      </c>
      <c r="L285" s="43">
        <v>95.2804</v>
      </c>
    </row>
    <row r="286" spans="11:12" x14ac:dyDescent="0.25">
      <c r="K286" s="68">
        <v>44030</v>
      </c>
      <c r="L286" s="43">
        <v>94.944299999999998</v>
      </c>
    </row>
    <row r="287" spans="11:12" x14ac:dyDescent="0.25">
      <c r="K287" s="68">
        <v>44037</v>
      </c>
      <c r="L287" s="43">
        <v>94.477000000000004</v>
      </c>
    </row>
    <row r="288" spans="11:12" x14ac:dyDescent="0.25">
      <c r="K288" s="68">
        <v>44044</v>
      </c>
      <c r="L288" s="43">
        <v>94.305199999999999</v>
      </c>
    </row>
    <row r="289" spans="11:12" x14ac:dyDescent="0.25">
      <c r="K289" s="68">
        <v>44051</v>
      </c>
      <c r="L289" s="43">
        <v>93.634600000000006</v>
      </c>
    </row>
    <row r="290" spans="11:12" x14ac:dyDescent="0.25">
      <c r="K290" s="68">
        <v>44058</v>
      </c>
      <c r="L290" s="43">
        <v>93.040300000000002</v>
      </c>
    </row>
    <row r="291" spans="11:12" x14ac:dyDescent="0.25">
      <c r="K291" s="68">
        <v>44065</v>
      </c>
      <c r="L291" s="43">
        <v>92.354799999999997</v>
      </c>
    </row>
    <row r="292" spans="11:12" x14ac:dyDescent="0.25">
      <c r="K292" s="68">
        <v>44072</v>
      </c>
      <c r="L292" s="43">
        <v>91.9178</v>
      </c>
    </row>
    <row r="293" spans="11:12" x14ac:dyDescent="0.25">
      <c r="K293" s="68">
        <v>44079</v>
      </c>
      <c r="L293" s="43">
        <v>91.650400000000005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99.675200000000004</v>
      </c>
    </row>
    <row r="312" spans="11:12" x14ac:dyDescent="0.25">
      <c r="K312" s="68">
        <v>43918</v>
      </c>
      <c r="L312" s="43">
        <v>98.630399999999995</v>
      </c>
    </row>
    <row r="313" spans="11:12" x14ac:dyDescent="0.25">
      <c r="K313" s="68">
        <v>43925</v>
      </c>
      <c r="L313" s="43">
        <v>97.514700000000005</v>
      </c>
    </row>
    <row r="314" spans="11:12" x14ac:dyDescent="0.25">
      <c r="K314" s="68">
        <v>43932</v>
      </c>
      <c r="L314" s="43">
        <v>95.550200000000004</v>
      </c>
    </row>
    <row r="315" spans="11:12" x14ac:dyDescent="0.25">
      <c r="K315" s="68">
        <v>43939</v>
      </c>
      <c r="L315" s="43">
        <v>95.052899999999994</v>
      </c>
    </row>
    <row r="316" spans="11:12" x14ac:dyDescent="0.25">
      <c r="K316" s="68">
        <v>43946</v>
      </c>
      <c r="L316" s="43">
        <v>95.851900000000001</v>
      </c>
    </row>
    <row r="317" spans="11:12" x14ac:dyDescent="0.25">
      <c r="K317" s="68">
        <v>43953</v>
      </c>
      <c r="L317" s="43">
        <v>96.051599999999993</v>
      </c>
    </row>
    <row r="318" spans="11:12" x14ac:dyDescent="0.25">
      <c r="K318" s="68">
        <v>43960</v>
      </c>
      <c r="L318" s="43">
        <v>94.1023</v>
      </c>
    </row>
    <row r="319" spans="11:12" x14ac:dyDescent="0.25">
      <c r="K319" s="68">
        <v>43967</v>
      </c>
      <c r="L319" s="43">
        <v>93.355699999999999</v>
      </c>
    </row>
    <row r="320" spans="11:12" x14ac:dyDescent="0.25">
      <c r="K320" s="68">
        <v>43974</v>
      </c>
      <c r="L320" s="43">
        <v>93.036000000000001</v>
      </c>
    </row>
    <row r="321" spans="11:12" x14ac:dyDescent="0.25">
      <c r="K321" s="68">
        <v>43981</v>
      </c>
      <c r="L321" s="43">
        <v>93.362499999999997</v>
      </c>
    </row>
    <row r="322" spans="11:12" x14ac:dyDescent="0.25">
      <c r="K322" s="68">
        <v>43988</v>
      </c>
      <c r="L322" s="43">
        <v>96.111199999999997</v>
      </c>
    </row>
    <row r="323" spans="11:12" x14ac:dyDescent="0.25">
      <c r="K323" s="68">
        <v>43995</v>
      </c>
      <c r="L323" s="43">
        <v>97.150199999999998</v>
      </c>
    </row>
    <row r="324" spans="11:12" x14ac:dyDescent="0.25">
      <c r="K324" s="68">
        <v>44002</v>
      </c>
      <c r="L324" s="43">
        <v>98.205100000000002</v>
      </c>
    </row>
    <row r="325" spans="11:12" x14ac:dyDescent="0.25">
      <c r="K325" s="68">
        <v>44009</v>
      </c>
      <c r="L325" s="43">
        <v>98.957099999999997</v>
      </c>
    </row>
    <row r="326" spans="11:12" x14ac:dyDescent="0.25">
      <c r="K326" s="68">
        <v>44016</v>
      </c>
      <c r="L326" s="43">
        <v>100.7414</v>
      </c>
    </row>
    <row r="327" spans="11:12" x14ac:dyDescent="0.25">
      <c r="K327" s="68">
        <v>44023</v>
      </c>
      <c r="L327" s="43">
        <v>96.630200000000002</v>
      </c>
    </row>
    <row r="328" spans="11:12" x14ac:dyDescent="0.25">
      <c r="K328" s="68">
        <v>44030</v>
      </c>
      <c r="L328" s="43">
        <v>95.979299999999995</v>
      </c>
    </row>
    <row r="329" spans="11:12" x14ac:dyDescent="0.25">
      <c r="K329" s="68">
        <v>44037</v>
      </c>
      <c r="L329" s="43">
        <v>94.880399999999995</v>
      </c>
    </row>
    <row r="330" spans="11:12" x14ac:dyDescent="0.25">
      <c r="K330" s="68">
        <v>44044</v>
      </c>
      <c r="L330" s="43">
        <v>95.987300000000005</v>
      </c>
    </row>
    <row r="331" spans="11:12" x14ac:dyDescent="0.25">
      <c r="K331" s="68">
        <v>44051</v>
      </c>
      <c r="L331" s="43">
        <v>95.834299999999999</v>
      </c>
    </row>
    <row r="332" spans="11:12" x14ac:dyDescent="0.25">
      <c r="K332" s="68">
        <v>44058</v>
      </c>
      <c r="L332" s="43">
        <v>95.0428</v>
      </c>
    </row>
    <row r="333" spans="11:12" x14ac:dyDescent="0.25">
      <c r="K333" s="68">
        <v>44065</v>
      </c>
      <c r="L333" s="43">
        <v>93.785899999999998</v>
      </c>
    </row>
    <row r="334" spans="11:12" x14ac:dyDescent="0.25">
      <c r="K334" s="68">
        <v>44072</v>
      </c>
      <c r="L334" s="43">
        <v>93.555099999999996</v>
      </c>
    </row>
    <row r="335" spans="11:12" x14ac:dyDescent="0.25">
      <c r="K335" s="68">
        <v>44079</v>
      </c>
      <c r="L335" s="43">
        <v>94.628699999999995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38C0-11BD-42E0-A414-87B23D8C2F52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-3.146903443416682E-2</v>
      </c>
      <c r="C11" s="28">
        <v>-2.8354565778685448E-3</v>
      </c>
      <c r="D11" s="28">
        <v>3.5978364006641339E-3</v>
      </c>
      <c r="E11" s="28">
        <v>-6.7181743685286177E-3</v>
      </c>
      <c r="F11" s="28">
        <v>-2.6837069063171404E-2</v>
      </c>
      <c r="G11" s="28">
        <v>6.5890613270085385E-3</v>
      </c>
      <c r="H11" s="28">
        <v>1.5877475448215606E-2</v>
      </c>
      <c r="I11" s="61">
        <v>-7.1265547582868294E-3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-3.705942789902128E-2</v>
      </c>
      <c r="C13" s="28">
        <v>-5.2535814792772362E-3</v>
      </c>
      <c r="D13" s="28">
        <v>1.8574579911716516E-3</v>
      </c>
      <c r="E13" s="28">
        <v>-7.0778793520512862E-3</v>
      </c>
      <c r="F13" s="28">
        <v>-4.4921129490326117E-2</v>
      </c>
      <c r="G13" s="28">
        <v>6.1866021131702364E-3</v>
      </c>
      <c r="H13" s="28">
        <v>1.4079407015625822E-2</v>
      </c>
      <c r="I13" s="61">
        <v>-5.6687500485306241E-3</v>
      </c>
      <c r="J13" s="28"/>
      <c r="K13" s="42"/>
      <c r="L13" s="43"/>
    </row>
    <row r="14" spans="1:12" x14ac:dyDescent="0.25">
      <c r="A14" s="62" t="s">
        <v>27</v>
      </c>
      <c r="B14" s="28">
        <v>-3.2700470341860521E-2</v>
      </c>
      <c r="C14" s="28">
        <v>-2.6556193681875895E-3</v>
      </c>
      <c r="D14" s="28">
        <v>5.1261552970658375E-3</v>
      </c>
      <c r="E14" s="28">
        <v>-7.1137710683929489E-3</v>
      </c>
      <c r="F14" s="28">
        <v>-4.092421299934812E-3</v>
      </c>
      <c r="G14" s="28">
        <v>6.43641862350397E-3</v>
      </c>
      <c r="H14" s="28">
        <v>1.8719850020842754E-2</v>
      </c>
      <c r="I14" s="61">
        <v>-9.3602255126894462E-3</v>
      </c>
      <c r="J14" s="28"/>
      <c r="K14" s="38"/>
      <c r="L14" s="43"/>
    </row>
    <row r="15" spans="1:12" x14ac:dyDescent="0.25">
      <c r="A15" s="63" t="s">
        <v>49</v>
      </c>
      <c r="B15" s="28">
        <v>1.9167220047532352E-2</v>
      </c>
      <c r="C15" s="28">
        <v>3.0168204551911826E-2</v>
      </c>
      <c r="D15" s="28">
        <v>1.4497436438468458E-2</v>
      </c>
      <c r="E15" s="28">
        <v>1.6328450043898712E-3</v>
      </c>
      <c r="F15" s="28">
        <v>0.30803099099712816</v>
      </c>
      <c r="G15" s="28">
        <v>5.1305670145334048E-2</v>
      </c>
      <c r="H15" s="28">
        <v>1.6377254095476301E-2</v>
      </c>
      <c r="I15" s="61">
        <v>-2.406045419578895E-3</v>
      </c>
      <c r="J15" s="28"/>
      <c r="K15" s="56"/>
      <c r="L15" s="43"/>
    </row>
    <row r="16" spans="1:12" x14ac:dyDescent="0.25">
      <c r="A16" s="62" t="s">
        <v>50</v>
      </c>
      <c r="B16" s="28">
        <v>-4.2497187073037845E-2</v>
      </c>
      <c r="C16" s="28">
        <v>2.8119904937526918E-3</v>
      </c>
      <c r="D16" s="28">
        <v>4.9353099597200245E-3</v>
      </c>
      <c r="E16" s="28">
        <v>-5.2062427082940621E-3</v>
      </c>
      <c r="F16" s="28">
        <v>2.1060856650474635E-2</v>
      </c>
      <c r="G16" s="28">
        <v>1.6804228414943445E-2</v>
      </c>
      <c r="H16" s="28">
        <v>1.5772555048330528E-2</v>
      </c>
      <c r="I16" s="61">
        <v>-2.5039587607740277E-3</v>
      </c>
      <c r="J16" s="28"/>
      <c r="K16" s="42"/>
      <c r="L16" s="43"/>
    </row>
    <row r="17" spans="1:12" x14ac:dyDescent="0.25">
      <c r="A17" s="62" t="s">
        <v>51</v>
      </c>
      <c r="B17" s="28">
        <v>-2.764391905308683E-2</v>
      </c>
      <c r="C17" s="28">
        <v>-2.9678488938178482E-3</v>
      </c>
      <c r="D17" s="28">
        <v>3.5964862860959901E-3</v>
      </c>
      <c r="E17" s="28">
        <v>-6.9531511783875732E-3</v>
      </c>
      <c r="F17" s="28">
        <v>-2.4843311371933741E-2</v>
      </c>
      <c r="G17" s="28">
        <v>1.2194035738434472E-2</v>
      </c>
      <c r="H17" s="28">
        <v>2.1919681804961622E-2</v>
      </c>
      <c r="I17" s="61">
        <v>-6.1256385346724063E-3</v>
      </c>
      <c r="J17" s="28"/>
      <c r="K17" s="42"/>
      <c r="L17" s="43"/>
    </row>
    <row r="18" spans="1:12" x14ac:dyDescent="0.25">
      <c r="A18" s="62" t="s">
        <v>52</v>
      </c>
      <c r="B18" s="28">
        <v>-1.9749975349682258E-2</v>
      </c>
      <c r="C18" s="28">
        <v>-3.7426338943207238E-3</v>
      </c>
      <c r="D18" s="28">
        <v>4.1495370543611632E-3</v>
      </c>
      <c r="E18" s="28">
        <v>-7.3223308303757006E-3</v>
      </c>
      <c r="F18" s="28">
        <v>-4.1461556445032688E-2</v>
      </c>
      <c r="G18" s="28">
        <v>6.6131546645415984E-3</v>
      </c>
      <c r="H18" s="28">
        <v>1.9659118578427837E-2</v>
      </c>
      <c r="I18" s="61">
        <v>-8.2967167544333309E-3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-2.078871712172603E-2</v>
      </c>
      <c r="C19" s="28">
        <v>-4.6176141039269147E-3</v>
      </c>
      <c r="D19" s="28">
        <v>4.3495093822771835E-3</v>
      </c>
      <c r="E19" s="28">
        <v>-8.1260260423180464E-3</v>
      </c>
      <c r="F19" s="28">
        <v>-4.4118527669534835E-2</v>
      </c>
      <c r="G19" s="28">
        <v>4.0354200560395181E-3</v>
      </c>
      <c r="H19" s="28">
        <v>1.4525577279070889E-2</v>
      </c>
      <c r="I19" s="61">
        <v>-9.8419068057101766E-3</v>
      </c>
      <c r="J19" s="29"/>
      <c r="K19" s="44"/>
      <c r="L19" s="43"/>
    </row>
    <row r="20" spans="1:12" x14ac:dyDescent="0.25">
      <c r="A20" s="62" t="s">
        <v>54</v>
      </c>
      <c r="B20" s="28">
        <v>-5.39502144322207E-2</v>
      </c>
      <c r="C20" s="28">
        <v>-9.3290758529658291E-3</v>
      </c>
      <c r="D20" s="28">
        <v>4.5921777481274795E-3</v>
      </c>
      <c r="E20" s="28">
        <v>-1.0036830372966765E-2</v>
      </c>
      <c r="F20" s="28">
        <v>-6.7300452489342799E-2</v>
      </c>
      <c r="G20" s="28">
        <v>-1.0084431762922841E-2</v>
      </c>
      <c r="H20" s="28">
        <v>9.8198536102236389E-3</v>
      </c>
      <c r="I20" s="61">
        <v>-1.2593210768986118E-2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-9.0646516393442567E-2</v>
      </c>
      <c r="C21" s="65">
        <v>-1.3890084836013838E-2</v>
      </c>
      <c r="D21" s="65">
        <v>-3.943517561277865E-6</v>
      </c>
      <c r="E21" s="65">
        <v>-8.2649014614567529E-3</v>
      </c>
      <c r="F21" s="65">
        <v>-5.4714252137532893E-2</v>
      </c>
      <c r="G21" s="65">
        <v>-2.481182151795569E-2</v>
      </c>
      <c r="H21" s="65">
        <v>8.557669298557169E-3</v>
      </c>
      <c r="I21" s="66">
        <v>-2.4019574560640855E-3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96.02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95.46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96.91</v>
      </c>
    </row>
    <row r="39" spans="1:12" x14ac:dyDescent="0.25">
      <c r="K39" s="44" t="s">
        <v>52</v>
      </c>
      <c r="L39" s="43">
        <v>97.91</v>
      </c>
    </row>
    <row r="40" spans="1:12" x14ac:dyDescent="0.25">
      <c r="K40" s="37" t="s">
        <v>53</v>
      </c>
      <c r="L40" s="43">
        <v>98.39</v>
      </c>
    </row>
    <row r="41" spans="1:12" x14ac:dyDescent="0.25">
      <c r="K41" s="37" t="s">
        <v>54</v>
      </c>
      <c r="L41" s="43">
        <v>96.09</v>
      </c>
    </row>
    <row r="42" spans="1:12" x14ac:dyDescent="0.25">
      <c r="K42" s="37" t="s">
        <v>55</v>
      </c>
      <c r="L42" s="43">
        <v>93.13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95.19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96.33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97.15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97.53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94.93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92.04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97.82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95.66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96.55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97.34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97.76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95.13</v>
      </c>
    </row>
    <row r="60" spans="1:12" ht="15.4" customHeight="1" x14ac:dyDescent="0.25">
      <c r="K60" s="37" t="s">
        <v>55</v>
      </c>
      <c r="L60" s="43">
        <v>91.88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94.68</v>
      </c>
    </row>
    <row r="66" spans="1:12" ht="15.4" customHeight="1" x14ac:dyDescent="0.25">
      <c r="K66" s="42" t="s">
        <v>50</v>
      </c>
      <c r="L66" s="43">
        <v>95.42</v>
      </c>
    </row>
    <row r="67" spans="1:12" ht="15.4" customHeight="1" x14ac:dyDescent="0.25">
      <c r="K67" s="42" t="s">
        <v>51</v>
      </c>
      <c r="L67" s="43">
        <v>97.96</v>
      </c>
    </row>
    <row r="68" spans="1:12" ht="15.4" customHeight="1" x14ac:dyDescent="0.25">
      <c r="K68" s="44" t="s">
        <v>52</v>
      </c>
      <c r="L68" s="43">
        <v>98.8</v>
      </c>
    </row>
    <row r="69" spans="1:12" ht="15.4" customHeight="1" x14ac:dyDescent="0.25">
      <c r="K69" s="37" t="s">
        <v>53</v>
      </c>
      <c r="L69" s="43">
        <v>98.32</v>
      </c>
    </row>
    <row r="70" spans="1:12" ht="15.4" customHeight="1" x14ac:dyDescent="0.25">
      <c r="K70" s="37" t="s">
        <v>54</v>
      </c>
      <c r="L70" s="43">
        <v>94.88</v>
      </c>
    </row>
    <row r="71" spans="1:12" ht="15.4" customHeight="1" x14ac:dyDescent="0.25">
      <c r="K71" s="37" t="s">
        <v>55</v>
      </c>
      <c r="L71" s="43">
        <v>91.04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95.71</v>
      </c>
    </row>
    <row r="75" spans="1:12" ht="15.4" customHeight="1" x14ac:dyDescent="0.25">
      <c r="K75" s="42" t="s">
        <v>50</v>
      </c>
      <c r="L75" s="43">
        <v>95.15</v>
      </c>
    </row>
    <row r="76" spans="1:12" ht="15.4" customHeight="1" x14ac:dyDescent="0.25">
      <c r="K76" s="42" t="s">
        <v>51</v>
      </c>
      <c r="L76" s="43">
        <v>97.17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97.98</v>
      </c>
    </row>
    <row r="78" spans="1:12" ht="15.4" customHeight="1" x14ac:dyDescent="0.25">
      <c r="K78" s="37" t="s">
        <v>53</v>
      </c>
      <c r="L78" s="43">
        <v>97.41</v>
      </c>
    </row>
    <row r="79" spans="1:12" ht="15.4" customHeight="1" x14ac:dyDescent="0.25">
      <c r="K79" s="37" t="s">
        <v>54</v>
      </c>
      <c r="L79" s="43">
        <v>93.37</v>
      </c>
    </row>
    <row r="80" spans="1:12" ht="15.4" customHeight="1" x14ac:dyDescent="0.25">
      <c r="K80" s="37" t="s">
        <v>55</v>
      </c>
      <c r="L80" s="43">
        <v>89.53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96.62</v>
      </c>
    </row>
    <row r="84" spans="1:12" ht="15.4" customHeight="1" x14ac:dyDescent="0.25">
      <c r="K84" s="42" t="s">
        <v>50</v>
      </c>
      <c r="L84" s="43">
        <v>95.67</v>
      </c>
    </row>
    <row r="85" spans="1:12" ht="15.4" customHeight="1" x14ac:dyDescent="0.25">
      <c r="K85" s="42" t="s">
        <v>51</v>
      </c>
      <c r="L85" s="43">
        <v>97.7</v>
      </c>
    </row>
    <row r="86" spans="1:12" ht="15.4" customHeight="1" x14ac:dyDescent="0.25">
      <c r="K86" s="44" t="s">
        <v>52</v>
      </c>
      <c r="L86" s="43">
        <v>98.62</v>
      </c>
    </row>
    <row r="87" spans="1:12" ht="15.4" customHeight="1" x14ac:dyDescent="0.25">
      <c r="K87" s="37" t="s">
        <v>53</v>
      </c>
      <c r="L87" s="43">
        <v>98.03</v>
      </c>
    </row>
    <row r="88" spans="1:12" ht="15.4" customHeight="1" x14ac:dyDescent="0.25">
      <c r="K88" s="37" t="s">
        <v>54</v>
      </c>
      <c r="L88" s="43">
        <v>94.05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89.78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-5.4999999999999997E-3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-1.9199999999999998E-2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-3.7600000000000001E-2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-4.36E-2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-3.32E-2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1.5E-3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-0.1787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-7.6100000000000001E-2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-0.10979999999999999</v>
      </c>
    </row>
    <row r="104" spans="1:12" x14ac:dyDescent="0.25">
      <c r="K104" s="38" t="s">
        <v>12</v>
      </c>
      <c r="L104" s="42">
        <v>3.5000000000000001E-3</v>
      </c>
    </row>
    <row r="105" spans="1:12" x14ac:dyDescent="0.25">
      <c r="K105" s="38" t="s">
        <v>11</v>
      </c>
      <c r="L105" s="42">
        <v>-4.6800000000000001E-2</v>
      </c>
    </row>
    <row r="106" spans="1:12" x14ac:dyDescent="0.25">
      <c r="K106" s="38" t="s">
        <v>10</v>
      </c>
      <c r="L106" s="42">
        <v>-2.7400000000000001E-2</v>
      </c>
    </row>
    <row r="107" spans="1:12" x14ac:dyDescent="0.25">
      <c r="K107" s="38" t="s">
        <v>9</v>
      </c>
      <c r="L107" s="42">
        <v>-3.1600000000000003E-2</v>
      </c>
    </row>
    <row r="108" spans="1:12" x14ac:dyDescent="0.25">
      <c r="K108" s="38" t="s">
        <v>8</v>
      </c>
      <c r="L108" s="42">
        <v>7.6300000000000007E-2</v>
      </c>
    </row>
    <row r="109" spans="1:12" x14ac:dyDescent="0.25">
      <c r="K109" s="38" t="s">
        <v>7</v>
      </c>
      <c r="L109" s="42">
        <v>5.1999999999999998E-3</v>
      </c>
    </row>
    <row r="110" spans="1:12" x14ac:dyDescent="0.25">
      <c r="K110" s="38" t="s">
        <v>6</v>
      </c>
      <c r="L110" s="42">
        <v>-1.7299999999999999E-2</v>
      </c>
    </row>
    <row r="111" spans="1:12" x14ac:dyDescent="0.25">
      <c r="K111" s="38" t="s">
        <v>5</v>
      </c>
      <c r="L111" s="42">
        <v>-8.3000000000000004E-2</v>
      </c>
    </row>
    <row r="112" spans="1:12" x14ac:dyDescent="0.25">
      <c r="K112" s="38" t="s">
        <v>3</v>
      </c>
      <c r="L112" s="42">
        <v>-3.9100000000000003E-2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2.29E-2</v>
      </c>
    </row>
    <row r="145" spans="11:12" x14ac:dyDescent="0.25">
      <c r="K145" s="38" t="s">
        <v>1</v>
      </c>
      <c r="L145" s="42">
        <v>6.9800000000000001E-2</v>
      </c>
    </row>
    <row r="146" spans="11:12" x14ac:dyDescent="0.25">
      <c r="K146" s="38" t="s">
        <v>18</v>
      </c>
      <c r="L146" s="42">
        <v>1.2E-2</v>
      </c>
    </row>
    <row r="147" spans="11:12" x14ac:dyDescent="0.25">
      <c r="K147" s="38" t="s">
        <v>2</v>
      </c>
      <c r="L147" s="42">
        <v>7.2800000000000004E-2</v>
      </c>
    </row>
    <row r="148" spans="11:12" x14ac:dyDescent="0.25">
      <c r="K148" s="38" t="s">
        <v>17</v>
      </c>
      <c r="L148" s="42">
        <v>4.3200000000000002E-2</v>
      </c>
    </row>
    <row r="149" spans="11:12" x14ac:dyDescent="0.25">
      <c r="K149" s="38" t="s">
        <v>16</v>
      </c>
      <c r="L149" s="42">
        <v>0.10390000000000001</v>
      </c>
    </row>
    <row r="150" spans="11:12" x14ac:dyDescent="0.25">
      <c r="K150" s="38" t="s">
        <v>15</v>
      </c>
      <c r="L150" s="42">
        <v>7.5399999999999995E-2</v>
      </c>
    </row>
    <row r="151" spans="11:12" x14ac:dyDescent="0.25">
      <c r="K151" s="38" t="s">
        <v>14</v>
      </c>
      <c r="L151" s="42">
        <v>4.4200000000000003E-2</v>
      </c>
    </row>
    <row r="152" spans="11:12" x14ac:dyDescent="0.25">
      <c r="K152" s="38" t="s">
        <v>13</v>
      </c>
      <c r="L152" s="42">
        <v>9.7000000000000003E-3</v>
      </c>
    </row>
    <row r="153" spans="11:12" x14ac:dyDescent="0.25">
      <c r="K153" s="38" t="s">
        <v>12</v>
      </c>
      <c r="L153" s="42">
        <v>2.7799999999999998E-2</v>
      </c>
    </row>
    <row r="154" spans="11:12" x14ac:dyDescent="0.25">
      <c r="K154" s="38" t="s">
        <v>11</v>
      </c>
      <c r="L154" s="42">
        <v>2.3199999999999998E-2</v>
      </c>
    </row>
    <row r="155" spans="11:12" x14ac:dyDescent="0.25">
      <c r="K155" s="38" t="s">
        <v>10</v>
      </c>
      <c r="L155" s="42">
        <v>7.4499999999999997E-2</v>
      </c>
    </row>
    <row r="156" spans="11:12" x14ac:dyDescent="0.25">
      <c r="K156" s="38" t="s">
        <v>9</v>
      </c>
      <c r="L156" s="42">
        <v>6.8699999999999997E-2</v>
      </c>
    </row>
    <row r="157" spans="11:12" x14ac:dyDescent="0.25">
      <c r="K157" s="38" t="s">
        <v>8</v>
      </c>
      <c r="L157" s="42">
        <v>6.08E-2</v>
      </c>
    </row>
    <row r="158" spans="11:12" x14ac:dyDescent="0.25">
      <c r="K158" s="38" t="s">
        <v>7</v>
      </c>
      <c r="L158" s="42">
        <v>5.5399999999999998E-2</v>
      </c>
    </row>
    <row r="159" spans="11:12" x14ac:dyDescent="0.25">
      <c r="K159" s="38" t="s">
        <v>6</v>
      </c>
      <c r="L159" s="42">
        <v>0.16439999999999999</v>
      </c>
    </row>
    <row r="160" spans="11:12" x14ac:dyDescent="0.25">
      <c r="K160" s="38" t="s">
        <v>5</v>
      </c>
      <c r="L160" s="42">
        <v>1.6299999999999999E-2</v>
      </c>
    </row>
    <row r="161" spans="11:12" x14ac:dyDescent="0.25">
      <c r="K161" s="38" t="s">
        <v>3</v>
      </c>
      <c r="L161" s="42">
        <v>4.0099999999999997E-2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1.4800000000000001E-2</v>
      </c>
    </row>
    <row r="164" spans="11:12" x14ac:dyDescent="0.25">
      <c r="K164" s="38" t="s">
        <v>0</v>
      </c>
      <c r="L164" s="42">
        <v>2.3199999999999998E-2</v>
      </c>
    </row>
    <row r="165" spans="11:12" x14ac:dyDescent="0.25">
      <c r="K165" s="38" t="s">
        <v>1</v>
      </c>
      <c r="L165" s="42">
        <v>6.93E-2</v>
      </c>
    </row>
    <row r="166" spans="11:12" x14ac:dyDescent="0.25">
      <c r="K166" s="38" t="s">
        <v>18</v>
      </c>
      <c r="L166" s="42">
        <v>1.23E-2</v>
      </c>
    </row>
    <row r="167" spans="11:12" x14ac:dyDescent="0.25">
      <c r="K167" s="38" t="s">
        <v>2</v>
      </c>
      <c r="L167" s="42">
        <v>7.1900000000000006E-2</v>
      </c>
    </row>
    <row r="168" spans="11:12" x14ac:dyDescent="0.25">
      <c r="K168" s="38" t="s">
        <v>17</v>
      </c>
      <c r="L168" s="42">
        <v>4.3099999999999999E-2</v>
      </c>
    </row>
    <row r="169" spans="11:12" x14ac:dyDescent="0.25">
      <c r="K169" s="38" t="s">
        <v>16</v>
      </c>
      <c r="L169" s="42">
        <v>0.1074</v>
      </c>
    </row>
    <row r="170" spans="11:12" x14ac:dyDescent="0.25">
      <c r="K170" s="38" t="s">
        <v>15</v>
      </c>
      <c r="L170" s="42">
        <v>6.4000000000000001E-2</v>
      </c>
    </row>
    <row r="171" spans="11:12" x14ac:dyDescent="0.25">
      <c r="K171" s="38" t="s">
        <v>14</v>
      </c>
      <c r="L171" s="42">
        <v>4.2200000000000001E-2</v>
      </c>
    </row>
    <row r="172" spans="11:12" x14ac:dyDescent="0.25">
      <c r="K172" s="38" t="s">
        <v>13</v>
      </c>
      <c r="L172" s="42">
        <v>8.9999999999999993E-3</v>
      </c>
    </row>
    <row r="173" spans="11:12" x14ac:dyDescent="0.25">
      <c r="K173" s="38" t="s">
        <v>12</v>
      </c>
      <c r="L173" s="42">
        <v>2.8799999999999999E-2</v>
      </c>
    </row>
    <row r="174" spans="11:12" x14ac:dyDescent="0.25">
      <c r="K174" s="38" t="s">
        <v>11</v>
      </c>
      <c r="L174" s="42">
        <v>2.2800000000000001E-2</v>
      </c>
    </row>
    <row r="175" spans="11:12" x14ac:dyDescent="0.25">
      <c r="K175" s="38" t="s">
        <v>10</v>
      </c>
      <c r="L175" s="42">
        <v>7.4800000000000005E-2</v>
      </c>
    </row>
    <row r="176" spans="11:12" x14ac:dyDescent="0.25">
      <c r="K176" s="38" t="s">
        <v>9</v>
      </c>
      <c r="L176" s="42">
        <v>6.8699999999999997E-2</v>
      </c>
    </row>
    <row r="177" spans="11:12" x14ac:dyDescent="0.25">
      <c r="K177" s="38" t="s">
        <v>8</v>
      </c>
      <c r="L177" s="42">
        <v>6.7599999999999993E-2</v>
      </c>
    </row>
    <row r="178" spans="11:12" x14ac:dyDescent="0.25">
      <c r="K178" s="38" t="s">
        <v>7</v>
      </c>
      <c r="L178" s="42">
        <v>5.7500000000000002E-2</v>
      </c>
    </row>
    <row r="179" spans="11:12" x14ac:dyDescent="0.25">
      <c r="K179" s="38" t="s">
        <v>6</v>
      </c>
      <c r="L179" s="42">
        <v>0.1668</v>
      </c>
    </row>
    <row r="180" spans="11:12" x14ac:dyDescent="0.25">
      <c r="K180" s="38" t="s">
        <v>5</v>
      </c>
      <c r="L180" s="42">
        <v>1.54E-2</v>
      </c>
    </row>
    <row r="181" spans="11:12" x14ac:dyDescent="0.25">
      <c r="K181" s="38" t="s">
        <v>3</v>
      </c>
      <c r="L181" s="42">
        <v>3.9800000000000002E-2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99.608000000000004</v>
      </c>
    </row>
    <row r="270" spans="11:12" x14ac:dyDescent="0.25">
      <c r="K270" s="68">
        <v>43918</v>
      </c>
      <c r="L270" s="43">
        <v>96.343100000000007</v>
      </c>
    </row>
    <row r="271" spans="11:12" x14ac:dyDescent="0.25">
      <c r="K271" s="68">
        <v>43925</v>
      </c>
      <c r="L271" s="43">
        <v>93.852000000000004</v>
      </c>
    </row>
    <row r="272" spans="11:12" x14ac:dyDescent="0.25">
      <c r="K272" s="68">
        <v>43932</v>
      </c>
      <c r="L272" s="43">
        <v>91.668899999999994</v>
      </c>
    </row>
    <row r="273" spans="11:12" x14ac:dyDescent="0.25">
      <c r="K273" s="68">
        <v>43939</v>
      </c>
      <c r="L273" s="43">
        <v>91.414699999999996</v>
      </c>
    </row>
    <row r="274" spans="11:12" x14ac:dyDescent="0.25">
      <c r="K274" s="68">
        <v>43946</v>
      </c>
      <c r="L274" s="43">
        <v>92.0184</v>
      </c>
    </row>
    <row r="275" spans="11:12" x14ac:dyDescent="0.25">
      <c r="K275" s="68">
        <v>43953</v>
      </c>
      <c r="L275" s="43">
        <v>92.497699999999995</v>
      </c>
    </row>
    <row r="276" spans="11:12" x14ac:dyDescent="0.25">
      <c r="K276" s="68">
        <v>43960</v>
      </c>
      <c r="L276" s="43">
        <v>93.158199999999994</v>
      </c>
    </row>
    <row r="277" spans="11:12" x14ac:dyDescent="0.25">
      <c r="K277" s="68">
        <v>43967</v>
      </c>
      <c r="L277" s="43">
        <v>93.731300000000005</v>
      </c>
    </row>
    <row r="278" spans="11:12" x14ac:dyDescent="0.25">
      <c r="K278" s="68">
        <v>43974</v>
      </c>
      <c r="L278" s="43">
        <v>93.8904</v>
      </c>
    </row>
    <row r="279" spans="11:12" x14ac:dyDescent="0.25">
      <c r="K279" s="68">
        <v>43981</v>
      </c>
      <c r="L279" s="43">
        <v>94.145499999999998</v>
      </c>
    </row>
    <row r="280" spans="11:12" x14ac:dyDescent="0.25">
      <c r="K280" s="68">
        <v>43988</v>
      </c>
      <c r="L280" s="43">
        <v>94.935599999999994</v>
      </c>
    </row>
    <row r="281" spans="11:12" x14ac:dyDescent="0.25">
      <c r="K281" s="68">
        <v>43995</v>
      </c>
      <c r="L281" s="43">
        <v>95.504499999999993</v>
      </c>
    </row>
    <row r="282" spans="11:12" x14ac:dyDescent="0.25">
      <c r="K282" s="68">
        <v>44002</v>
      </c>
      <c r="L282" s="43">
        <v>95.672600000000003</v>
      </c>
    </row>
    <row r="283" spans="11:12" x14ac:dyDescent="0.25">
      <c r="K283" s="68">
        <v>44009</v>
      </c>
      <c r="L283" s="43">
        <v>95.771500000000003</v>
      </c>
    </row>
    <row r="284" spans="11:12" x14ac:dyDescent="0.25">
      <c r="K284" s="68">
        <v>44016</v>
      </c>
      <c r="L284" s="43">
        <v>96.422200000000004</v>
      </c>
    </row>
    <row r="285" spans="11:12" x14ac:dyDescent="0.25">
      <c r="K285" s="68">
        <v>44023</v>
      </c>
      <c r="L285" s="43">
        <v>96.848600000000005</v>
      </c>
    </row>
    <row r="286" spans="11:12" x14ac:dyDescent="0.25">
      <c r="K286" s="68">
        <v>44030</v>
      </c>
      <c r="L286" s="43">
        <v>97.0745</v>
      </c>
    </row>
    <row r="287" spans="11:12" x14ac:dyDescent="0.25">
      <c r="K287" s="68">
        <v>44037</v>
      </c>
      <c r="L287" s="43">
        <v>97.484300000000005</v>
      </c>
    </row>
    <row r="288" spans="11:12" x14ac:dyDescent="0.25">
      <c r="K288" s="68">
        <v>44044</v>
      </c>
      <c r="L288" s="43">
        <v>97.388000000000005</v>
      </c>
    </row>
    <row r="289" spans="11:12" x14ac:dyDescent="0.25">
      <c r="K289" s="68">
        <v>44051</v>
      </c>
      <c r="L289" s="43">
        <v>97.128500000000003</v>
      </c>
    </row>
    <row r="290" spans="11:12" x14ac:dyDescent="0.25">
      <c r="K290" s="68">
        <v>44058</v>
      </c>
      <c r="L290" s="43">
        <v>96.8566</v>
      </c>
    </row>
    <row r="291" spans="11:12" x14ac:dyDescent="0.25">
      <c r="K291" s="68">
        <v>44065</v>
      </c>
      <c r="L291" s="43">
        <v>97.158600000000007</v>
      </c>
    </row>
    <row r="292" spans="11:12" x14ac:dyDescent="0.25">
      <c r="K292" s="68">
        <v>44072</v>
      </c>
      <c r="L292" s="43">
        <v>96.505899999999997</v>
      </c>
    </row>
    <row r="293" spans="11:12" x14ac:dyDescent="0.25">
      <c r="K293" s="68">
        <v>44079</v>
      </c>
      <c r="L293" s="43">
        <v>96.853099999999998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99.537199999999999</v>
      </c>
    </row>
    <row r="312" spans="11:12" x14ac:dyDescent="0.25">
      <c r="K312" s="68">
        <v>43918</v>
      </c>
      <c r="L312" s="43">
        <v>97.636300000000006</v>
      </c>
    </row>
    <row r="313" spans="11:12" x14ac:dyDescent="0.25">
      <c r="K313" s="68">
        <v>43925</v>
      </c>
      <c r="L313" s="43">
        <v>96.724500000000006</v>
      </c>
    </row>
    <row r="314" spans="11:12" x14ac:dyDescent="0.25">
      <c r="K314" s="68">
        <v>43932</v>
      </c>
      <c r="L314" s="43">
        <v>93.939400000000006</v>
      </c>
    </row>
    <row r="315" spans="11:12" x14ac:dyDescent="0.25">
      <c r="K315" s="68">
        <v>43939</v>
      </c>
      <c r="L315" s="43">
        <v>94.091999999999999</v>
      </c>
    </row>
    <row r="316" spans="11:12" x14ac:dyDescent="0.25">
      <c r="K316" s="68">
        <v>43946</v>
      </c>
      <c r="L316" s="43">
        <v>94.266400000000004</v>
      </c>
    </row>
    <row r="317" spans="11:12" x14ac:dyDescent="0.25">
      <c r="K317" s="68">
        <v>43953</v>
      </c>
      <c r="L317" s="43">
        <v>95.129199999999997</v>
      </c>
    </row>
    <row r="318" spans="11:12" x14ac:dyDescent="0.25">
      <c r="K318" s="68">
        <v>43960</v>
      </c>
      <c r="L318" s="43">
        <v>94.389499999999998</v>
      </c>
    </row>
    <row r="319" spans="11:12" x14ac:dyDescent="0.25">
      <c r="K319" s="68">
        <v>43967</v>
      </c>
      <c r="L319" s="43">
        <v>93.950400000000002</v>
      </c>
    </row>
    <row r="320" spans="11:12" x14ac:dyDescent="0.25">
      <c r="K320" s="68">
        <v>43974</v>
      </c>
      <c r="L320" s="43">
        <v>93.024600000000007</v>
      </c>
    </row>
    <row r="321" spans="11:12" x14ac:dyDescent="0.25">
      <c r="K321" s="68">
        <v>43981</v>
      </c>
      <c r="L321" s="43">
        <v>94.388000000000005</v>
      </c>
    </row>
    <row r="322" spans="11:12" x14ac:dyDescent="0.25">
      <c r="K322" s="68">
        <v>43988</v>
      </c>
      <c r="L322" s="43">
        <v>95.341700000000003</v>
      </c>
    </row>
    <row r="323" spans="11:12" x14ac:dyDescent="0.25">
      <c r="K323" s="68">
        <v>43995</v>
      </c>
      <c r="L323" s="43">
        <v>96.337100000000007</v>
      </c>
    </row>
    <row r="324" spans="11:12" x14ac:dyDescent="0.25">
      <c r="K324" s="68">
        <v>44002</v>
      </c>
      <c r="L324" s="43">
        <v>97.340100000000007</v>
      </c>
    </row>
    <row r="325" spans="11:12" x14ac:dyDescent="0.25">
      <c r="K325" s="68">
        <v>44009</v>
      </c>
      <c r="L325" s="43">
        <v>98.346500000000006</v>
      </c>
    </row>
    <row r="326" spans="11:12" x14ac:dyDescent="0.25">
      <c r="K326" s="68">
        <v>44016</v>
      </c>
      <c r="L326" s="43">
        <v>99.573300000000003</v>
      </c>
    </row>
    <row r="327" spans="11:12" x14ac:dyDescent="0.25">
      <c r="K327" s="68">
        <v>44023</v>
      </c>
      <c r="L327" s="43">
        <v>96.843299999999999</v>
      </c>
    </row>
    <row r="328" spans="11:12" x14ac:dyDescent="0.25">
      <c r="K328" s="68">
        <v>44030</v>
      </c>
      <c r="L328" s="43">
        <v>96.220600000000005</v>
      </c>
    </row>
    <row r="329" spans="11:12" x14ac:dyDescent="0.25">
      <c r="K329" s="68">
        <v>44037</v>
      </c>
      <c r="L329" s="43">
        <v>96.141499999999994</v>
      </c>
    </row>
    <row r="330" spans="11:12" x14ac:dyDescent="0.25">
      <c r="K330" s="68">
        <v>44044</v>
      </c>
      <c r="L330" s="43">
        <v>96.214500000000001</v>
      </c>
    </row>
    <row r="331" spans="11:12" x14ac:dyDescent="0.25">
      <c r="K331" s="68">
        <v>44051</v>
      </c>
      <c r="L331" s="43">
        <v>96.679299999999998</v>
      </c>
    </row>
    <row r="332" spans="11:12" x14ac:dyDescent="0.25">
      <c r="K332" s="68">
        <v>44058</v>
      </c>
      <c r="L332" s="43">
        <v>96.350200000000001</v>
      </c>
    </row>
    <row r="333" spans="11:12" x14ac:dyDescent="0.25">
      <c r="K333" s="68">
        <v>44065</v>
      </c>
      <c r="L333" s="43">
        <v>96.482900000000001</v>
      </c>
    </row>
    <row r="334" spans="11:12" x14ac:dyDescent="0.25">
      <c r="K334" s="68">
        <v>44072</v>
      </c>
      <c r="L334" s="43">
        <v>95.795299999999997</v>
      </c>
    </row>
    <row r="335" spans="11:12" x14ac:dyDescent="0.25">
      <c r="K335" s="68">
        <v>44079</v>
      </c>
      <c r="L335" s="43">
        <v>97.316299999999998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72F9-50E1-4F73-AD84-C8B1943A4C78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-2.7318188911710783E-2</v>
      </c>
      <c r="C11" s="28">
        <v>6.168363586555925E-3</v>
      </c>
      <c r="D11" s="28">
        <v>2.7884973225966725E-3</v>
      </c>
      <c r="E11" s="28">
        <v>-1.009810749776352E-3</v>
      </c>
      <c r="F11" s="28">
        <v>-1.011771459572075E-2</v>
      </c>
      <c r="G11" s="28">
        <v>1.7442582316616884E-2</v>
      </c>
      <c r="H11" s="28">
        <v>2.2152287772544188E-2</v>
      </c>
      <c r="I11" s="61">
        <v>5.766805099847172E-4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-3.7883464077669848E-2</v>
      </c>
      <c r="C13" s="28">
        <v>2.0944620980216655E-3</v>
      </c>
      <c r="D13" s="28">
        <v>3.1689358380060373E-3</v>
      </c>
      <c r="E13" s="28">
        <v>-1.7171462387706171E-3</v>
      </c>
      <c r="F13" s="28">
        <v>-3.2887414088567546E-2</v>
      </c>
      <c r="G13" s="28">
        <v>1.759453576109804E-2</v>
      </c>
      <c r="H13" s="28">
        <v>2.281792163759544E-2</v>
      </c>
      <c r="I13" s="61">
        <v>3.0842646650548478E-3</v>
      </c>
      <c r="J13" s="28"/>
      <c r="K13" s="42"/>
      <c r="L13" s="43"/>
    </row>
    <row r="14" spans="1:12" x14ac:dyDescent="0.25">
      <c r="A14" s="62" t="s">
        <v>27</v>
      </c>
      <c r="B14" s="28">
        <v>-2.6828193386628119E-2</v>
      </c>
      <c r="C14" s="28">
        <v>8.369936537352185E-3</v>
      </c>
      <c r="D14" s="28">
        <v>1.8821109825706284E-3</v>
      </c>
      <c r="E14" s="28">
        <v>-1.0446020794869781E-3</v>
      </c>
      <c r="F14" s="28">
        <v>2.0407752242956434E-2</v>
      </c>
      <c r="G14" s="28">
        <v>1.7189461944532525E-2</v>
      </c>
      <c r="H14" s="28">
        <v>2.1254684396203372E-2</v>
      </c>
      <c r="I14" s="61">
        <v>-2.886142672278158E-3</v>
      </c>
      <c r="J14" s="28"/>
      <c r="K14" s="38"/>
      <c r="L14" s="43"/>
    </row>
    <row r="15" spans="1:12" x14ac:dyDescent="0.25">
      <c r="A15" s="63" t="s">
        <v>49</v>
      </c>
      <c r="B15" s="28">
        <v>5.208280293386669E-2</v>
      </c>
      <c r="C15" s="28">
        <v>3.5171920198013851E-2</v>
      </c>
      <c r="D15" s="28">
        <v>1.6558409230678972E-2</v>
      </c>
      <c r="E15" s="28">
        <v>6.1879364705188511E-3</v>
      </c>
      <c r="F15" s="28">
        <v>0.27943959448442524</v>
      </c>
      <c r="G15" s="28">
        <v>7.0571175493622684E-2</v>
      </c>
      <c r="H15" s="28">
        <v>1.5053044619428357E-2</v>
      </c>
      <c r="I15" s="61">
        <v>-4.2239524922832561E-2</v>
      </c>
      <c r="J15" s="28"/>
      <c r="K15" s="56"/>
      <c r="L15" s="43"/>
    </row>
    <row r="16" spans="1:12" x14ac:dyDescent="0.25">
      <c r="A16" s="62" t="s">
        <v>50</v>
      </c>
      <c r="B16" s="28">
        <v>-3.8005357598435152E-2</v>
      </c>
      <c r="C16" s="28">
        <v>5.571696310179064E-3</v>
      </c>
      <c r="D16" s="28">
        <v>2.178959025470828E-3</v>
      </c>
      <c r="E16" s="28">
        <v>-1.5406276030340837E-3</v>
      </c>
      <c r="F16" s="28">
        <v>3.8994506727159317E-2</v>
      </c>
      <c r="G16" s="28">
        <v>2.2648698980120896E-2</v>
      </c>
      <c r="H16" s="28">
        <v>2.0476013095142243E-2</v>
      </c>
      <c r="I16" s="61">
        <v>5.6358607667053029E-3</v>
      </c>
      <c r="J16" s="28"/>
      <c r="K16" s="42"/>
      <c r="L16" s="43"/>
    </row>
    <row r="17" spans="1:12" x14ac:dyDescent="0.25">
      <c r="A17" s="62" t="s">
        <v>51</v>
      </c>
      <c r="B17" s="28">
        <v>-1.5655154270012739E-2</v>
      </c>
      <c r="C17" s="28">
        <v>4.9523994270024296E-3</v>
      </c>
      <c r="D17" s="28">
        <v>1.3886059668870576E-3</v>
      </c>
      <c r="E17" s="28">
        <v>-5.572727813113465E-4</v>
      </c>
      <c r="F17" s="28">
        <v>3.8237117487140981E-3</v>
      </c>
      <c r="G17" s="28">
        <v>2.9119255541127931E-2</v>
      </c>
      <c r="H17" s="28">
        <v>3.4701962724937196E-2</v>
      </c>
      <c r="I17" s="61">
        <v>2.9852891829855732E-3</v>
      </c>
      <c r="J17" s="28"/>
      <c r="K17" s="42"/>
      <c r="L17" s="43"/>
    </row>
    <row r="18" spans="1:12" x14ac:dyDescent="0.25">
      <c r="A18" s="62" t="s">
        <v>52</v>
      </c>
      <c r="B18" s="28">
        <v>-1.8885256673511264E-2</v>
      </c>
      <c r="C18" s="28">
        <v>5.3081972731863214E-3</v>
      </c>
      <c r="D18" s="28">
        <v>2.8521295262402546E-3</v>
      </c>
      <c r="E18" s="28">
        <v>-1.7013929631057856E-3</v>
      </c>
      <c r="F18" s="28">
        <v>-2.4013107080705032E-2</v>
      </c>
      <c r="G18" s="28">
        <v>2.2549206759974183E-2</v>
      </c>
      <c r="H18" s="28">
        <v>2.4679283261283214E-2</v>
      </c>
      <c r="I18" s="61">
        <v>4.7758154739736547E-3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-2.4184358946725659E-2</v>
      </c>
      <c r="C19" s="28">
        <v>7.0729989248508041E-3</v>
      </c>
      <c r="D19" s="28">
        <v>4.3826549948695614E-3</v>
      </c>
      <c r="E19" s="28">
        <v>-1.8085018038882517E-3</v>
      </c>
      <c r="F19" s="28">
        <v>-3.379842587120907E-2</v>
      </c>
      <c r="G19" s="28">
        <v>9.6202777506582127E-3</v>
      </c>
      <c r="H19" s="28">
        <v>1.9601413376553189E-2</v>
      </c>
      <c r="I19" s="61">
        <v>1.2700993679648498E-4</v>
      </c>
      <c r="J19" s="29"/>
      <c r="K19" s="44"/>
      <c r="L19" s="43"/>
    </row>
    <row r="20" spans="1:12" x14ac:dyDescent="0.25">
      <c r="A20" s="62" t="s">
        <v>54</v>
      </c>
      <c r="B20" s="28">
        <v>-5.3137358690309666E-2</v>
      </c>
      <c r="C20" s="28">
        <v>3.6497344955415123E-3</v>
      </c>
      <c r="D20" s="28">
        <v>3.0467607890256598E-3</v>
      </c>
      <c r="E20" s="28">
        <v>-1.8988606835897981E-3</v>
      </c>
      <c r="F20" s="28">
        <v>-6.4480686839187173E-2</v>
      </c>
      <c r="G20" s="28">
        <v>-1.3055890476739607E-2</v>
      </c>
      <c r="H20" s="28">
        <v>1.1246080297844463E-2</v>
      </c>
      <c r="I20" s="61">
        <v>-8.1349586818927344E-3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-0.10238529275451869</v>
      </c>
      <c r="C21" s="65">
        <v>6.8029804193381338E-3</v>
      </c>
      <c r="D21" s="65">
        <v>7.5013005028612412E-3</v>
      </c>
      <c r="E21" s="65">
        <v>-5.1993067590982989E-4</v>
      </c>
      <c r="F21" s="65">
        <v>-5.1097148383769886E-2</v>
      </c>
      <c r="G21" s="65">
        <v>-1.2556312265881941E-2</v>
      </c>
      <c r="H21" s="65">
        <v>-1.3562819671535609E-2</v>
      </c>
      <c r="I21" s="66">
        <v>-5.4414311274552096E-3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98.09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95.92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96.88</v>
      </c>
    </row>
    <row r="39" spans="1:12" x14ac:dyDescent="0.25">
      <c r="K39" s="44" t="s">
        <v>52</v>
      </c>
      <c r="L39" s="43">
        <v>96.99</v>
      </c>
    </row>
    <row r="40" spans="1:12" x14ac:dyDescent="0.25">
      <c r="K40" s="37" t="s">
        <v>53</v>
      </c>
      <c r="L40" s="43">
        <v>96.61</v>
      </c>
    </row>
    <row r="41" spans="1:12" x14ac:dyDescent="0.25">
      <c r="K41" s="37" t="s">
        <v>54</v>
      </c>
      <c r="L41" s="43">
        <v>94.09</v>
      </c>
    </row>
    <row r="42" spans="1:12" x14ac:dyDescent="0.25">
      <c r="K42" s="37" t="s">
        <v>55</v>
      </c>
      <c r="L42" s="43">
        <v>88.22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98.67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95.74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96.95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96.85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94.05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88.16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100.02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96.24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97.21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97.02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96.75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94.45</v>
      </c>
    </row>
    <row r="60" spans="1:12" ht="15.4" customHeight="1" x14ac:dyDescent="0.25">
      <c r="K60" s="37" t="s">
        <v>55</v>
      </c>
      <c r="L60" s="43">
        <v>88.76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96.18</v>
      </c>
    </row>
    <row r="66" spans="1:12" ht="15.4" customHeight="1" x14ac:dyDescent="0.25">
      <c r="K66" s="42" t="s">
        <v>50</v>
      </c>
      <c r="L66" s="43">
        <v>94.87</v>
      </c>
    </row>
    <row r="67" spans="1:12" ht="15.4" customHeight="1" x14ac:dyDescent="0.25">
      <c r="K67" s="42" t="s">
        <v>51</v>
      </c>
      <c r="L67" s="43">
        <v>98.43</v>
      </c>
    </row>
    <row r="68" spans="1:12" ht="15.4" customHeight="1" x14ac:dyDescent="0.25">
      <c r="K68" s="44" t="s">
        <v>52</v>
      </c>
      <c r="L68" s="43">
        <v>98.06</v>
      </c>
    </row>
    <row r="69" spans="1:12" ht="15.4" customHeight="1" x14ac:dyDescent="0.25">
      <c r="K69" s="37" t="s">
        <v>53</v>
      </c>
      <c r="L69" s="43">
        <v>97.2</v>
      </c>
    </row>
    <row r="70" spans="1:12" ht="15.4" customHeight="1" x14ac:dyDescent="0.25">
      <c r="K70" s="37" t="s">
        <v>54</v>
      </c>
      <c r="L70" s="43">
        <v>94.64</v>
      </c>
    </row>
    <row r="71" spans="1:12" ht="15.4" customHeight="1" x14ac:dyDescent="0.25">
      <c r="K71" s="37" t="s">
        <v>55</v>
      </c>
      <c r="L71" s="43">
        <v>90.37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97.02</v>
      </c>
    </row>
    <row r="75" spans="1:12" ht="15.4" customHeight="1" x14ac:dyDescent="0.25">
      <c r="K75" s="42" t="s">
        <v>50</v>
      </c>
      <c r="L75" s="43">
        <v>95.56</v>
      </c>
    </row>
    <row r="76" spans="1:12" ht="15.4" customHeight="1" x14ac:dyDescent="0.25">
      <c r="K76" s="42" t="s">
        <v>51</v>
      </c>
      <c r="L76" s="43">
        <v>99.15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98.68</v>
      </c>
    </row>
    <row r="78" spans="1:12" ht="15.4" customHeight="1" x14ac:dyDescent="0.25">
      <c r="K78" s="37" t="s">
        <v>53</v>
      </c>
      <c r="L78" s="43">
        <v>98.03</v>
      </c>
    </row>
    <row r="79" spans="1:12" ht="15.4" customHeight="1" x14ac:dyDescent="0.25">
      <c r="K79" s="37" t="s">
        <v>54</v>
      </c>
      <c r="L79" s="43">
        <v>94.78</v>
      </c>
    </row>
    <row r="80" spans="1:12" ht="15.4" customHeight="1" x14ac:dyDescent="0.25">
      <c r="K80" s="37" t="s">
        <v>55</v>
      </c>
      <c r="L80" s="43">
        <v>90.29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98.57</v>
      </c>
    </row>
    <row r="84" spans="1:12" ht="15.4" customHeight="1" x14ac:dyDescent="0.25">
      <c r="K84" s="42" t="s">
        <v>50</v>
      </c>
      <c r="L84" s="43">
        <v>95.5</v>
      </c>
    </row>
    <row r="85" spans="1:12" ht="15.4" customHeight="1" x14ac:dyDescent="0.25">
      <c r="K85" s="42" t="s">
        <v>51</v>
      </c>
      <c r="L85" s="43">
        <v>99.13</v>
      </c>
    </row>
    <row r="86" spans="1:12" ht="15.4" customHeight="1" x14ac:dyDescent="0.25">
      <c r="K86" s="44" t="s">
        <v>52</v>
      </c>
      <c r="L86" s="43">
        <v>99.09</v>
      </c>
    </row>
    <row r="87" spans="1:12" ht="15.4" customHeight="1" x14ac:dyDescent="0.25">
      <c r="K87" s="37" t="s">
        <v>53</v>
      </c>
      <c r="L87" s="43">
        <v>98.45</v>
      </c>
    </row>
    <row r="88" spans="1:12" ht="15.4" customHeight="1" x14ac:dyDescent="0.25">
      <c r="K88" s="37" t="s">
        <v>54</v>
      </c>
      <c r="L88" s="43">
        <v>94.95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91.04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-0.12509999999999999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-3.6900000000000002E-2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-4.1700000000000001E-2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8.0000000000000002E-3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-1.15E-2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-3.6499999999999998E-2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-1.17E-2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-0.15509999999999999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-8.6499999999999994E-2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-1.32E-2</v>
      </c>
    </row>
    <row r="104" spans="1:12" x14ac:dyDescent="0.25">
      <c r="K104" s="38" t="s">
        <v>12</v>
      </c>
      <c r="L104" s="42">
        <v>2.7799999999999998E-2</v>
      </c>
    </row>
    <row r="105" spans="1:12" x14ac:dyDescent="0.25">
      <c r="K105" s="38" t="s">
        <v>11</v>
      </c>
      <c r="L105" s="42">
        <v>-6.9599999999999995E-2</v>
      </c>
    </row>
    <row r="106" spans="1:12" x14ac:dyDescent="0.25">
      <c r="K106" s="38" t="s">
        <v>10</v>
      </c>
      <c r="L106" s="42">
        <v>-5.7999999999999996E-3</v>
      </c>
    </row>
    <row r="107" spans="1:12" x14ac:dyDescent="0.25">
      <c r="K107" s="38" t="s">
        <v>9</v>
      </c>
      <c r="L107" s="42">
        <v>-2.6499999999999999E-2</v>
      </c>
    </row>
    <row r="108" spans="1:12" x14ac:dyDescent="0.25">
      <c r="K108" s="38" t="s">
        <v>8</v>
      </c>
      <c r="L108" s="42">
        <v>1.6999999999999999E-3</v>
      </c>
    </row>
    <row r="109" spans="1:12" x14ac:dyDescent="0.25">
      <c r="K109" s="38" t="s">
        <v>7</v>
      </c>
      <c r="L109" s="42">
        <v>5.0700000000000002E-2</v>
      </c>
    </row>
    <row r="110" spans="1:12" x14ac:dyDescent="0.25">
      <c r="K110" s="38" t="s">
        <v>6</v>
      </c>
      <c r="L110" s="42">
        <v>1.83E-2</v>
      </c>
    </row>
    <row r="111" spans="1:12" x14ac:dyDescent="0.25">
      <c r="K111" s="38" t="s">
        <v>5</v>
      </c>
      <c r="L111" s="42">
        <v>-0.13350000000000001</v>
      </c>
    </row>
    <row r="112" spans="1:12" x14ac:dyDescent="0.25">
      <c r="K112" s="38" t="s">
        <v>3</v>
      </c>
      <c r="L112" s="42">
        <v>-2.69E-2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2.5700000000000001E-2</v>
      </c>
    </row>
    <row r="144" spans="11:12" x14ac:dyDescent="0.25">
      <c r="K144" s="38" t="s">
        <v>0</v>
      </c>
      <c r="L144" s="42">
        <v>1.61E-2</v>
      </c>
    </row>
    <row r="145" spans="11:12" x14ac:dyDescent="0.25">
      <c r="K145" s="38" t="s">
        <v>1</v>
      </c>
      <c r="L145" s="42">
        <v>9.6100000000000005E-2</v>
      </c>
    </row>
    <row r="146" spans="11:12" x14ac:dyDescent="0.25">
      <c r="K146" s="38" t="s">
        <v>18</v>
      </c>
      <c r="L146" s="42">
        <v>1.29E-2</v>
      </c>
    </row>
    <row r="147" spans="11:12" x14ac:dyDescent="0.25">
      <c r="K147" s="38" t="s">
        <v>2</v>
      </c>
      <c r="L147" s="42">
        <v>6.6000000000000003E-2</v>
      </c>
    </row>
    <row r="148" spans="11:12" x14ac:dyDescent="0.25">
      <c r="K148" s="38" t="s">
        <v>17</v>
      </c>
      <c r="L148" s="42">
        <v>4.7E-2</v>
      </c>
    </row>
    <row r="149" spans="11:12" x14ac:dyDescent="0.25">
      <c r="K149" s="38" t="s">
        <v>16</v>
      </c>
      <c r="L149" s="42">
        <v>0.12429999999999999</v>
      </c>
    </row>
    <row r="150" spans="11:12" x14ac:dyDescent="0.25">
      <c r="K150" s="38" t="s">
        <v>15</v>
      </c>
      <c r="L150" s="42">
        <v>7.5800000000000006E-2</v>
      </c>
    </row>
    <row r="151" spans="11:12" x14ac:dyDescent="0.25">
      <c r="K151" s="38" t="s">
        <v>14</v>
      </c>
      <c r="L151" s="42">
        <v>4.1399999999999999E-2</v>
      </c>
    </row>
    <row r="152" spans="11:12" x14ac:dyDescent="0.25">
      <c r="K152" s="38" t="s">
        <v>13</v>
      </c>
      <c r="L152" s="42">
        <v>1.11E-2</v>
      </c>
    </row>
    <row r="153" spans="11:12" x14ac:dyDescent="0.25">
      <c r="K153" s="38" t="s">
        <v>12</v>
      </c>
      <c r="L153" s="42">
        <v>3.5700000000000003E-2</v>
      </c>
    </row>
    <row r="154" spans="11:12" x14ac:dyDescent="0.25">
      <c r="K154" s="38" t="s">
        <v>11</v>
      </c>
      <c r="L154" s="42">
        <v>1.84E-2</v>
      </c>
    </row>
    <row r="155" spans="11:12" x14ac:dyDescent="0.25">
      <c r="K155" s="38" t="s">
        <v>10</v>
      </c>
      <c r="L155" s="42">
        <v>7.0300000000000001E-2</v>
      </c>
    </row>
    <row r="156" spans="11:12" x14ac:dyDescent="0.25">
      <c r="K156" s="38" t="s">
        <v>9</v>
      </c>
      <c r="L156" s="42">
        <v>7.0900000000000005E-2</v>
      </c>
    </row>
    <row r="157" spans="11:12" x14ac:dyDescent="0.25">
      <c r="K157" s="38" t="s">
        <v>8</v>
      </c>
      <c r="L157" s="42">
        <v>3.7999999999999999E-2</v>
      </c>
    </row>
    <row r="158" spans="11:12" x14ac:dyDescent="0.25">
      <c r="K158" s="38" t="s">
        <v>7</v>
      </c>
      <c r="L158" s="42">
        <v>6.1600000000000002E-2</v>
      </c>
    </row>
    <row r="159" spans="11:12" x14ac:dyDescent="0.25">
      <c r="K159" s="38" t="s">
        <v>6</v>
      </c>
      <c r="L159" s="42">
        <v>0.13320000000000001</v>
      </c>
    </row>
    <row r="160" spans="11:12" x14ac:dyDescent="0.25">
      <c r="K160" s="38" t="s">
        <v>5</v>
      </c>
      <c r="L160" s="42">
        <v>1.6400000000000001E-2</v>
      </c>
    </row>
    <row r="161" spans="11:12" x14ac:dyDescent="0.25">
      <c r="K161" s="38" t="s">
        <v>3</v>
      </c>
      <c r="L161" s="42">
        <v>3.85E-2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2.3099999999999999E-2</v>
      </c>
    </row>
    <row r="164" spans="11:12" x14ac:dyDescent="0.25">
      <c r="K164" s="38" t="s">
        <v>0</v>
      </c>
      <c r="L164" s="42">
        <v>1.6E-2</v>
      </c>
    </row>
    <row r="165" spans="11:12" x14ac:dyDescent="0.25">
      <c r="K165" s="38" t="s">
        <v>1</v>
      </c>
      <c r="L165" s="42">
        <v>9.4700000000000006E-2</v>
      </c>
    </row>
    <row r="166" spans="11:12" x14ac:dyDescent="0.25">
      <c r="K166" s="38" t="s">
        <v>18</v>
      </c>
      <c r="L166" s="42">
        <v>1.3299999999999999E-2</v>
      </c>
    </row>
    <row r="167" spans="11:12" x14ac:dyDescent="0.25">
      <c r="K167" s="38" t="s">
        <v>2</v>
      </c>
      <c r="L167" s="42">
        <v>6.7000000000000004E-2</v>
      </c>
    </row>
    <row r="168" spans="11:12" x14ac:dyDescent="0.25">
      <c r="K168" s="38" t="s">
        <v>17</v>
      </c>
      <c r="L168" s="42">
        <v>4.65E-2</v>
      </c>
    </row>
    <row r="169" spans="11:12" x14ac:dyDescent="0.25">
      <c r="K169" s="38" t="s">
        <v>16</v>
      </c>
      <c r="L169" s="42">
        <v>0.1263</v>
      </c>
    </row>
    <row r="170" spans="11:12" x14ac:dyDescent="0.25">
      <c r="K170" s="38" t="s">
        <v>15</v>
      </c>
      <c r="L170" s="42">
        <v>6.5799999999999997E-2</v>
      </c>
    </row>
    <row r="171" spans="11:12" x14ac:dyDescent="0.25">
      <c r="K171" s="38" t="s">
        <v>14</v>
      </c>
      <c r="L171" s="42">
        <v>3.8899999999999997E-2</v>
      </c>
    </row>
    <row r="172" spans="11:12" x14ac:dyDescent="0.25">
      <c r="K172" s="38" t="s">
        <v>13</v>
      </c>
      <c r="L172" s="42">
        <v>1.1299999999999999E-2</v>
      </c>
    </row>
    <row r="173" spans="11:12" x14ac:dyDescent="0.25">
      <c r="K173" s="38" t="s">
        <v>12</v>
      </c>
      <c r="L173" s="42">
        <v>3.78E-2</v>
      </c>
    </row>
    <row r="174" spans="11:12" x14ac:dyDescent="0.25">
      <c r="K174" s="38" t="s">
        <v>11</v>
      </c>
      <c r="L174" s="42">
        <v>1.7600000000000001E-2</v>
      </c>
    </row>
    <row r="175" spans="11:12" x14ac:dyDescent="0.25">
      <c r="K175" s="38" t="s">
        <v>10</v>
      </c>
      <c r="L175" s="42">
        <v>7.1800000000000003E-2</v>
      </c>
    </row>
    <row r="176" spans="11:12" x14ac:dyDescent="0.25">
      <c r="K176" s="38" t="s">
        <v>9</v>
      </c>
      <c r="L176" s="42">
        <v>7.0900000000000005E-2</v>
      </c>
    </row>
    <row r="177" spans="11:12" x14ac:dyDescent="0.25">
      <c r="K177" s="38" t="s">
        <v>8</v>
      </c>
      <c r="L177" s="42">
        <v>3.9199999999999999E-2</v>
      </c>
    </row>
    <row r="178" spans="11:12" x14ac:dyDescent="0.25">
      <c r="K178" s="38" t="s">
        <v>7</v>
      </c>
      <c r="L178" s="42">
        <v>6.6600000000000006E-2</v>
      </c>
    </row>
    <row r="179" spans="11:12" x14ac:dyDescent="0.25">
      <c r="K179" s="38" t="s">
        <v>6</v>
      </c>
      <c r="L179" s="42">
        <v>0.13950000000000001</v>
      </c>
    </row>
    <row r="180" spans="11:12" x14ac:dyDescent="0.25">
      <c r="K180" s="38" t="s">
        <v>5</v>
      </c>
      <c r="L180" s="42">
        <v>1.47E-2</v>
      </c>
    </row>
    <row r="181" spans="11:12" x14ac:dyDescent="0.25">
      <c r="K181" s="38" t="s">
        <v>3</v>
      </c>
      <c r="L181" s="42">
        <v>3.85E-2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99.209299999999999</v>
      </c>
    </row>
    <row r="270" spans="11:12" x14ac:dyDescent="0.25">
      <c r="K270" s="68">
        <v>43918</v>
      </c>
      <c r="L270" s="43">
        <v>95.867599999999996</v>
      </c>
    </row>
    <row r="271" spans="11:12" x14ac:dyDescent="0.25">
      <c r="K271" s="68">
        <v>43925</v>
      </c>
      <c r="L271" s="43">
        <v>93.379800000000003</v>
      </c>
    </row>
    <row r="272" spans="11:12" x14ac:dyDescent="0.25">
      <c r="K272" s="68">
        <v>43932</v>
      </c>
      <c r="L272" s="43">
        <v>91.552599999999998</v>
      </c>
    </row>
    <row r="273" spans="11:12" x14ac:dyDescent="0.25">
      <c r="K273" s="68">
        <v>43939</v>
      </c>
      <c r="L273" s="43">
        <v>91.090800000000002</v>
      </c>
    </row>
    <row r="274" spans="11:12" x14ac:dyDescent="0.25">
      <c r="K274" s="68">
        <v>43946</v>
      </c>
      <c r="L274" s="43">
        <v>91.354200000000006</v>
      </c>
    </row>
    <row r="275" spans="11:12" x14ac:dyDescent="0.25">
      <c r="K275" s="68">
        <v>43953</v>
      </c>
      <c r="L275" s="43">
        <v>91.889600000000002</v>
      </c>
    </row>
    <row r="276" spans="11:12" x14ac:dyDescent="0.25">
      <c r="K276" s="68">
        <v>43960</v>
      </c>
      <c r="L276" s="43">
        <v>92.596900000000005</v>
      </c>
    </row>
    <row r="277" spans="11:12" x14ac:dyDescent="0.25">
      <c r="K277" s="68">
        <v>43967</v>
      </c>
      <c r="L277" s="43">
        <v>93.537199999999999</v>
      </c>
    </row>
    <row r="278" spans="11:12" x14ac:dyDescent="0.25">
      <c r="K278" s="68">
        <v>43974</v>
      </c>
      <c r="L278" s="43">
        <v>93.758200000000002</v>
      </c>
    </row>
    <row r="279" spans="11:12" x14ac:dyDescent="0.25">
      <c r="K279" s="68">
        <v>43981</v>
      </c>
      <c r="L279" s="43">
        <v>94.228999999999999</v>
      </c>
    </row>
    <row r="280" spans="11:12" x14ac:dyDescent="0.25">
      <c r="K280" s="68">
        <v>43988</v>
      </c>
      <c r="L280" s="43">
        <v>95.008799999999994</v>
      </c>
    </row>
    <row r="281" spans="11:12" x14ac:dyDescent="0.25">
      <c r="K281" s="68">
        <v>43995</v>
      </c>
      <c r="L281" s="43">
        <v>95.212299999999999</v>
      </c>
    </row>
    <row r="282" spans="11:12" x14ac:dyDescent="0.25">
      <c r="K282" s="68">
        <v>44002</v>
      </c>
      <c r="L282" s="43">
        <v>94.930999999999997</v>
      </c>
    </row>
    <row r="283" spans="11:12" x14ac:dyDescent="0.25">
      <c r="K283" s="68">
        <v>44009</v>
      </c>
      <c r="L283" s="43">
        <v>94.285799999999995</v>
      </c>
    </row>
    <row r="284" spans="11:12" x14ac:dyDescent="0.25">
      <c r="K284" s="68">
        <v>44016</v>
      </c>
      <c r="L284" s="43">
        <v>94.988299999999995</v>
      </c>
    </row>
    <row r="285" spans="11:12" x14ac:dyDescent="0.25">
      <c r="K285" s="68">
        <v>44023</v>
      </c>
      <c r="L285" s="43">
        <v>95.666300000000007</v>
      </c>
    </row>
    <row r="286" spans="11:12" x14ac:dyDescent="0.25">
      <c r="K286" s="68">
        <v>44030</v>
      </c>
      <c r="L286" s="43">
        <v>96.068899999999999</v>
      </c>
    </row>
    <row r="287" spans="11:12" x14ac:dyDescent="0.25">
      <c r="K287" s="68">
        <v>44037</v>
      </c>
      <c r="L287" s="43">
        <v>96.5595</v>
      </c>
    </row>
    <row r="288" spans="11:12" x14ac:dyDescent="0.25">
      <c r="K288" s="68">
        <v>44044</v>
      </c>
      <c r="L288" s="43">
        <v>96.471400000000003</v>
      </c>
    </row>
    <row r="289" spans="11:12" x14ac:dyDescent="0.25">
      <c r="K289" s="68">
        <v>44051</v>
      </c>
      <c r="L289" s="43">
        <v>96.671899999999994</v>
      </c>
    </row>
    <row r="290" spans="11:12" x14ac:dyDescent="0.25">
      <c r="K290" s="68">
        <v>44058</v>
      </c>
      <c r="L290" s="43">
        <v>96.865300000000005</v>
      </c>
    </row>
    <row r="291" spans="11:12" x14ac:dyDescent="0.25">
      <c r="K291" s="68">
        <v>44065</v>
      </c>
      <c r="L291" s="43">
        <v>97.095799999999997</v>
      </c>
    </row>
    <row r="292" spans="11:12" x14ac:dyDescent="0.25">
      <c r="K292" s="68">
        <v>44072</v>
      </c>
      <c r="L292" s="43">
        <v>96.997699999999995</v>
      </c>
    </row>
    <row r="293" spans="11:12" x14ac:dyDescent="0.25">
      <c r="K293" s="68">
        <v>44079</v>
      </c>
      <c r="L293" s="43">
        <v>97.268199999999993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99.441599999999994</v>
      </c>
    </row>
    <row r="312" spans="11:12" x14ac:dyDescent="0.25">
      <c r="K312" s="68">
        <v>43918</v>
      </c>
      <c r="L312" s="43">
        <v>97.926299999999998</v>
      </c>
    </row>
    <row r="313" spans="11:12" x14ac:dyDescent="0.25">
      <c r="K313" s="68">
        <v>43925</v>
      </c>
      <c r="L313" s="43">
        <v>96.542400000000001</v>
      </c>
    </row>
    <row r="314" spans="11:12" x14ac:dyDescent="0.25">
      <c r="K314" s="68">
        <v>43932</v>
      </c>
      <c r="L314" s="43">
        <v>93.625799999999998</v>
      </c>
    </row>
    <row r="315" spans="11:12" x14ac:dyDescent="0.25">
      <c r="K315" s="68">
        <v>43939</v>
      </c>
      <c r="L315" s="43">
        <v>93.643600000000006</v>
      </c>
    </row>
    <row r="316" spans="11:12" x14ac:dyDescent="0.25">
      <c r="K316" s="68">
        <v>43946</v>
      </c>
      <c r="L316" s="43">
        <v>95.158699999999996</v>
      </c>
    </row>
    <row r="317" spans="11:12" x14ac:dyDescent="0.25">
      <c r="K317" s="68">
        <v>43953</v>
      </c>
      <c r="L317" s="43">
        <v>95.835700000000003</v>
      </c>
    </row>
    <row r="318" spans="11:12" x14ac:dyDescent="0.25">
      <c r="K318" s="68">
        <v>43960</v>
      </c>
      <c r="L318" s="43">
        <v>95.088300000000004</v>
      </c>
    </row>
    <row r="319" spans="11:12" x14ac:dyDescent="0.25">
      <c r="K319" s="68">
        <v>43967</v>
      </c>
      <c r="L319" s="43">
        <v>94.633499999999998</v>
      </c>
    </row>
    <row r="320" spans="11:12" x14ac:dyDescent="0.25">
      <c r="K320" s="68">
        <v>43974</v>
      </c>
      <c r="L320" s="43">
        <v>94.316100000000006</v>
      </c>
    </row>
    <row r="321" spans="11:12" x14ac:dyDescent="0.25">
      <c r="K321" s="68">
        <v>43981</v>
      </c>
      <c r="L321" s="43">
        <v>94.860100000000003</v>
      </c>
    </row>
    <row r="322" spans="11:12" x14ac:dyDescent="0.25">
      <c r="K322" s="68">
        <v>43988</v>
      </c>
      <c r="L322" s="43">
        <v>97.111599999999996</v>
      </c>
    </row>
    <row r="323" spans="11:12" x14ac:dyDescent="0.25">
      <c r="K323" s="68">
        <v>43995</v>
      </c>
      <c r="L323" s="43">
        <v>96.657799999999995</v>
      </c>
    </row>
    <row r="324" spans="11:12" x14ac:dyDescent="0.25">
      <c r="K324" s="68">
        <v>44002</v>
      </c>
      <c r="L324" s="43">
        <v>97.487700000000004</v>
      </c>
    </row>
    <row r="325" spans="11:12" x14ac:dyDescent="0.25">
      <c r="K325" s="68">
        <v>44009</v>
      </c>
      <c r="L325" s="43">
        <v>97.001499999999993</v>
      </c>
    </row>
    <row r="326" spans="11:12" x14ac:dyDescent="0.25">
      <c r="K326" s="68">
        <v>44016</v>
      </c>
      <c r="L326" s="43">
        <v>97.973100000000002</v>
      </c>
    </row>
    <row r="327" spans="11:12" x14ac:dyDescent="0.25">
      <c r="K327" s="68">
        <v>44023</v>
      </c>
      <c r="L327" s="43">
        <v>95.826599999999999</v>
      </c>
    </row>
    <row r="328" spans="11:12" x14ac:dyDescent="0.25">
      <c r="K328" s="68">
        <v>44030</v>
      </c>
      <c r="L328" s="43">
        <v>96.116600000000005</v>
      </c>
    </row>
    <row r="329" spans="11:12" x14ac:dyDescent="0.25">
      <c r="K329" s="68">
        <v>44037</v>
      </c>
      <c r="L329" s="43">
        <v>96.069900000000004</v>
      </c>
    </row>
    <row r="330" spans="11:12" x14ac:dyDescent="0.25">
      <c r="K330" s="68">
        <v>44044</v>
      </c>
      <c r="L330" s="43">
        <v>96.115600000000001</v>
      </c>
    </row>
    <row r="331" spans="11:12" x14ac:dyDescent="0.25">
      <c r="K331" s="68">
        <v>44051</v>
      </c>
      <c r="L331" s="43">
        <v>97.291200000000003</v>
      </c>
    </row>
    <row r="332" spans="11:12" x14ac:dyDescent="0.25">
      <c r="K332" s="68">
        <v>44058</v>
      </c>
      <c r="L332" s="43">
        <v>97.42</v>
      </c>
    </row>
    <row r="333" spans="11:12" x14ac:dyDescent="0.25">
      <c r="K333" s="68">
        <v>44065</v>
      </c>
      <c r="L333" s="43">
        <v>96.787099999999995</v>
      </c>
    </row>
    <row r="334" spans="11:12" x14ac:dyDescent="0.25">
      <c r="K334" s="68">
        <v>44072</v>
      </c>
      <c r="L334" s="43">
        <v>96.8429</v>
      </c>
    </row>
    <row r="335" spans="11:12" x14ac:dyDescent="0.25">
      <c r="K335" s="68">
        <v>44079</v>
      </c>
      <c r="L335" s="43">
        <v>98.988200000000006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C887-F019-4C46-885E-1367D93B2DA6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-9.332267508429859E-3</v>
      </c>
      <c r="C11" s="28">
        <v>3.9500110427077573E-3</v>
      </c>
      <c r="D11" s="28">
        <v>-3.9976635915395242E-4</v>
      </c>
      <c r="E11" s="28">
        <v>1.6786708987643895E-3</v>
      </c>
      <c r="F11" s="28">
        <v>-4.3427072203614192E-2</v>
      </c>
      <c r="G11" s="28">
        <v>1.7851806544901372E-2</v>
      </c>
      <c r="H11" s="28">
        <v>8.5690574370864692E-3</v>
      </c>
      <c r="I11" s="61">
        <v>2.7020401237574099E-3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-2.3215844185903944E-2</v>
      </c>
      <c r="C13" s="28">
        <v>6.608293581054081E-4</v>
      </c>
      <c r="D13" s="28">
        <v>-4.1099540725952899E-4</v>
      </c>
      <c r="E13" s="28">
        <v>-4.0216017465244391E-4</v>
      </c>
      <c r="F13" s="28">
        <v>-7.3522718821041E-2</v>
      </c>
      <c r="G13" s="28">
        <v>1.5657643064161286E-2</v>
      </c>
      <c r="H13" s="28">
        <v>7.5115780745693694E-3</v>
      </c>
      <c r="I13" s="61">
        <v>9.821598320522984E-4</v>
      </c>
      <c r="J13" s="28"/>
      <c r="K13" s="42"/>
      <c r="L13" s="43"/>
    </row>
    <row r="14" spans="1:12" x14ac:dyDescent="0.25">
      <c r="A14" s="62" t="s">
        <v>27</v>
      </c>
      <c r="B14" s="28">
        <v>-3.3747697974216839E-3</v>
      </c>
      <c r="C14" s="28">
        <v>5.4695985237898093E-3</v>
      </c>
      <c r="D14" s="28">
        <v>-4.8064470746111976E-4</v>
      </c>
      <c r="E14" s="28">
        <v>3.1791410709922641E-3</v>
      </c>
      <c r="F14" s="28">
        <v>6.7042465924320727E-3</v>
      </c>
      <c r="G14" s="28">
        <v>2.0590615252249478E-2</v>
      </c>
      <c r="H14" s="28">
        <v>1.0658726559402254E-2</v>
      </c>
      <c r="I14" s="61">
        <v>5.286907148920994E-3</v>
      </c>
      <c r="J14" s="28"/>
      <c r="K14" s="38"/>
      <c r="L14" s="43"/>
    </row>
    <row r="15" spans="1:12" x14ac:dyDescent="0.25">
      <c r="A15" s="63" t="s">
        <v>49</v>
      </c>
      <c r="B15" s="28">
        <v>8.2044898518387921E-2</v>
      </c>
      <c r="C15" s="28">
        <v>2.5351830557513333E-2</v>
      </c>
      <c r="D15" s="28">
        <v>5.2169169787992242E-3</v>
      </c>
      <c r="E15" s="28">
        <v>4.6214266143027594E-3</v>
      </c>
      <c r="F15" s="28">
        <v>0.35400353709873289</v>
      </c>
      <c r="G15" s="28">
        <v>5.592479458102928E-2</v>
      </c>
      <c r="H15" s="28">
        <v>1.2419359356102833E-2</v>
      </c>
      <c r="I15" s="61">
        <v>-1.9935941286582937E-3</v>
      </c>
      <c r="J15" s="28"/>
      <c r="K15" s="56"/>
      <c r="L15" s="43"/>
    </row>
    <row r="16" spans="1:12" x14ac:dyDescent="0.25">
      <c r="A16" s="62" t="s">
        <v>50</v>
      </c>
      <c r="B16" s="28">
        <v>-1.6404721612869544E-2</v>
      </c>
      <c r="C16" s="28">
        <v>5.4885226855292402E-3</v>
      </c>
      <c r="D16" s="28">
        <v>-7.8553721814722532E-4</v>
      </c>
      <c r="E16" s="28">
        <v>2.7880763975498546E-3</v>
      </c>
      <c r="F16" s="28">
        <v>5.0044090803407659E-2</v>
      </c>
      <c r="G16" s="28">
        <v>2.7927675884458658E-2</v>
      </c>
      <c r="H16" s="28">
        <v>1.2547833220662552E-2</v>
      </c>
      <c r="I16" s="61">
        <v>1.0931042382098521E-2</v>
      </c>
      <c r="J16" s="28"/>
      <c r="K16" s="42"/>
      <c r="L16" s="43"/>
    </row>
    <row r="17" spans="1:12" x14ac:dyDescent="0.25">
      <c r="A17" s="62" t="s">
        <v>51</v>
      </c>
      <c r="B17" s="28">
        <v>-6.405752424713862E-3</v>
      </c>
      <c r="C17" s="28">
        <v>2.894621935692232E-3</v>
      </c>
      <c r="D17" s="28">
        <v>-6.2568328988310551E-4</v>
      </c>
      <c r="E17" s="28">
        <v>7.8308249078773429E-4</v>
      </c>
      <c r="F17" s="28">
        <v>-3.2938197835155614E-2</v>
      </c>
      <c r="G17" s="28">
        <v>2.2562994428791283E-2</v>
      </c>
      <c r="H17" s="28">
        <v>1.1934138729799981E-2</v>
      </c>
      <c r="I17" s="61">
        <v>2.6648138701670376E-3</v>
      </c>
      <c r="J17" s="28"/>
      <c r="K17" s="42"/>
      <c r="L17" s="43"/>
    </row>
    <row r="18" spans="1:12" x14ac:dyDescent="0.25">
      <c r="A18" s="62" t="s">
        <v>52</v>
      </c>
      <c r="B18" s="28">
        <v>6.3916892262216862E-4</v>
      </c>
      <c r="C18" s="28">
        <v>4.8154000742153258E-3</v>
      </c>
      <c r="D18" s="28">
        <v>5.1038920601964577E-4</v>
      </c>
      <c r="E18" s="28">
        <v>9.0169452085531177E-4</v>
      </c>
      <c r="F18" s="28">
        <v>-7.5335664429691196E-2</v>
      </c>
      <c r="G18" s="28">
        <v>1.9063128396008766E-2</v>
      </c>
      <c r="H18" s="28">
        <v>8.8913351268007368E-3</v>
      </c>
      <c r="I18" s="61">
        <v>-8.9559864250521315E-4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-3.0497306398944435E-3</v>
      </c>
      <c r="C19" s="28">
        <v>5.2570060209333747E-3</v>
      </c>
      <c r="D19" s="28">
        <v>1.9579379829794963E-3</v>
      </c>
      <c r="E19" s="28">
        <v>1.9749383750617966E-3</v>
      </c>
      <c r="F19" s="28">
        <v>-7.6921262672399515E-2</v>
      </c>
      <c r="G19" s="28">
        <v>1.4482788381853906E-2</v>
      </c>
      <c r="H19" s="28">
        <v>8.1994852926072781E-3</v>
      </c>
      <c r="I19" s="61">
        <v>7.2175015996678304E-4</v>
      </c>
      <c r="J19" s="29"/>
      <c r="K19" s="44"/>
      <c r="L19" s="43"/>
    </row>
    <row r="20" spans="1:12" x14ac:dyDescent="0.25">
      <c r="A20" s="62" t="s">
        <v>54</v>
      </c>
      <c r="B20" s="28">
        <v>-3.3310661346674597E-2</v>
      </c>
      <c r="C20" s="28">
        <v>4.6673470483966639E-3</v>
      </c>
      <c r="D20" s="28">
        <v>9.896496730068538E-4</v>
      </c>
      <c r="E20" s="28">
        <v>4.2998269319660665E-3</v>
      </c>
      <c r="F20" s="28">
        <v>-7.9043629818276506E-2</v>
      </c>
      <c r="G20" s="28">
        <v>-2.257807276616286E-3</v>
      </c>
      <c r="H20" s="28">
        <v>3.9729958348484473E-3</v>
      </c>
      <c r="I20" s="61">
        <v>2.8144615921799065E-3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-8.6568475872731754E-2</v>
      </c>
      <c r="C21" s="65">
        <v>-1.4091273018415063E-3</v>
      </c>
      <c r="D21" s="65">
        <v>-1.0650449497620285E-2</v>
      </c>
      <c r="E21" s="65">
        <v>2.5625165679949991E-3</v>
      </c>
      <c r="F21" s="65">
        <v>-0.12163833998152007</v>
      </c>
      <c r="G21" s="65">
        <v>-2.0490540055807083E-2</v>
      </c>
      <c r="H21" s="65">
        <v>-1.4026595147338172E-2</v>
      </c>
      <c r="I21" s="66">
        <v>-5.1271889700038598E-3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100.81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97.17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97.77</v>
      </c>
    </row>
    <row r="39" spans="1:12" x14ac:dyDescent="0.25">
      <c r="K39" s="44" t="s">
        <v>52</v>
      </c>
      <c r="L39" s="43">
        <v>98.53</v>
      </c>
    </row>
    <row r="40" spans="1:12" x14ac:dyDescent="0.25">
      <c r="K40" s="37" t="s">
        <v>53</v>
      </c>
      <c r="L40" s="43">
        <v>98.5</v>
      </c>
    </row>
    <row r="41" spans="1:12" x14ac:dyDescent="0.25">
      <c r="K41" s="37" t="s">
        <v>54</v>
      </c>
      <c r="L41" s="43">
        <v>95.9</v>
      </c>
    </row>
    <row r="42" spans="1:12" x14ac:dyDescent="0.25">
      <c r="K42" s="37" t="s">
        <v>55</v>
      </c>
      <c r="L42" s="43">
        <v>91.47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101.44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97.4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98.66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98.62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96.06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102.09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97.58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97.87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98.65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95.95</v>
      </c>
    </row>
    <row r="60" spans="1:12" ht="15.4" customHeight="1" x14ac:dyDescent="0.25">
      <c r="K60" s="37" t="s">
        <v>55</v>
      </c>
      <c r="L60" s="43">
        <v>91.39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100.75</v>
      </c>
    </row>
    <row r="66" spans="1:12" ht="15.4" customHeight="1" x14ac:dyDescent="0.25">
      <c r="K66" s="42" t="s">
        <v>50</v>
      </c>
      <c r="L66" s="43">
        <v>98.12</v>
      </c>
    </row>
    <row r="67" spans="1:12" ht="15.4" customHeight="1" x14ac:dyDescent="0.25">
      <c r="K67" s="42" t="s">
        <v>51</v>
      </c>
      <c r="L67" s="43">
        <v>100.17</v>
      </c>
    </row>
    <row r="68" spans="1:12" ht="15.4" customHeight="1" x14ac:dyDescent="0.25">
      <c r="K68" s="44" t="s">
        <v>52</v>
      </c>
      <c r="L68" s="43">
        <v>100.56</v>
      </c>
    </row>
    <row r="69" spans="1:12" ht="15.4" customHeight="1" x14ac:dyDescent="0.25">
      <c r="K69" s="37" t="s">
        <v>53</v>
      </c>
      <c r="L69" s="43">
        <v>99.82</v>
      </c>
    </row>
    <row r="70" spans="1:12" ht="15.4" customHeight="1" x14ac:dyDescent="0.25">
      <c r="K70" s="37" t="s">
        <v>54</v>
      </c>
      <c r="L70" s="43">
        <v>96.52</v>
      </c>
    </row>
    <row r="71" spans="1:12" ht="15.4" customHeight="1" x14ac:dyDescent="0.25">
      <c r="K71" s="37" t="s">
        <v>55</v>
      </c>
      <c r="L71" s="43">
        <v>91.27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101.91</v>
      </c>
    </row>
    <row r="75" spans="1:12" ht="15.4" customHeight="1" x14ac:dyDescent="0.25">
      <c r="K75" s="42" t="s">
        <v>50</v>
      </c>
      <c r="L75" s="43">
        <v>98.98</v>
      </c>
    </row>
    <row r="76" spans="1:12" ht="15.4" customHeight="1" x14ac:dyDescent="0.25">
      <c r="K76" s="42" t="s">
        <v>51</v>
      </c>
      <c r="L76" s="43">
        <v>100.63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101.3</v>
      </c>
    </row>
    <row r="78" spans="1:12" ht="15.4" customHeight="1" x14ac:dyDescent="0.25">
      <c r="K78" s="37" t="s">
        <v>53</v>
      </c>
      <c r="L78" s="43">
        <v>100.36</v>
      </c>
    </row>
    <row r="79" spans="1:12" ht="15.4" customHeight="1" x14ac:dyDescent="0.25">
      <c r="K79" s="37" t="s">
        <v>54</v>
      </c>
      <c r="L79" s="43">
        <v>97.08</v>
      </c>
    </row>
    <row r="80" spans="1:12" ht="15.4" customHeight="1" x14ac:dyDescent="0.25">
      <c r="K80" s="37" t="s">
        <v>55</v>
      </c>
      <c r="L80" s="43">
        <v>91.81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101.81</v>
      </c>
    </row>
    <row r="84" spans="1:12" ht="15.4" customHeight="1" x14ac:dyDescent="0.25">
      <c r="K84" s="42" t="s">
        <v>50</v>
      </c>
      <c r="L84" s="43">
        <v>98.7</v>
      </c>
    </row>
    <row r="85" spans="1:12" ht="15.4" customHeight="1" x14ac:dyDescent="0.25">
      <c r="K85" s="42" t="s">
        <v>51</v>
      </c>
      <c r="L85" s="43">
        <v>100.57</v>
      </c>
    </row>
    <row r="86" spans="1:12" ht="15.4" customHeight="1" x14ac:dyDescent="0.25">
      <c r="K86" s="44" t="s">
        <v>52</v>
      </c>
      <c r="L86" s="43">
        <v>101.42</v>
      </c>
    </row>
    <row r="87" spans="1:12" ht="15.4" customHeight="1" x14ac:dyDescent="0.25">
      <c r="K87" s="37" t="s">
        <v>53</v>
      </c>
      <c r="L87" s="43">
        <v>100.68</v>
      </c>
    </row>
    <row r="88" spans="1:12" ht="15.4" customHeight="1" x14ac:dyDescent="0.25">
      <c r="K88" s="37" t="s">
        <v>54</v>
      </c>
      <c r="L88" s="43">
        <v>97.41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91.05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-9.9299999999999999E-2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-2.3599999999999999E-2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-1.47E-2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2.7900000000000001E-2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-3.1199999999999999E-2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-1.37E-2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-8.8000000000000005E-3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-0.10489999999999999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-6.4899999999999999E-2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-8.1699999999999995E-2</v>
      </c>
    </row>
    <row r="104" spans="1:12" x14ac:dyDescent="0.25">
      <c r="K104" s="38" t="s">
        <v>12</v>
      </c>
      <c r="L104" s="42">
        <v>4.4999999999999998E-2</v>
      </c>
    </row>
    <row r="105" spans="1:12" x14ac:dyDescent="0.25">
      <c r="K105" s="38" t="s">
        <v>11</v>
      </c>
      <c r="L105" s="42">
        <v>-3.6299999999999999E-2</v>
      </c>
    </row>
    <row r="106" spans="1:12" x14ac:dyDescent="0.25">
      <c r="K106" s="38" t="s">
        <v>10</v>
      </c>
      <c r="L106" s="42">
        <v>-1.2800000000000001E-2</v>
      </c>
    </row>
    <row r="107" spans="1:12" x14ac:dyDescent="0.25">
      <c r="K107" s="38" t="s">
        <v>9</v>
      </c>
      <c r="L107" s="42">
        <v>-2.63E-2</v>
      </c>
    </row>
    <row r="108" spans="1:12" x14ac:dyDescent="0.25">
      <c r="K108" s="38" t="s">
        <v>8</v>
      </c>
      <c r="L108" s="42">
        <v>3.8100000000000002E-2</v>
      </c>
    </row>
    <row r="109" spans="1:12" x14ac:dyDescent="0.25">
      <c r="K109" s="38" t="s">
        <v>7</v>
      </c>
      <c r="L109" s="42">
        <v>1.9E-3</v>
      </c>
    </row>
    <row r="110" spans="1:12" x14ac:dyDescent="0.25">
      <c r="K110" s="38" t="s">
        <v>6</v>
      </c>
      <c r="L110" s="42">
        <v>5.0999999999999997E-2</v>
      </c>
    </row>
    <row r="111" spans="1:12" x14ac:dyDescent="0.25">
      <c r="K111" s="38" t="s">
        <v>5</v>
      </c>
      <c r="L111" s="42">
        <v>1.5599999999999999E-2</v>
      </c>
    </row>
    <row r="112" spans="1:12" x14ac:dyDescent="0.25">
      <c r="K112" s="38" t="s">
        <v>3</v>
      </c>
      <c r="L112" s="42">
        <v>-1.6E-2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1.38E-2</v>
      </c>
    </row>
    <row r="144" spans="11:12" x14ac:dyDescent="0.25">
      <c r="K144" s="38" t="s">
        <v>0</v>
      </c>
      <c r="L144" s="42">
        <v>7.0800000000000002E-2</v>
      </c>
    </row>
    <row r="145" spans="11:12" x14ac:dyDescent="0.25">
      <c r="K145" s="38" t="s">
        <v>1</v>
      </c>
      <c r="L145" s="42">
        <v>5.9400000000000001E-2</v>
      </c>
    </row>
    <row r="146" spans="11:12" x14ac:dyDescent="0.25">
      <c r="K146" s="38" t="s">
        <v>18</v>
      </c>
      <c r="L146" s="42">
        <v>1.0999999999999999E-2</v>
      </c>
    </row>
    <row r="147" spans="11:12" x14ac:dyDescent="0.25">
      <c r="K147" s="38" t="s">
        <v>2</v>
      </c>
      <c r="L147" s="42">
        <v>6.88E-2</v>
      </c>
    </row>
    <row r="148" spans="11:12" x14ac:dyDescent="0.25">
      <c r="K148" s="38" t="s">
        <v>17</v>
      </c>
      <c r="L148" s="42">
        <v>3.9300000000000002E-2</v>
      </c>
    </row>
    <row r="149" spans="11:12" x14ac:dyDescent="0.25">
      <c r="K149" s="38" t="s">
        <v>16</v>
      </c>
      <c r="L149" s="42">
        <v>9.5200000000000007E-2</v>
      </c>
    </row>
    <row r="150" spans="11:12" x14ac:dyDescent="0.25">
      <c r="K150" s="38" t="s">
        <v>15</v>
      </c>
      <c r="L150" s="42">
        <v>6.5299999999999997E-2</v>
      </c>
    </row>
    <row r="151" spans="11:12" x14ac:dyDescent="0.25">
      <c r="K151" s="38" t="s">
        <v>14</v>
      </c>
      <c r="L151" s="42">
        <v>4.02E-2</v>
      </c>
    </row>
    <row r="152" spans="11:12" x14ac:dyDescent="0.25">
      <c r="K152" s="38" t="s">
        <v>13</v>
      </c>
      <c r="L152" s="42">
        <v>7.3000000000000001E-3</v>
      </c>
    </row>
    <row r="153" spans="11:12" x14ac:dyDescent="0.25">
      <c r="K153" s="38" t="s">
        <v>12</v>
      </c>
      <c r="L153" s="42">
        <v>2.5499999999999998E-2</v>
      </c>
    </row>
    <row r="154" spans="11:12" x14ac:dyDescent="0.25">
      <c r="K154" s="38" t="s">
        <v>11</v>
      </c>
      <c r="L154" s="42">
        <v>2.1499999999999998E-2</v>
      </c>
    </row>
    <row r="155" spans="11:12" x14ac:dyDescent="0.25">
      <c r="K155" s="38" t="s">
        <v>10</v>
      </c>
      <c r="L155" s="42">
        <v>7.4099999999999999E-2</v>
      </c>
    </row>
    <row r="156" spans="11:12" x14ac:dyDescent="0.25">
      <c r="K156" s="38" t="s">
        <v>9</v>
      </c>
      <c r="L156" s="42">
        <v>6.5799999999999997E-2</v>
      </c>
    </row>
    <row r="157" spans="11:12" x14ac:dyDescent="0.25">
      <c r="K157" s="38" t="s">
        <v>8</v>
      </c>
      <c r="L157" s="42">
        <v>5.9900000000000002E-2</v>
      </c>
    </row>
    <row r="158" spans="11:12" x14ac:dyDescent="0.25">
      <c r="K158" s="38" t="s">
        <v>7</v>
      </c>
      <c r="L158" s="42">
        <v>8.5999999999999993E-2</v>
      </c>
    </row>
    <row r="159" spans="11:12" x14ac:dyDescent="0.25">
      <c r="K159" s="38" t="s">
        <v>6</v>
      </c>
      <c r="L159" s="42">
        <v>0.14299999999999999</v>
      </c>
    </row>
    <row r="160" spans="11:12" x14ac:dyDescent="0.25">
      <c r="K160" s="38" t="s">
        <v>5</v>
      </c>
      <c r="L160" s="42">
        <v>1.6400000000000001E-2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1.2500000000000001E-2</v>
      </c>
    </row>
    <row r="164" spans="11:12" x14ac:dyDescent="0.25">
      <c r="K164" s="38" t="s">
        <v>0</v>
      </c>
      <c r="L164" s="42">
        <v>6.9800000000000001E-2</v>
      </c>
    </row>
    <row r="165" spans="11:12" x14ac:dyDescent="0.25">
      <c r="K165" s="38" t="s">
        <v>1</v>
      </c>
      <c r="L165" s="42">
        <v>5.8999999999999997E-2</v>
      </c>
    </row>
    <row r="166" spans="11:12" x14ac:dyDescent="0.25">
      <c r="K166" s="38" t="s">
        <v>18</v>
      </c>
      <c r="L166" s="42">
        <v>1.14E-2</v>
      </c>
    </row>
    <row r="167" spans="11:12" x14ac:dyDescent="0.25">
      <c r="K167" s="38" t="s">
        <v>2</v>
      </c>
      <c r="L167" s="42">
        <v>6.7199999999999996E-2</v>
      </c>
    </row>
    <row r="168" spans="11:12" x14ac:dyDescent="0.25">
      <c r="K168" s="38" t="s">
        <v>17</v>
      </c>
      <c r="L168" s="42">
        <v>3.9199999999999999E-2</v>
      </c>
    </row>
    <row r="169" spans="11:12" x14ac:dyDescent="0.25">
      <c r="K169" s="38" t="s">
        <v>16</v>
      </c>
      <c r="L169" s="42">
        <v>9.5299999999999996E-2</v>
      </c>
    </row>
    <row r="170" spans="11:12" x14ac:dyDescent="0.25">
      <c r="K170" s="38" t="s">
        <v>15</v>
      </c>
      <c r="L170" s="42">
        <v>5.8999999999999997E-2</v>
      </c>
    </row>
    <row r="171" spans="11:12" x14ac:dyDescent="0.25">
      <c r="K171" s="38" t="s">
        <v>14</v>
      </c>
      <c r="L171" s="42">
        <v>3.7999999999999999E-2</v>
      </c>
    </row>
    <row r="172" spans="11:12" x14ac:dyDescent="0.25">
      <c r="K172" s="38" t="s">
        <v>13</v>
      </c>
      <c r="L172" s="42">
        <v>6.7999999999999996E-3</v>
      </c>
    </row>
    <row r="173" spans="11:12" x14ac:dyDescent="0.25">
      <c r="K173" s="38" t="s">
        <v>12</v>
      </c>
      <c r="L173" s="42">
        <v>2.6800000000000001E-2</v>
      </c>
    </row>
    <row r="174" spans="11:12" x14ac:dyDescent="0.25">
      <c r="K174" s="38" t="s">
        <v>11</v>
      </c>
      <c r="L174" s="42">
        <v>2.0899999999999998E-2</v>
      </c>
    </row>
    <row r="175" spans="11:12" x14ac:dyDescent="0.25">
      <c r="K175" s="38" t="s">
        <v>10</v>
      </c>
      <c r="L175" s="42">
        <v>7.3899999999999993E-2</v>
      </c>
    </row>
    <row r="176" spans="11:12" x14ac:dyDescent="0.25">
      <c r="K176" s="38" t="s">
        <v>9</v>
      </c>
      <c r="L176" s="42">
        <v>6.4699999999999994E-2</v>
      </c>
    </row>
    <row r="177" spans="11:12" x14ac:dyDescent="0.25">
      <c r="K177" s="38" t="s">
        <v>8</v>
      </c>
      <c r="L177" s="42">
        <v>6.2799999999999995E-2</v>
      </c>
    </row>
    <row r="178" spans="11:12" x14ac:dyDescent="0.25">
      <c r="K178" s="38" t="s">
        <v>7</v>
      </c>
      <c r="L178" s="42">
        <v>8.6999999999999994E-2</v>
      </c>
    </row>
    <row r="179" spans="11:12" x14ac:dyDescent="0.25">
      <c r="K179" s="38" t="s">
        <v>6</v>
      </c>
      <c r="L179" s="42">
        <v>0.1517</v>
      </c>
    </row>
    <row r="180" spans="11:12" x14ac:dyDescent="0.25">
      <c r="K180" s="38" t="s">
        <v>5</v>
      </c>
      <c r="L180" s="42">
        <v>1.6799999999999999E-2</v>
      </c>
    </row>
    <row r="181" spans="11:12" x14ac:dyDescent="0.25">
      <c r="K181" s="38" t="s">
        <v>3</v>
      </c>
      <c r="L181" s="42">
        <v>3.5700000000000003E-2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99.386200000000002</v>
      </c>
    </row>
    <row r="270" spans="11:12" x14ac:dyDescent="0.25">
      <c r="K270" s="68">
        <v>43918</v>
      </c>
      <c r="L270" s="43">
        <v>96.635999999999996</v>
      </c>
    </row>
    <row r="271" spans="11:12" x14ac:dyDescent="0.25">
      <c r="K271" s="68">
        <v>43925</v>
      </c>
      <c r="L271" s="43">
        <v>93.979100000000003</v>
      </c>
    </row>
    <row r="272" spans="11:12" x14ac:dyDescent="0.25">
      <c r="K272" s="68">
        <v>43932</v>
      </c>
      <c r="L272" s="43">
        <v>92.275099999999995</v>
      </c>
    </row>
    <row r="273" spans="11:12" x14ac:dyDescent="0.25">
      <c r="K273" s="68">
        <v>43939</v>
      </c>
      <c r="L273" s="43">
        <v>91.823700000000002</v>
      </c>
    </row>
    <row r="274" spans="11:12" x14ac:dyDescent="0.25">
      <c r="K274" s="68">
        <v>43946</v>
      </c>
      <c r="L274" s="43">
        <v>91.820499999999996</v>
      </c>
    </row>
    <row r="275" spans="11:12" x14ac:dyDescent="0.25">
      <c r="K275" s="68">
        <v>43953</v>
      </c>
      <c r="L275" s="43">
        <v>92.449100000000001</v>
      </c>
    </row>
    <row r="276" spans="11:12" x14ac:dyDescent="0.25">
      <c r="K276" s="68">
        <v>43960</v>
      </c>
      <c r="L276" s="43">
        <v>93.172300000000007</v>
      </c>
    </row>
    <row r="277" spans="11:12" x14ac:dyDescent="0.25">
      <c r="K277" s="68">
        <v>43967</v>
      </c>
      <c r="L277" s="43">
        <v>93.800799999999995</v>
      </c>
    </row>
    <row r="278" spans="11:12" x14ac:dyDescent="0.25">
      <c r="K278" s="68">
        <v>43974</v>
      </c>
      <c r="L278" s="43">
        <v>94.284800000000004</v>
      </c>
    </row>
    <row r="279" spans="11:12" x14ac:dyDescent="0.25">
      <c r="K279" s="68">
        <v>43981</v>
      </c>
      <c r="L279" s="43">
        <v>94.643299999999996</v>
      </c>
    </row>
    <row r="280" spans="11:12" x14ac:dyDescent="0.25">
      <c r="K280" s="68">
        <v>43988</v>
      </c>
      <c r="L280" s="43">
        <v>95.630200000000002</v>
      </c>
    </row>
    <row r="281" spans="11:12" x14ac:dyDescent="0.25">
      <c r="K281" s="68">
        <v>43995</v>
      </c>
      <c r="L281" s="43">
        <v>96.445999999999998</v>
      </c>
    </row>
    <row r="282" spans="11:12" x14ac:dyDescent="0.25">
      <c r="K282" s="68">
        <v>44002</v>
      </c>
      <c r="L282" s="43">
        <v>96.812100000000001</v>
      </c>
    </row>
    <row r="283" spans="11:12" x14ac:dyDescent="0.25">
      <c r="K283" s="68">
        <v>44009</v>
      </c>
      <c r="L283" s="43">
        <v>96.695099999999996</v>
      </c>
    </row>
    <row r="284" spans="11:12" x14ac:dyDescent="0.25">
      <c r="K284" s="68">
        <v>44016</v>
      </c>
      <c r="L284" s="43">
        <v>97.889099999999999</v>
      </c>
    </row>
    <row r="285" spans="11:12" x14ac:dyDescent="0.25">
      <c r="K285" s="68">
        <v>44023</v>
      </c>
      <c r="L285" s="43">
        <v>98.417400000000001</v>
      </c>
    </row>
    <row r="286" spans="11:12" x14ac:dyDescent="0.25">
      <c r="K286" s="68">
        <v>44030</v>
      </c>
      <c r="L286" s="43">
        <v>98.120900000000006</v>
      </c>
    </row>
    <row r="287" spans="11:12" x14ac:dyDescent="0.25">
      <c r="K287" s="68">
        <v>44037</v>
      </c>
      <c r="L287" s="43">
        <v>98.289599999999993</v>
      </c>
    </row>
    <row r="288" spans="11:12" x14ac:dyDescent="0.25">
      <c r="K288" s="68">
        <v>44044</v>
      </c>
      <c r="L288" s="43">
        <v>98.679500000000004</v>
      </c>
    </row>
    <row r="289" spans="11:12" x14ac:dyDescent="0.25">
      <c r="K289" s="68">
        <v>44051</v>
      </c>
      <c r="L289" s="43">
        <v>98.677000000000007</v>
      </c>
    </row>
    <row r="290" spans="11:12" x14ac:dyDescent="0.25">
      <c r="K290" s="68">
        <v>44058</v>
      </c>
      <c r="L290" s="43">
        <v>98.892899999999997</v>
      </c>
    </row>
    <row r="291" spans="11:12" x14ac:dyDescent="0.25">
      <c r="K291" s="68">
        <v>44065</v>
      </c>
      <c r="L291" s="43">
        <v>98.940299999999993</v>
      </c>
    </row>
    <row r="292" spans="11:12" x14ac:dyDescent="0.25">
      <c r="K292" s="68">
        <v>44072</v>
      </c>
      <c r="L292" s="43">
        <v>99.106399999999994</v>
      </c>
    </row>
    <row r="293" spans="11:12" x14ac:dyDescent="0.25">
      <c r="K293" s="68">
        <v>44079</v>
      </c>
      <c r="L293" s="43">
        <v>99.066800000000001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98.675299999999993</v>
      </c>
    </row>
    <row r="312" spans="11:12" x14ac:dyDescent="0.25">
      <c r="K312" s="68">
        <v>43918</v>
      </c>
      <c r="L312" s="43">
        <v>96.889499999999998</v>
      </c>
    </row>
    <row r="313" spans="11:12" x14ac:dyDescent="0.25">
      <c r="K313" s="68">
        <v>43925</v>
      </c>
      <c r="L313" s="43">
        <v>93.048299999999998</v>
      </c>
    </row>
    <row r="314" spans="11:12" x14ac:dyDescent="0.25">
      <c r="K314" s="68">
        <v>43932</v>
      </c>
      <c r="L314" s="43">
        <v>88.939700000000002</v>
      </c>
    </row>
    <row r="315" spans="11:12" x14ac:dyDescent="0.25">
      <c r="K315" s="68">
        <v>43939</v>
      </c>
      <c r="L315" s="43">
        <v>89.587599999999995</v>
      </c>
    </row>
    <row r="316" spans="11:12" x14ac:dyDescent="0.25">
      <c r="K316" s="68">
        <v>43946</v>
      </c>
      <c r="L316" s="43">
        <v>90.024100000000004</v>
      </c>
    </row>
    <row r="317" spans="11:12" x14ac:dyDescent="0.25">
      <c r="K317" s="68">
        <v>43953</v>
      </c>
      <c r="L317" s="43">
        <v>90.892200000000003</v>
      </c>
    </row>
    <row r="318" spans="11:12" x14ac:dyDescent="0.25">
      <c r="K318" s="68">
        <v>43960</v>
      </c>
      <c r="L318" s="43">
        <v>90.636899999999997</v>
      </c>
    </row>
    <row r="319" spans="11:12" x14ac:dyDescent="0.25">
      <c r="K319" s="68">
        <v>43967</v>
      </c>
      <c r="L319" s="43">
        <v>89.665499999999994</v>
      </c>
    </row>
    <row r="320" spans="11:12" x14ac:dyDescent="0.25">
      <c r="K320" s="68">
        <v>43974</v>
      </c>
      <c r="L320" s="43">
        <v>89.206900000000005</v>
      </c>
    </row>
    <row r="321" spans="11:12" x14ac:dyDescent="0.25">
      <c r="K321" s="68">
        <v>43981</v>
      </c>
      <c r="L321" s="43">
        <v>89.939599999999999</v>
      </c>
    </row>
    <row r="322" spans="11:12" x14ac:dyDescent="0.25">
      <c r="K322" s="68">
        <v>43988</v>
      </c>
      <c r="L322" s="43">
        <v>92.304100000000005</v>
      </c>
    </row>
    <row r="323" spans="11:12" x14ac:dyDescent="0.25">
      <c r="K323" s="68">
        <v>43995</v>
      </c>
      <c r="L323" s="43">
        <v>93.087000000000003</v>
      </c>
    </row>
    <row r="324" spans="11:12" x14ac:dyDescent="0.25">
      <c r="K324" s="68">
        <v>44002</v>
      </c>
      <c r="L324" s="43">
        <v>93.246499999999997</v>
      </c>
    </row>
    <row r="325" spans="11:12" x14ac:dyDescent="0.25">
      <c r="K325" s="68">
        <v>44009</v>
      </c>
      <c r="L325" s="43">
        <v>92.349599999999995</v>
      </c>
    </row>
    <row r="326" spans="11:12" x14ac:dyDescent="0.25">
      <c r="K326" s="68">
        <v>44016</v>
      </c>
      <c r="L326" s="43">
        <v>95.893699999999995</v>
      </c>
    </row>
    <row r="327" spans="11:12" x14ac:dyDescent="0.25">
      <c r="K327" s="68">
        <v>44023</v>
      </c>
      <c r="L327" s="43">
        <v>93.026799999999994</v>
      </c>
    </row>
    <row r="328" spans="11:12" x14ac:dyDescent="0.25">
      <c r="K328" s="68">
        <v>44030</v>
      </c>
      <c r="L328" s="43">
        <v>92.614099999999993</v>
      </c>
    </row>
    <row r="329" spans="11:12" x14ac:dyDescent="0.25">
      <c r="K329" s="68">
        <v>44037</v>
      </c>
      <c r="L329" s="43">
        <v>92.710700000000003</v>
      </c>
    </row>
    <row r="330" spans="11:12" x14ac:dyDescent="0.25">
      <c r="K330" s="68">
        <v>44044</v>
      </c>
      <c r="L330" s="43">
        <v>93.378500000000003</v>
      </c>
    </row>
    <row r="331" spans="11:12" x14ac:dyDescent="0.25">
      <c r="K331" s="68">
        <v>44051</v>
      </c>
      <c r="L331" s="43">
        <v>93.979600000000005</v>
      </c>
    </row>
    <row r="332" spans="11:12" x14ac:dyDescent="0.25">
      <c r="K332" s="68">
        <v>44058</v>
      </c>
      <c r="L332" s="43">
        <v>93.933599999999998</v>
      </c>
    </row>
    <row r="333" spans="11:12" x14ac:dyDescent="0.25">
      <c r="K333" s="68">
        <v>44065</v>
      </c>
      <c r="L333" s="43">
        <v>94.588999999999999</v>
      </c>
    </row>
    <row r="334" spans="11:12" x14ac:dyDescent="0.25">
      <c r="K334" s="68">
        <v>44072</v>
      </c>
      <c r="L334" s="43">
        <v>94.8446</v>
      </c>
    </row>
    <row r="335" spans="11:12" x14ac:dyDescent="0.25">
      <c r="K335" s="68">
        <v>44079</v>
      </c>
      <c r="L335" s="43">
        <v>95.657300000000006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5B26-FFC0-419A-914D-42B20C28C203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-4.2766747004511108E-2</v>
      </c>
      <c r="C11" s="28">
        <v>8.1037904691314555E-3</v>
      </c>
      <c r="D11" s="28">
        <v>3.112104590499376E-3</v>
      </c>
      <c r="E11" s="28">
        <v>-9.6714373266704179E-4</v>
      </c>
      <c r="F11" s="28">
        <v>-4.4729835844719013E-2</v>
      </c>
      <c r="G11" s="28">
        <v>1.6051511755845738E-3</v>
      </c>
      <c r="H11" s="28">
        <v>4.6308352906210271E-3</v>
      </c>
      <c r="I11" s="61">
        <v>-1.5308492028835996E-3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-4.6658252275784018E-2</v>
      </c>
      <c r="C13" s="28">
        <v>4.8611292317219945E-3</v>
      </c>
      <c r="D13" s="28">
        <v>3.1999090897623095E-3</v>
      </c>
      <c r="E13" s="28">
        <v>-2.3170145343445192E-3</v>
      </c>
      <c r="F13" s="28">
        <v>-7.5786851313786263E-2</v>
      </c>
      <c r="G13" s="28">
        <v>6.4316102445949319E-4</v>
      </c>
      <c r="H13" s="28">
        <v>3.3907606181928784E-3</v>
      </c>
      <c r="I13" s="61">
        <v>1.6342003005549444E-3</v>
      </c>
      <c r="J13" s="28"/>
      <c r="K13" s="42"/>
      <c r="L13" s="43"/>
    </row>
    <row r="14" spans="1:12" x14ac:dyDescent="0.25">
      <c r="A14" s="62" t="s">
        <v>27</v>
      </c>
      <c r="B14" s="28">
        <v>-4.2249491525423677E-2</v>
      </c>
      <c r="C14" s="28">
        <v>1.0469453282792474E-2</v>
      </c>
      <c r="D14" s="28">
        <v>2.7086708479533428E-3</v>
      </c>
      <c r="E14" s="28">
        <v>6.2380359791203155E-4</v>
      </c>
      <c r="F14" s="28">
        <v>2.9214341391741172E-3</v>
      </c>
      <c r="G14" s="28">
        <v>1.0305548169642353E-3</v>
      </c>
      <c r="H14" s="28">
        <v>5.368329137276362E-3</v>
      </c>
      <c r="I14" s="61">
        <v>-6.7785986683112087E-3</v>
      </c>
      <c r="J14" s="28"/>
      <c r="K14" s="38"/>
      <c r="L14" s="43"/>
    </row>
    <row r="15" spans="1:12" x14ac:dyDescent="0.25">
      <c r="A15" s="63" t="s">
        <v>49</v>
      </c>
      <c r="B15" s="28">
        <v>-1.1734645594774218E-4</v>
      </c>
      <c r="C15" s="28">
        <v>3.0416604960072924E-3</v>
      </c>
      <c r="D15" s="28">
        <v>-3.7181790572859974E-4</v>
      </c>
      <c r="E15" s="28">
        <v>-6.9076904430147579E-3</v>
      </c>
      <c r="F15" s="28">
        <v>0.23655298592916751</v>
      </c>
      <c r="G15" s="28">
        <v>5.3131464208512336E-2</v>
      </c>
      <c r="H15" s="28">
        <v>3.2782992675549627E-2</v>
      </c>
      <c r="I15" s="61">
        <v>1.3145522640429341E-2</v>
      </c>
      <c r="J15" s="28"/>
      <c r="K15" s="56"/>
      <c r="L15" s="43"/>
    </row>
    <row r="16" spans="1:12" x14ac:dyDescent="0.25">
      <c r="A16" s="62" t="s">
        <v>50</v>
      </c>
      <c r="B16" s="28">
        <v>-6.8806357756029501E-2</v>
      </c>
      <c r="C16" s="28">
        <v>1.0432156152015981E-2</v>
      </c>
      <c r="D16" s="28">
        <v>2.9550819769785797E-3</v>
      </c>
      <c r="E16" s="28">
        <v>-2.7756078956731045E-4</v>
      </c>
      <c r="F16" s="28">
        <v>-3.8916340988082276E-2</v>
      </c>
      <c r="G16" s="28">
        <v>8.969377417245239E-3</v>
      </c>
      <c r="H16" s="28">
        <v>3.3733916454410373E-3</v>
      </c>
      <c r="I16" s="61">
        <v>5.2020682822546682E-3</v>
      </c>
      <c r="J16" s="28"/>
      <c r="K16" s="42"/>
      <c r="L16" s="43"/>
    </row>
    <row r="17" spans="1:12" x14ac:dyDescent="0.25">
      <c r="A17" s="62" t="s">
        <v>51</v>
      </c>
      <c r="B17" s="28">
        <v>-4.6235207476255868E-2</v>
      </c>
      <c r="C17" s="28">
        <v>9.2195865830964063E-3</v>
      </c>
      <c r="D17" s="28">
        <v>4.0348688807965161E-3</v>
      </c>
      <c r="E17" s="28">
        <v>-1.4801717052567165E-3</v>
      </c>
      <c r="F17" s="28">
        <v>-5.1326970574175124E-2</v>
      </c>
      <c r="G17" s="28">
        <v>1.9203638568590087E-3</v>
      </c>
      <c r="H17" s="28">
        <v>7.567673786008644E-3</v>
      </c>
      <c r="I17" s="61">
        <v>3.1128586664361801E-3</v>
      </c>
      <c r="J17" s="28"/>
      <c r="K17" s="42"/>
      <c r="L17" s="43"/>
    </row>
    <row r="18" spans="1:12" x14ac:dyDescent="0.25">
      <c r="A18" s="62" t="s">
        <v>52</v>
      </c>
      <c r="B18" s="28">
        <v>-3.4370548285572289E-2</v>
      </c>
      <c r="C18" s="28">
        <v>1.2557004591632559E-2</v>
      </c>
      <c r="D18" s="28">
        <v>6.2306443098407716E-3</v>
      </c>
      <c r="E18" s="28">
        <v>-1.1258740394654021E-3</v>
      </c>
      <c r="F18" s="28">
        <v>-6.1410480213603624E-2</v>
      </c>
      <c r="G18" s="28">
        <v>6.2145819014931547E-3</v>
      </c>
      <c r="H18" s="28">
        <v>6.9732290663924168E-3</v>
      </c>
      <c r="I18" s="61">
        <v>-9.5377514284595843E-3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-2.8602595341984505E-2</v>
      </c>
      <c r="C19" s="28">
        <v>1.2076012636891287E-2</v>
      </c>
      <c r="D19" s="28">
        <v>5.6119744805191996E-3</v>
      </c>
      <c r="E19" s="28">
        <v>1.1678716368996866E-3</v>
      </c>
      <c r="F19" s="28">
        <v>-6.7018624662097959E-2</v>
      </c>
      <c r="G19" s="28">
        <v>4.3183468203813469E-3</v>
      </c>
      <c r="H19" s="28">
        <v>5.1807173092499603E-3</v>
      </c>
      <c r="I19" s="61">
        <v>-4.8124530391752129E-3</v>
      </c>
      <c r="J19" s="29"/>
      <c r="K19" s="44"/>
      <c r="L19" s="43"/>
    </row>
    <row r="20" spans="1:12" x14ac:dyDescent="0.25">
      <c r="A20" s="62" t="s">
        <v>54</v>
      </c>
      <c r="B20" s="28">
        <v>-6.511911514463975E-2</v>
      </c>
      <c r="C20" s="28">
        <v>1.0025523413825566E-2</v>
      </c>
      <c r="D20" s="28">
        <v>3.3713672422179819E-3</v>
      </c>
      <c r="E20" s="28">
        <v>2.0508816289928067E-3</v>
      </c>
      <c r="F20" s="28">
        <v>-8.042096749865435E-2</v>
      </c>
      <c r="G20" s="28">
        <v>-1.4819386374873011E-2</v>
      </c>
      <c r="H20" s="28">
        <v>9.5657946019178652E-5</v>
      </c>
      <c r="I20" s="61">
        <v>8.5032361225925168E-3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-0.17727674624226353</v>
      </c>
      <c r="C21" s="65">
        <v>-9.4003172473997587E-3</v>
      </c>
      <c r="D21" s="65">
        <v>-3.1816769687296187E-3</v>
      </c>
      <c r="E21" s="65">
        <v>-1.606649386259873E-4</v>
      </c>
      <c r="F21" s="65">
        <v>-6.7207084980214771E-2</v>
      </c>
      <c r="G21" s="65">
        <v>-1.0616886270433001E-2</v>
      </c>
      <c r="H21" s="65">
        <v>1.4308210791855736E-3</v>
      </c>
      <c r="I21" s="66">
        <v>-6.5900562473377722E-3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96.11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92.76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94.7</v>
      </c>
    </row>
    <row r="39" spans="1:12" x14ac:dyDescent="0.25">
      <c r="K39" s="44" t="s">
        <v>52</v>
      </c>
      <c r="L39" s="43">
        <v>95.37</v>
      </c>
    </row>
    <row r="40" spans="1:12" x14ac:dyDescent="0.25">
      <c r="K40" s="37" t="s">
        <v>53</v>
      </c>
      <c r="L40" s="43">
        <v>96.02</v>
      </c>
    </row>
    <row r="41" spans="1:12" x14ac:dyDescent="0.25">
      <c r="K41" s="37" t="s">
        <v>54</v>
      </c>
      <c r="L41" s="43">
        <v>92.36</v>
      </c>
    </row>
    <row r="42" spans="1:12" x14ac:dyDescent="0.25">
      <c r="K42" s="37" t="s">
        <v>55</v>
      </c>
      <c r="L42" s="43">
        <v>86.9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96.31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93.28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94.78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95.65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85.44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95.18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93.71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95.16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96.22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92.78</v>
      </c>
    </row>
    <row r="60" spans="1:12" ht="15.4" customHeight="1" x14ac:dyDescent="0.25">
      <c r="K60" s="37" t="s">
        <v>55</v>
      </c>
      <c r="L60" s="43">
        <v>86.01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95.54</v>
      </c>
    </row>
    <row r="66" spans="1:12" ht="15.4" customHeight="1" x14ac:dyDescent="0.25">
      <c r="K66" s="42" t="s">
        <v>50</v>
      </c>
      <c r="L66" s="43">
        <v>91.66</v>
      </c>
    </row>
    <row r="67" spans="1:12" ht="15.4" customHeight="1" x14ac:dyDescent="0.25">
      <c r="K67" s="42" t="s">
        <v>51</v>
      </c>
      <c r="L67" s="43">
        <v>94.43</v>
      </c>
    </row>
    <row r="68" spans="1:12" ht="15.4" customHeight="1" x14ac:dyDescent="0.25">
      <c r="K68" s="44" t="s">
        <v>52</v>
      </c>
      <c r="L68" s="43">
        <v>95.42</v>
      </c>
    </row>
    <row r="69" spans="1:12" ht="15.4" customHeight="1" x14ac:dyDescent="0.25">
      <c r="K69" s="37" t="s">
        <v>53</v>
      </c>
      <c r="L69" s="43">
        <v>96</v>
      </c>
    </row>
    <row r="70" spans="1:12" ht="15.4" customHeight="1" x14ac:dyDescent="0.25">
      <c r="K70" s="37" t="s">
        <v>54</v>
      </c>
      <c r="L70" s="43">
        <v>92.76</v>
      </c>
    </row>
    <row r="71" spans="1:12" ht="15.4" customHeight="1" x14ac:dyDescent="0.25">
      <c r="K71" s="37" t="s">
        <v>55</v>
      </c>
      <c r="L71" s="43">
        <v>78.77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95.32</v>
      </c>
    </row>
    <row r="75" spans="1:12" ht="15.4" customHeight="1" x14ac:dyDescent="0.25">
      <c r="K75" s="42" t="s">
        <v>50</v>
      </c>
      <c r="L75" s="43">
        <v>92.4</v>
      </c>
    </row>
    <row r="76" spans="1:12" ht="15.4" customHeight="1" x14ac:dyDescent="0.25">
      <c r="K76" s="42" t="s">
        <v>51</v>
      </c>
      <c r="L76" s="43">
        <v>95.34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96.33</v>
      </c>
    </row>
    <row r="78" spans="1:12" ht="15.4" customHeight="1" x14ac:dyDescent="0.25">
      <c r="K78" s="37" t="s">
        <v>53</v>
      </c>
      <c r="L78" s="43">
        <v>96.85</v>
      </c>
    </row>
    <row r="79" spans="1:12" ht="15.4" customHeight="1" x14ac:dyDescent="0.25">
      <c r="K79" s="37" t="s">
        <v>54</v>
      </c>
      <c r="L79" s="43">
        <v>93.91</v>
      </c>
    </row>
    <row r="80" spans="1:12" ht="15.4" customHeight="1" x14ac:dyDescent="0.25">
      <c r="K80" s="37" t="s">
        <v>55</v>
      </c>
      <c r="L80" s="43">
        <v>79.97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95.2</v>
      </c>
    </row>
    <row r="84" spans="1:12" ht="15.4" customHeight="1" x14ac:dyDescent="0.25">
      <c r="K84" s="42" t="s">
        <v>50</v>
      </c>
      <c r="L84" s="43">
        <v>92.54</v>
      </c>
    </row>
    <row r="85" spans="1:12" ht="15.4" customHeight="1" x14ac:dyDescent="0.25">
      <c r="K85" s="42" t="s">
        <v>51</v>
      </c>
      <c r="L85" s="43">
        <v>95.7</v>
      </c>
    </row>
    <row r="86" spans="1:12" ht="15.4" customHeight="1" x14ac:dyDescent="0.25">
      <c r="K86" s="44" t="s">
        <v>52</v>
      </c>
      <c r="L86" s="43">
        <v>96.92</v>
      </c>
    </row>
    <row r="87" spans="1:12" ht="15.4" customHeight="1" x14ac:dyDescent="0.25">
      <c r="K87" s="37" t="s">
        <v>53</v>
      </c>
      <c r="L87" s="43">
        <v>97.35</v>
      </c>
    </row>
    <row r="88" spans="1:12" ht="15.4" customHeight="1" x14ac:dyDescent="0.25">
      <c r="K88" s="37" t="s">
        <v>54</v>
      </c>
      <c r="L88" s="43">
        <v>94.27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79.540000000000006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-0.17269999999999999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0.15920000000000001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-2.18E-2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1.2999999999999999E-2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-4.7699999999999999E-2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-3.3300000000000003E-2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-2.2100000000000002E-2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-0.17430000000000001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-5.74E-2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-7.8200000000000006E-2</v>
      </c>
    </row>
    <row r="104" spans="1:12" x14ac:dyDescent="0.25">
      <c r="K104" s="38" t="s">
        <v>12</v>
      </c>
      <c r="L104" s="42">
        <v>-7.1999999999999995E-2</v>
      </c>
    </row>
    <row r="105" spans="1:12" x14ac:dyDescent="0.25">
      <c r="K105" s="38" t="s">
        <v>11</v>
      </c>
      <c r="L105" s="42">
        <v>-3.6900000000000002E-2</v>
      </c>
    </row>
    <row r="106" spans="1:12" x14ac:dyDescent="0.25">
      <c r="K106" s="38" t="s">
        <v>10</v>
      </c>
      <c r="L106" s="42">
        <v>-3.5400000000000001E-2</v>
      </c>
    </row>
    <row r="107" spans="1:12" x14ac:dyDescent="0.25">
      <c r="K107" s="38" t="s">
        <v>9</v>
      </c>
      <c r="L107" s="42">
        <v>-4.0899999999999999E-2</v>
      </c>
    </row>
    <row r="108" spans="1:12" x14ac:dyDescent="0.25">
      <c r="K108" s="38" t="s">
        <v>8</v>
      </c>
      <c r="L108" s="42">
        <v>1.77E-2</v>
      </c>
    </row>
    <row r="109" spans="1:12" x14ac:dyDescent="0.25">
      <c r="K109" s="38" t="s">
        <v>7</v>
      </c>
      <c r="L109" s="42">
        <v>-4.5100000000000001E-2</v>
      </c>
    </row>
    <row r="110" spans="1:12" x14ac:dyDescent="0.25">
      <c r="K110" s="38" t="s">
        <v>6</v>
      </c>
      <c r="L110" s="42">
        <v>2.8E-3</v>
      </c>
    </row>
    <row r="111" spans="1:12" x14ac:dyDescent="0.25">
      <c r="K111" s="38" t="s">
        <v>5</v>
      </c>
      <c r="L111" s="42">
        <v>-0.1168</v>
      </c>
    </row>
    <row r="112" spans="1:12" x14ac:dyDescent="0.25">
      <c r="K112" s="38" t="s">
        <v>3</v>
      </c>
      <c r="L112" s="42">
        <v>-2.9600000000000001E-2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5.2999999999999999E-2</v>
      </c>
    </row>
    <row r="144" spans="11:12" x14ac:dyDescent="0.25">
      <c r="K144" s="38" t="s">
        <v>0</v>
      </c>
      <c r="L144" s="42">
        <v>1.1900000000000001E-2</v>
      </c>
    </row>
    <row r="145" spans="11:12" x14ac:dyDescent="0.25">
      <c r="K145" s="38" t="s">
        <v>1</v>
      </c>
      <c r="L145" s="42">
        <v>8.0299999999999996E-2</v>
      </c>
    </row>
    <row r="146" spans="11:12" x14ac:dyDescent="0.25">
      <c r="K146" s="38" t="s">
        <v>18</v>
      </c>
      <c r="L146" s="42">
        <v>1.8599999999999998E-2</v>
      </c>
    </row>
    <row r="147" spans="11:12" x14ac:dyDescent="0.25">
      <c r="K147" s="38" t="s">
        <v>2</v>
      </c>
      <c r="L147" s="42">
        <v>6.83E-2</v>
      </c>
    </row>
    <row r="148" spans="11:12" x14ac:dyDescent="0.25">
      <c r="K148" s="38" t="s">
        <v>17</v>
      </c>
      <c r="L148" s="42">
        <v>3.5700000000000003E-2</v>
      </c>
    </row>
    <row r="149" spans="11:12" x14ac:dyDescent="0.25">
      <c r="K149" s="38" t="s">
        <v>16</v>
      </c>
      <c r="L149" s="42">
        <v>0.1133</v>
      </c>
    </row>
    <row r="150" spans="11:12" x14ac:dyDescent="0.25">
      <c r="K150" s="38" t="s">
        <v>15</v>
      </c>
      <c r="L150" s="42">
        <v>7.8E-2</v>
      </c>
    </row>
    <row r="151" spans="11:12" x14ac:dyDescent="0.25">
      <c r="K151" s="38" t="s">
        <v>14</v>
      </c>
      <c r="L151" s="42">
        <v>4.2799999999999998E-2</v>
      </c>
    </row>
    <row r="152" spans="11:12" x14ac:dyDescent="0.25">
      <c r="K152" s="38" t="s">
        <v>13</v>
      </c>
      <c r="L152" s="42">
        <v>8.6999999999999994E-3</v>
      </c>
    </row>
    <row r="153" spans="11:12" x14ac:dyDescent="0.25">
      <c r="K153" s="38" t="s">
        <v>12</v>
      </c>
      <c r="L153" s="42">
        <v>3.0099999999999998E-2</v>
      </c>
    </row>
    <row r="154" spans="11:12" x14ac:dyDescent="0.25">
      <c r="K154" s="38" t="s">
        <v>11</v>
      </c>
      <c r="L154" s="42">
        <v>1.78E-2</v>
      </c>
    </row>
    <row r="155" spans="11:12" x14ac:dyDescent="0.25">
      <c r="K155" s="38" t="s">
        <v>10</v>
      </c>
      <c r="L155" s="42">
        <v>5.2499999999999998E-2</v>
      </c>
    </row>
    <row r="156" spans="11:12" x14ac:dyDescent="0.25">
      <c r="K156" s="38" t="s">
        <v>9</v>
      </c>
      <c r="L156" s="42">
        <v>5.6599999999999998E-2</v>
      </c>
    </row>
    <row r="157" spans="11:12" x14ac:dyDescent="0.25">
      <c r="K157" s="38" t="s">
        <v>8</v>
      </c>
      <c r="L157" s="42">
        <v>0.1008</v>
      </c>
    </row>
    <row r="158" spans="11:12" x14ac:dyDescent="0.25">
      <c r="K158" s="38" t="s">
        <v>7</v>
      </c>
      <c r="L158" s="42">
        <v>5.1299999999999998E-2</v>
      </c>
    </row>
    <row r="159" spans="11:12" x14ac:dyDescent="0.25">
      <c r="K159" s="38" t="s">
        <v>6</v>
      </c>
      <c r="L159" s="42">
        <v>0.1246</v>
      </c>
    </row>
    <row r="160" spans="11:12" x14ac:dyDescent="0.25">
      <c r="K160" s="38" t="s">
        <v>5</v>
      </c>
      <c r="L160" s="42">
        <v>1.6500000000000001E-2</v>
      </c>
    </row>
    <row r="161" spans="11:12" x14ac:dyDescent="0.25">
      <c r="K161" s="38" t="s">
        <v>3</v>
      </c>
      <c r="L161" s="42">
        <v>3.9100000000000003E-2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4.58E-2</v>
      </c>
    </row>
    <row r="164" spans="11:12" x14ac:dyDescent="0.25">
      <c r="K164" s="38" t="s">
        <v>0</v>
      </c>
      <c r="L164" s="42">
        <v>1.44E-2</v>
      </c>
    </row>
    <row r="165" spans="11:12" x14ac:dyDescent="0.25">
      <c r="K165" s="38" t="s">
        <v>1</v>
      </c>
      <c r="L165" s="42">
        <v>8.2100000000000006E-2</v>
      </c>
    </row>
    <row r="166" spans="11:12" x14ac:dyDescent="0.25">
      <c r="K166" s="38" t="s">
        <v>18</v>
      </c>
      <c r="L166" s="42">
        <v>1.9699999999999999E-2</v>
      </c>
    </row>
    <row r="167" spans="11:12" x14ac:dyDescent="0.25">
      <c r="K167" s="38" t="s">
        <v>2</v>
      </c>
      <c r="L167" s="42">
        <v>6.7900000000000002E-2</v>
      </c>
    </row>
    <row r="168" spans="11:12" x14ac:dyDescent="0.25">
      <c r="K168" s="38" t="s">
        <v>17</v>
      </c>
      <c r="L168" s="42">
        <v>3.61E-2</v>
      </c>
    </row>
    <row r="169" spans="11:12" x14ac:dyDescent="0.25">
      <c r="K169" s="38" t="s">
        <v>16</v>
      </c>
      <c r="L169" s="42">
        <v>0.1157</v>
      </c>
    </row>
    <row r="170" spans="11:12" x14ac:dyDescent="0.25">
      <c r="K170" s="38" t="s">
        <v>15</v>
      </c>
      <c r="L170" s="42">
        <v>6.7299999999999999E-2</v>
      </c>
    </row>
    <row r="171" spans="11:12" x14ac:dyDescent="0.25">
      <c r="K171" s="38" t="s">
        <v>14</v>
      </c>
      <c r="L171" s="42">
        <v>4.2099999999999999E-2</v>
      </c>
    </row>
    <row r="172" spans="11:12" x14ac:dyDescent="0.25">
      <c r="K172" s="38" t="s">
        <v>13</v>
      </c>
      <c r="L172" s="42">
        <v>8.3000000000000001E-3</v>
      </c>
    </row>
    <row r="173" spans="11:12" x14ac:dyDescent="0.25">
      <c r="K173" s="38" t="s">
        <v>12</v>
      </c>
      <c r="L173" s="42">
        <v>2.92E-2</v>
      </c>
    </row>
    <row r="174" spans="11:12" x14ac:dyDescent="0.25">
      <c r="K174" s="38" t="s">
        <v>11</v>
      </c>
      <c r="L174" s="42">
        <v>1.7899999999999999E-2</v>
      </c>
    </row>
    <row r="175" spans="11:12" x14ac:dyDescent="0.25">
      <c r="K175" s="38" t="s">
        <v>10</v>
      </c>
      <c r="L175" s="42">
        <v>5.2900000000000003E-2</v>
      </c>
    </row>
    <row r="176" spans="11:12" x14ac:dyDescent="0.25">
      <c r="K176" s="38" t="s">
        <v>9</v>
      </c>
      <c r="L176" s="42">
        <v>5.67E-2</v>
      </c>
    </row>
    <row r="177" spans="11:12" x14ac:dyDescent="0.25">
      <c r="K177" s="38" t="s">
        <v>8</v>
      </c>
      <c r="L177" s="42">
        <v>0.1072</v>
      </c>
    </row>
    <row r="178" spans="11:12" x14ac:dyDescent="0.25">
      <c r="K178" s="38" t="s">
        <v>7</v>
      </c>
      <c r="L178" s="42">
        <v>5.11E-2</v>
      </c>
    </row>
    <row r="179" spans="11:12" x14ac:dyDescent="0.25">
      <c r="K179" s="38" t="s">
        <v>6</v>
      </c>
      <c r="L179" s="42">
        <v>0.1305</v>
      </c>
    </row>
    <row r="180" spans="11:12" x14ac:dyDescent="0.25">
      <c r="K180" s="38" t="s">
        <v>5</v>
      </c>
      <c r="L180" s="42">
        <v>1.5299999999999999E-2</v>
      </c>
    </row>
    <row r="181" spans="11:12" x14ac:dyDescent="0.25">
      <c r="K181" s="38" t="s">
        <v>3</v>
      </c>
      <c r="L181" s="42">
        <v>3.9699999999999999E-2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99.377600000000001</v>
      </c>
    </row>
    <row r="270" spans="11:12" x14ac:dyDescent="0.25">
      <c r="K270" s="68">
        <v>43918</v>
      </c>
      <c r="L270" s="43">
        <v>96.564899999999994</v>
      </c>
    </row>
    <row r="271" spans="11:12" x14ac:dyDescent="0.25">
      <c r="K271" s="68">
        <v>43925</v>
      </c>
      <c r="L271" s="43">
        <v>93.785200000000003</v>
      </c>
    </row>
    <row r="272" spans="11:12" x14ac:dyDescent="0.25">
      <c r="K272" s="68">
        <v>43932</v>
      </c>
      <c r="L272" s="43">
        <v>91.754999999999995</v>
      </c>
    </row>
    <row r="273" spans="11:12" x14ac:dyDescent="0.25">
      <c r="K273" s="68">
        <v>43939</v>
      </c>
      <c r="L273" s="43">
        <v>91.51</v>
      </c>
    </row>
    <row r="274" spans="11:12" x14ac:dyDescent="0.25">
      <c r="K274" s="68">
        <v>43946</v>
      </c>
      <c r="L274" s="43">
        <v>91.678399999999996</v>
      </c>
    </row>
    <row r="275" spans="11:12" x14ac:dyDescent="0.25">
      <c r="K275" s="68">
        <v>43953</v>
      </c>
      <c r="L275" s="43">
        <v>91.698999999999998</v>
      </c>
    </row>
    <row r="276" spans="11:12" x14ac:dyDescent="0.25">
      <c r="K276" s="68">
        <v>43960</v>
      </c>
      <c r="L276" s="43">
        <v>92.275300000000001</v>
      </c>
    </row>
    <row r="277" spans="11:12" x14ac:dyDescent="0.25">
      <c r="K277" s="68">
        <v>43967</v>
      </c>
      <c r="L277" s="43">
        <v>91.930700000000002</v>
      </c>
    </row>
    <row r="278" spans="11:12" x14ac:dyDescent="0.25">
      <c r="K278" s="68">
        <v>43974</v>
      </c>
      <c r="L278" s="43">
        <v>92.553100000000001</v>
      </c>
    </row>
    <row r="279" spans="11:12" x14ac:dyDescent="0.25">
      <c r="K279" s="68">
        <v>43981</v>
      </c>
      <c r="L279" s="43">
        <v>92.859899999999996</v>
      </c>
    </row>
    <row r="280" spans="11:12" x14ac:dyDescent="0.25">
      <c r="K280" s="68">
        <v>43988</v>
      </c>
      <c r="L280" s="43">
        <v>94.415499999999994</v>
      </c>
    </row>
    <row r="281" spans="11:12" x14ac:dyDescent="0.25">
      <c r="K281" s="68">
        <v>43995</v>
      </c>
      <c r="L281" s="43">
        <v>94.396299999999997</v>
      </c>
    </row>
    <row r="282" spans="11:12" x14ac:dyDescent="0.25">
      <c r="K282" s="68">
        <v>44002</v>
      </c>
      <c r="L282" s="43">
        <v>94.224500000000006</v>
      </c>
    </row>
    <row r="283" spans="11:12" x14ac:dyDescent="0.25">
      <c r="K283" s="68">
        <v>44009</v>
      </c>
      <c r="L283" s="43">
        <v>94.4101</v>
      </c>
    </row>
    <row r="284" spans="11:12" x14ac:dyDescent="0.25">
      <c r="K284" s="68">
        <v>44016</v>
      </c>
      <c r="L284" s="43">
        <v>94.923500000000004</v>
      </c>
    </row>
    <row r="285" spans="11:12" x14ac:dyDescent="0.25">
      <c r="K285" s="68">
        <v>44023</v>
      </c>
      <c r="L285" s="43">
        <v>94.830200000000005</v>
      </c>
    </row>
    <row r="286" spans="11:12" x14ac:dyDescent="0.25">
      <c r="K286" s="68">
        <v>44030</v>
      </c>
      <c r="L286" s="43">
        <v>95.062200000000004</v>
      </c>
    </row>
    <row r="287" spans="11:12" x14ac:dyDescent="0.25">
      <c r="K287" s="68">
        <v>44037</v>
      </c>
      <c r="L287" s="43">
        <v>95.225399999999993</v>
      </c>
    </row>
    <row r="288" spans="11:12" x14ac:dyDescent="0.25">
      <c r="K288" s="68">
        <v>44044</v>
      </c>
      <c r="L288" s="43">
        <v>95.647499999999994</v>
      </c>
    </row>
    <row r="289" spans="11:12" x14ac:dyDescent="0.25">
      <c r="K289" s="68">
        <v>44051</v>
      </c>
      <c r="L289" s="43">
        <v>94.953800000000001</v>
      </c>
    </row>
    <row r="290" spans="11:12" x14ac:dyDescent="0.25">
      <c r="K290" s="68">
        <v>44058</v>
      </c>
      <c r="L290" s="43">
        <v>95.45</v>
      </c>
    </row>
    <row r="291" spans="11:12" x14ac:dyDescent="0.25">
      <c r="K291" s="68">
        <v>44065</v>
      </c>
      <c r="L291" s="43">
        <v>95.518699999999995</v>
      </c>
    </row>
    <row r="292" spans="11:12" x14ac:dyDescent="0.25">
      <c r="K292" s="68">
        <v>44072</v>
      </c>
      <c r="L292" s="43">
        <v>95.426299999999998</v>
      </c>
    </row>
    <row r="293" spans="11:12" x14ac:dyDescent="0.25">
      <c r="K293" s="68">
        <v>44079</v>
      </c>
      <c r="L293" s="43">
        <v>95.723299999999995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97.930499999999995</v>
      </c>
    </row>
    <row r="312" spans="11:12" x14ac:dyDescent="0.25">
      <c r="K312" s="68">
        <v>43918</v>
      </c>
      <c r="L312" s="43">
        <v>97.903700000000001</v>
      </c>
    </row>
    <row r="313" spans="11:12" x14ac:dyDescent="0.25">
      <c r="K313" s="68">
        <v>43925</v>
      </c>
      <c r="L313" s="43">
        <v>95.81</v>
      </c>
    </row>
    <row r="314" spans="11:12" x14ac:dyDescent="0.25">
      <c r="K314" s="68">
        <v>43932</v>
      </c>
      <c r="L314" s="43">
        <v>92.809100000000001</v>
      </c>
    </row>
    <row r="315" spans="11:12" x14ac:dyDescent="0.25">
      <c r="K315" s="68">
        <v>43939</v>
      </c>
      <c r="L315" s="43">
        <v>94.302000000000007</v>
      </c>
    </row>
    <row r="316" spans="11:12" x14ac:dyDescent="0.25">
      <c r="K316" s="68">
        <v>43946</v>
      </c>
      <c r="L316" s="43">
        <v>95.011300000000006</v>
      </c>
    </row>
    <row r="317" spans="11:12" x14ac:dyDescent="0.25">
      <c r="K317" s="68">
        <v>43953</v>
      </c>
      <c r="L317" s="43">
        <v>94.517700000000005</v>
      </c>
    </row>
    <row r="318" spans="11:12" x14ac:dyDescent="0.25">
      <c r="K318" s="68">
        <v>43960</v>
      </c>
      <c r="L318" s="43">
        <v>94.529200000000003</v>
      </c>
    </row>
    <row r="319" spans="11:12" x14ac:dyDescent="0.25">
      <c r="K319" s="68">
        <v>43967</v>
      </c>
      <c r="L319" s="43">
        <v>91.634699999999995</v>
      </c>
    </row>
    <row r="320" spans="11:12" x14ac:dyDescent="0.25">
      <c r="K320" s="68">
        <v>43974</v>
      </c>
      <c r="L320" s="43">
        <v>92.598200000000006</v>
      </c>
    </row>
    <row r="321" spans="11:12" x14ac:dyDescent="0.25">
      <c r="K321" s="68">
        <v>43981</v>
      </c>
      <c r="L321" s="43">
        <v>92.139499999999998</v>
      </c>
    </row>
    <row r="322" spans="11:12" x14ac:dyDescent="0.25">
      <c r="K322" s="68">
        <v>43988</v>
      </c>
      <c r="L322" s="43">
        <v>97.074200000000005</v>
      </c>
    </row>
    <row r="323" spans="11:12" x14ac:dyDescent="0.25">
      <c r="K323" s="68">
        <v>43995</v>
      </c>
      <c r="L323" s="43">
        <v>97.646799999999999</v>
      </c>
    </row>
    <row r="324" spans="11:12" x14ac:dyDescent="0.25">
      <c r="K324" s="68">
        <v>44002</v>
      </c>
      <c r="L324" s="43">
        <v>96.726200000000006</v>
      </c>
    </row>
    <row r="325" spans="11:12" x14ac:dyDescent="0.25">
      <c r="K325" s="68">
        <v>44009</v>
      </c>
      <c r="L325" s="43">
        <v>96.360399999999998</v>
      </c>
    </row>
    <row r="326" spans="11:12" x14ac:dyDescent="0.25">
      <c r="K326" s="68">
        <v>44016</v>
      </c>
      <c r="L326" s="43">
        <v>96.929500000000004</v>
      </c>
    </row>
    <row r="327" spans="11:12" x14ac:dyDescent="0.25">
      <c r="K327" s="68">
        <v>44023</v>
      </c>
      <c r="L327" s="43">
        <v>94.187100000000001</v>
      </c>
    </row>
    <row r="328" spans="11:12" x14ac:dyDescent="0.25">
      <c r="K328" s="68">
        <v>44030</v>
      </c>
      <c r="L328" s="43">
        <v>95.827299999999994</v>
      </c>
    </row>
    <row r="329" spans="11:12" x14ac:dyDescent="0.25">
      <c r="K329" s="68">
        <v>44037</v>
      </c>
      <c r="L329" s="43">
        <v>95.027100000000004</v>
      </c>
    </row>
    <row r="330" spans="11:12" x14ac:dyDescent="0.25">
      <c r="K330" s="68">
        <v>44044</v>
      </c>
      <c r="L330" s="43">
        <v>96.838099999999997</v>
      </c>
    </row>
    <row r="331" spans="11:12" x14ac:dyDescent="0.25">
      <c r="K331" s="68">
        <v>44051</v>
      </c>
      <c r="L331" s="43">
        <v>95.373900000000006</v>
      </c>
    </row>
    <row r="332" spans="11:12" x14ac:dyDescent="0.25">
      <c r="K332" s="68">
        <v>44058</v>
      </c>
      <c r="L332" s="43">
        <v>96.107100000000003</v>
      </c>
    </row>
    <row r="333" spans="11:12" x14ac:dyDescent="0.25">
      <c r="K333" s="68">
        <v>44065</v>
      </c>
      <c r="L333" s="43">
        <v>95.232500000000002</v>
      </c>
    </row>
    <row r="334" spans="11:12" x14ac:dyDescent="0.25">
      <c r="K334" s="68">
        <v>44072</v>
      </c>
      <c r="L334" s="43">
        <v>95.086699999999993</v>
      </c>
    </row>
    <row r="335" spans="11:12" x14ac:dyDescent="0.25">
      <c r="K335" s="68">
        <v>44079</v>
      </c>
      <c r="L335" s="43">
        <v>95.527000000000001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151D-4413-450A-A9EC-3B8DEE4B7664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-1.9632715134240697E-2</v>
      </c>
      <c r="C11" s="28">
        <v>-7.2315366361567213E-3</v>
      </c>
      <c r="D11" s="28">
        <v>-7.8081409418711001E-3</v>
      </c>
      <c r="E11" s="28">
        <v>-2.51618584935831E-4</v>
      </c>
      <c r="F11" s="28">
        <v>-1.0129783463405539E-2</v>
      </c>
      <c r="G11" s="28">
        <v>3.3759371594259679E-3</v>
      </c>
      <c r="H11" s="28">
        <v>-2.7315533433240891E-3</v>
      </c>
      <c r="I11" s="61">
        <v>-4.6429290327663075E-3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-3.0861823635734309E-2</v>
      </c>
      <c r="C13" s="28">
        <v>-8.8298918387413883E-3</v>
      </c>
      <c r="D13" s="28">
        <v>-8.9468302658486376E-3</v>
      </c>
      <c r="E13" s="28">
        <v>-3.2534984908471065E-3</v>
      </c>
      <c r="F13" s="28">
        <v>-3.2869697640585449E-2</v>
      </c>
      <c r="G13" s="28">
        <v>1.5285631699244462E-3</v>
      </c>
      <c r="H13" s="28">
        <v>-1.6612825873775217E-3</v>
      </c>
      <c r="I13" s="61">
        <v>-1.3081736108023767E-2</v>
      </c>
      <c r="J13" s="28"/>
      <c r="K13" s="42"/>
      <c r="L13" s="43"/>
    </row>
    <row r="14" spans="1:12" x14ac:dyDescent="0.25">
      <c r="A14" s="62" t="s">
        <v>27</v>
      </c>
      <c r="B14" s="28">
        <v>-1.4372500399935983E-2</v>
      </c>
      <c r="C14" s="28">
        <v>-3.8750227359996003E-3</v>
      </c>
      <c r="D14" s="28">
        <v>-7.1056766447765707E-3</v>
      </c>
      <c r="E14" s="28">
        <v>3.0307928554109687E-3</v>
      </c>
      <c r="F14" s="28">
        <v>1.5668654411183924E-2</v>
      </c>
      <c r="G14" s="28">
        <v>6.3452856583530171E-3</v>
      </c>
      <c r="H14" s="28">
        <v>-3.891837142563026E-3</v>
      </c>
      <c r="I14" s="61">
        <v>6.8551217438297396E-3</v>
      </c>
      <c r="J14" s="28"/>
      <c r="K14" s="38"/>
      <c r="L14" s="43"/>
    </row>
    <row r="15" spans="1:12" x14ac:dyDescent="0.25">
      <c r="A15" s="63" t="s">
        <v>49</v>
      </c>
      <c r="B15" s="28">
        <v>3.1882664101947622E-2</v>
      </c>
      <c r="C15" s="28">
        <v>-4.9268941072219685E-2</v>
      </c>
      <c r="D15" s="28">
        <v>1.1215834118756041E-2</v>
      </c>
      <c r="E15" s="28">
        <v>-1.2104283054003684E-2</v>
      </c>
      <c r="F15" s="28">
        <v>0.27024006637811637</v>
      </c>
      <c r="G15" s="28">
        <v>1.6939535080734647E-2</v>
      </c>
      <c r="H15" s="28">
        <v>2.9765471267229948E-2</v>
      </c>
      <c r="I15" s="61">
        <v>-1.5189570921173456E-2</v>
      </c>
      <c r="J15" s="28"/>
      <c r="K15" s="56"/>
      <c r="L15" s="43"/>
    </row>
    <row r="16" spans="1:12" x14ac:dyDescent="0.25">
      <c r="A16" s="62" t="s">
        <v>50</v>
      </c>
      <c r="B16" s="28">
        <v>-3.2632717263075151E-2</v>
      </c>
      <c r="C16" s="28">
        <v>-1.417021489756054E-2</v>
      </c>
      <c r="D16" s="28">
        <v>-9.0075028954127445E-3</v>
      </c>
      <c r="E16" s="28">
        <v>-5.3591104878293327E-3</v>
      </c>
      <c r="F16" s="28">
        <v>2.1388089244571473E-2</v>
      </c>
      <c r="G16" s="28">
        <v>-3.2957179520899382E-3</v>
      </c>
      <c r="H16" s="28">
        <v>-7.3059418976915147E-3</v>
      </c>
      <c r="I16" s="61">
        <v>-6.0586294562527954E-3</v>
      </c>
      <c r="J16" s="28"/>
      <c r="K16" s="42"/>
      <c r="L16" s="43"/>
    </row>
    <row r="17" spans="1:12" x14ac:dyDescent="0.25">
      <c r="A17" s="62" t="s">
        <v>51</v>
      </c>
      <c r="B17" s="28">
        <v>-1.7072450192744171E-2</v>
      </c>
      <c r="C17" s="28">
        <v>-5.2459255478178868E-3</v>
      </c>
      <c r="D17" s="28">
        <v>-9.9745990275056373E-3</v>
      </c>
      <c r="E17" s="28">
        <v>1.4516948537424135E-4</v>
      </c>
      <c r="F17" s="28">
        <v>-8.9948782975161068E-3</v>
      </c>
      <c r="G17" s="28">
        <v>4.783282989608173E-3</v>
      </c>
      <c r="H17" s="28">
        <v>8.4220649070787523E-4</v>
      </c>
      <c r="I17" s="61">
        <v>-8.3837265388443383E-3</v>
      </c>
      <c r="J17" s="28"/>
      <c r="K17" s="42"/>
      <c r="L17" s="43"/>
    </row>
    <row r="18" spans="1:12" x14ac:dyDescent="0.25">
      <c r="A18" s="62" t="s">
        <v>52</v>
      </c>
      <c r="B18" s="28">
        <v>-1.1129523468290881E-2</v>
      </c>
      <c r="C18" s="28">
        <v>2.3834385072865061E-3</v>
      </c>
      <c r="D18" s="28">
        <v>-4.6208637634117533E-3</v>
      </c>
      <c r="E18" s="28">
        <v>1.6708060510273182E-3</v>
      </c>
      <c r="F18" s="28">
        <v>-1.2073451010348402E-2</v>
      </c>
      <c r="G18" s="28">
        <v>2.0935224042909706E-2</v>
      </c>
      <c r="H18" s="28">
        <v>-1.1827848287265796E-3</v>
      </c>
      <c r="I18" s="61">
        <v>-8.0412557493714232E-4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-1.1885084612357377E-2</v>
      </c>
      <c r="C19" s="28">
        <v>9.4538413349276595E-4</v>
      </c>
      <c r="D19" s="28">
        <v>-6.2984112625092958E-3</v>
      </c>
      <c r="E19" s="28">
        <v>2.8349492544084143E-3</v>
      </c>
      <c r="F19" s="28">
        <v>-2.7107699240411121E-2</v>
      </c>
      <c r="G19" s="28">
        <v>-1.4495967844166957E-3</v>
      </c>
      <c r="H19" s="28">
        <v>-2.3648136959570909E-3</v>
      </c>
      <c r="I19" s="61">
        <v>-2.4598388363423762E-3</v>
      </c>
      <c r="J19" s="29"/>
      <c r="K19" s="44"/>
      <c r="L19" s="43"/>
    </row>
    <row r="20" spans="1:12" x14ac:dyDescent="0.25">
      <c r="A20" s="62" t="s">
        <v>54</v>
      </c>
      <c r="B20" s="28">
        <v>-3.6441970228730525E-2</v>
      </c>
      <c r="C20" s="28">
        <v>-1.6451410658306909E-3</v>
      </c>
      <c r="D20" s="28">
        <v>-7.4943904263276018E-3</v>
      </c>
      <c r="E20" s="28">
        <v>3.126172314618092E-3</v>
      </c>
      <c r="F20" s="28">
        <v>-2.8302475316865139E-2</v>
      </c>
      <c r="G20" s="28">
        <v>-7.0315958015441105E-3</v>
      </c>
      <c r="H20" s="28">
        <v>-1.2657619509574669E-2</v>
      </c>
      <c r="I20" s="61">
        <v>2.7038907481118368E-3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-9.3826247689463904E-2</v>
      </c>
      <c r="C21" s="65">
        <v>-3.5772357723576897E-3</v>
      </c>
      <c r="D21" s="65">
        <v>-1.8538538538538485E-2</v>
      </c>
      <c r="E21" s="65">
        <v>1.4213197969543234E-2</v>
      </c>
      <c r="F21" s="65">
        <v>-7.6506344888934263E-2</v>
      </c>
      <c r="G21" s="65">
        <v>1.2396850611776422E-2</v>
      </c>
      <c r="H21" s="65">
        <v>-5.5827185794062872E-3</v>
      </c>
      <c r="I21" s="66">
        <v>-6.3677453430284192E-3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103.48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97.91</v>
      </c>
    </row>
    <row r="39" spans="1:12" x14ac:dyDescent="0.25">
      <c r="K39" s="44" t="s">
        <v>52</v>
      </c>
      <c r="L39" s="43">
        <v>96.88</v>
      </c>
    </row>
    <row r="40" spans="1:12" x14ac:dyDescent="0.25">
      <c r="K40" s="37" t="s">
        <v>53</v>
      </c>
      <c r="L40" s="43">
        <v>98.58</v>
      </c>
    </row>
    <row r="41" spans="1:12" x14ac:dyDescent="0.25">
      <c r="K41" s="37" t="s">
        <v>54</v>
      </c>
      <c r="L41" s="43">
        <v>96.13</v>
      </c>
    </row>
    <row r="42" spans="1:12" x14ac:dyDescent="0.25">
      <c r="K42" s="37" t="s">
        <v>55</v>
      </c>
      <c r="L42" s="43">
        <v>93.33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98.36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98.41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97.61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98.88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96.78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95.61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99.79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97.31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97.13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98.27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95.66</v>
      </c>
    </row>
    <row r="60" spans="1:12" ht="15.4" customHeight="1" x14ac:dyDescent="0.25">
      <c r="K60" s="37" t="s">
        <v>55</v>
      </c>
      <c r="L60" s="43">
        <v>94.46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103.03</v>
      </c>
    </row>
    <row r="66" spans="1:12" ht="15.4" customHeight="1" x14ac:dyDescent="0.25">
      <c r="K66" s="42" t="s">
        <v>50</v>
      </c>
      <c r="L66" s="43">
        <v>97.66</v>
      </c>
    </row>
    <row r="67" spans="1:12" ht="15.4" customHeight="1" x14ac:dyDescent="0.25">
      <c r="K67" s="42" t="s">
        <v>51</v>
      </c>
      <c r="L67" s="43">
        <v>99.27</v>
      </c>
    </row>
    <row r="68" spans="1:12" ht="15.4" customHeight="1" x14ac:dyDescent="0.25">
      <c r="K68" s="44" t="s">
        <v>52</v>
      </c>
      <c r="L68" s="43">
        <v>100.19</v>
      </c>
    </row>
    <row r="69" spans="1:12" ht="15.4" customHeight="1" x14ac:dyDescent="0.25">
      <c r="K69" s="37" t="s">
        <v>53</v>
      </c>
      <c r="L69" s="43">
        <v>98.9</v>
      </c>
    </row>
    <row r="70" spans="1:12" ht="15.4" customHeight="1" x14ac:dyDescent="0.25">
      <c r="K70" s="37" t="s">
        <v>54</v>
      </c>
      <c r="L70" s="43">
        <v>97.28</v>
      </c>
    </row>
    <row r="71" spans="1:12" ht="15.4" customHeight="1" x14ac:dyDescent="0.25">
      <c r="K71" s="37" t="s">
        <v>55</v>
      </c>
      <c r="L71" s="43">
        <v>88.74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99.42</v>
      </c>
    </row>
    <row r="75" spans="1:12" ht="15.4" customHeight="1" x14ac:dyDescent="0.25">
      <c r="K75" s="42" t="s">
        <v>50</v>
      </c>
      <c r="L75" s="43">
        <v>97.35</v>
      </c>
    </row>
    <row r="76" spans="1:12" ht="15.4" customHeight="1" x14ac:dyDescent="0.25">
      <c r="K76" s="42" t="s">
        <v>51</v>
      </c>
      <c r="L76" s="43">
        <v>99.72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100.91</v>
      </c>
    </row>
    <row r="78" spans="1:12" ht="15.4" customHeight="1" x14ac:dyDescent="0.25">
      <c r="K78" s="37" t="s">
        <v>53</v>
      </c>
      <c r="L78" s="43">
        <v>100.03</v>
      </c>
    </row>
    <row r="79" spans="1:12" ht="15.4" customHeight="1" x14ac:dyDescent="0.25">
      <c r="K79" s="37" t="s">
        <v>54</v>
      </c>
      <c r="L79" s="43">
        <v>97.85</v>
      </c>
    </row>
    <row r="80" spans="1:12" ht="15.4" customHeight="1" x14ac:dyDescent="0.25">
      <c r="K80" s="37" t="s">
        <v>55</v>
      </c>
      <c r="L80" s="43">
        <v>88.96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99.31</v>
      </c>
    </row>
    <row r="84" spans="1:12" ht="15.4" customHeight="1" x14ac:dyDescent="0.25">
      <c r="K84" s="42" t="s">
        <v>50</v>
      </c>
      <c r="L84" s="43">
        <v>96.43</v>
      </c>
    </row>
    <row r="85" spans="1:12" ht="15.4" customHeight="1" x14ac:dyDescent="0.25">
      <c r="K85" s="42" t="s">
        <v>51</v>
      </c>
      <c r="L85" s="43">
        <v>98.96</v>
      </c>
    </row>
    <row r="86" spans="1:12" ht="15.4" customHeight="1" x14ac:dyDescent="0.25">
      <c r="K86" s="44" t="s">
        <v>52</v>
      </c>
      <c r="L86" s="43">
        <v>100.54</v>
      </c>
    </row>
    <row r="87" spans="1:12" ht="15.4" customHeight="1" x14ac:dyDescent="0.25">
      <c r="K87" s="37" t="s">
        <v>53</v>
      </c>
      <c r="L87" s="43">
        <v>99.32</v>
      </c>
    </row>
    <row r="88" spans="1:12" ht="15.4" customHeight="1" x14ac:dyDescent="0.25">
      <c r="K88" s="37" t="s">
        <v>54</v>
      </c>
      <c r="L88" s="43">
        <v>97.55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86.48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4.5999999999999999E-3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-5.4699999999999999E-2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-6.1999999999999998E-3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1.52E-2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-4.8399999999999999E-2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-7.2800000000000004E-2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-5.1000000000000004E-3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-0.15040000000000001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-0.11310000000000001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0.02</v>
      </c>
    </row>
    <row r="104" spans="1:12" x14ac:dyDescent="0.25">
      <c r="K104" s="38" t="s">
        <v>12</v>
      </c>
      <c r="L104" s="42">
        <v>-2.01E-2</v>
      </c>
    </row>
    <row r="105" spans="1:12" x14ac:dyDescent="0.25">
      <c r="K105" s="38" t="s">
        <v>11</v>
      </c>
      <c r="L105" s="42">
        <v>-5.3999999999999999E-2</v>
      </c>
    </row>
    <row r="106" spans="1:12" x14ac:dyDescent="0.25">
      <c r="K106" s="38" t="s">
        <v>10</v>
      </c>
      <c r="L106" s="42">
        <v>-5.45E-2</v>
      </c>
    </row>
    <row r="107" spans="1:12" x14ac:dyDescent="0.25">
      <c r="K107" s="38" t="s">
        <v>9</v>
      </c>
      <c r="L107" s="42">
        <v>-5.8299999999999998E-2</v>
      </c>
    </row>
    <row r="108" spans="1:12" x14ac:dyDescent="0.25">
      <c r="K108" s="38" t="s">
        <v>8</v>
      </c>
      <c r="L108" s="42">
        <v>4.3799999999999999E-2</v>
      </c>
    </row>
    <row r="109" spans="1:12" x14ac:dyDescent="0.25">
      <c r="K109" s="38" t="s">
        <v>7</v>
      </c>
      <c r="L109" s="42">
        <v>-1.9900000000000001E-2</v>
      </c>
    </row>
    <row r="110" spans="1:12" x14ac:dyDescent="0.25">
      <c r="K110" s="38" t="s">
        <v>6</v>
      </c>
      <c r="L110" s="42">
        <v>4.2000000000000003E-2</v>
      </c>
    </row>
    <row r="111" spans="1:12" x14ac:dyDescent="0.25">
      <c r="K111" s="38" t="s">
        <v>5</v>
      </c>
      <c r="L111" s="42">
        <v>-1.06E-2</v>
      </c>
    </row>
    <row r="112" spans="1:12" x14ac:dyDescent="0.25">
      <c r="K112" s="38" t="s">
        <v>3</v>
      </c>
      <c r="L112" s="42">
        <v>-1.03E-2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1.2699999999999999E-2</v>
      </c>
    </row>
    <row r="144" spans="11:12" x14ac:dyDescent="0.25">
      <c r="K144" s="38" t="s">
        <v>0</v>
      </c>
      <c r="L144" s="42">
        <v>2.6800000000000001E-2</v>
      </c>
    </row>
    <row r="145" spans="11:12" x14ac:dyDescent="0.25">
      <c r="K145" s="38" t="s">
        <v>1</v>
      </c>
      <c r="L145" s="42">
        <v>2.9000000000000001E-2</v>
      </c>
    </row>
    <row r="146" spans="11:12" x14ac:dyDescent="0.25">
      <c r="K146" s="38" t="s">
        <v>18</v>
      </c>
      <c r="L146" s="42">
        <v>1.43E-2</v>
      </c>
    </row>
    <row r="147" spans="11:12" x14ac:dyDescent="0.25">
      <c r="K147" s="38" t="s">
        <v>2</v>
      </c>
      <c r="L147" s="42">
        <v>8.2900000000000001E-2</v>
      </c>
    </row>
    <row r="148" spans="11:12" x14ac:dyDescent="0.25">
      <c r="K148" s="38" t="s">
        <v>17</v>
      </c>
      <c r="L148" s="42">
        <v>2.7099999999999999E-2</v>
      </c>
    </row>
    <row r="149" spans="11:12" x14ac:dyDescent="0.25">
      <c r="K149" s="38" t="s">
        <v>16</v>
      </c>
      <c r="L149" s="42">
        <v>8.4500000000000006E-2</v>
      </c>
    </row>
    <row r="150" spans="11:12" x14ac:dyDescent="0.25">
      <c r="K150" s="38" t="s">
        <v>15</v>
      </c>
      <c r="L150" s="42">
        <v>7.3099999999999998E-2</v>
      </c>
    </row>
    <row r="151" spans="11:12" x14ac:dyDescent="0.25">
      <c r="K151" s="38" t="s">
        <v>14</v>
      </c>
      <c r="L151" s="42">
        <v>4.1599999999999998E-2</v>
      </c>
    </row>
    <row r="152" spans="11:12" x14ac:dyDescent="0.25">
      <c r="K152" s="38" t="s">
        <v>13</v>
      </c>
      <c r="L152" s="42">
        <v>5.4999999999999997E-3</v>
      </c>
    </row>
    <row r="153" spans="11:12" x14ac:dyDescent="0.25">
      <c r="K153" s="38" t="s">
        <v>12</v>
      </c>
      <c r="L153" s="42">
        <v>1.41E-2</v>
      </c>
    </row>
    <row r="154" spans="11:12" x14ac:dyDescent="0.25">
      <c r="K154" s="38" t="s">
        <v>11</v>
      </c>
      <c r="L154" s="42">
        <v>1.77E-2</v>
      </c>
    </row>
    <row r="155" spans="11:12" x14ac:dyDescent="0.25">
      <c r="K155" s="38" t="s">
        <v>10</v>
      </c>
      <c r="L155" s="42">
        <v>5.5899999999999998E-2</v>
      </c>
    </row>
    <row r="156" spans="11:12" x14ac:dyDescent="0.25">
      <c r="K156" s="38" t="s">
        <v>9</v>
      </c>
      <c r="L156" s="42">
        <v>5.1200000000000002E-2</v>
      </c>
    </row>
    <row r="157" spans="11:12" x14ac:dyDescent="0.25">
      <c r="K157" s="38" t="s">
        <v>8</v>
      </c>
      <c r="L157" s="42">
        <v>0.1469</v>
      </c>
    </row>
    <row r="158" spans="11:12" x14ac:dyDescent="0.25">
      <c r="K158" s="38" t="s">
        <v>7</v>
      </c>
      <c r="L158" s="42">
        <v>8.4599999999999995E-2</v>
      </c>
    </row>
    <row r="159" spans="11:12" x14ac:dyDescent="0.25">
      <c r="K159" s="38" t="s">
        <v>6</v>
      </c>
      <c r="L159" s="42">
        <v>0.1653</v>
      </c>
    </row>
    <row r="160" spans="11:12" x14ac:dyDescent="0.25">
      <c r="K160" s="38" t="s">
        <v>5</v>
      </c>
      <c r="L160" s="42">
        <v>2.01E-2</v>
      </c>
    </row>
    <row r="161" spans="11:12" x14ac:dyDescent="0.25">
      <c r="K161" s="38" t="s">
        <v>3</v>
      </c>
      <c r="L161" s="42">
        <v>4.5699999999999998E-2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1.2999999999999999E-2</v>
      </c>
    </row>
    <row r="164" spans="11:12" x14ac:dyDescent="0.25">
      <c r="K164" s="38" t="s">
        <v>0</v>
      </c>
      <c r="L164" s="42">
        <v>2.58E-2</v>
      </c>
    </row>
    <row r="165" spans="11:12" x14ac:dyDescent="0.25">
      <c r="K165" s="38" t="s">
        <v>1</v>
      </c>
      <c r="L165" s="42">
        <v>2.9399999999999999E-2</v>
      </c>
    </row>
    <row r="166" spans="11:12" x14ac:dyDescent="0.25">
      <c r="K166" s="38" t="s">
        <v>18</v>
      </c>
      <c r="L166" s="42">
        <v>1.4800000000000001E-2</v>
      </c>
    </row>
    <row r="167" spans="11:12" x14ac:dyDescent="0.25">
      <c r="K167" s="38" t="s">
        <v>2</v>
      </c>
      <c r="L167" s="42">
        <v>8.0500000000000002E-2</v>
      </c>
    </row>
    <row r="168" spans="11:12" x14ac:dyDescent="0.25">
      <c r="K168" s="38" t="s">
        <v>17</v>
      </c>
      <c r="L168" s="42">
        <v>2.5600000000000001E-2</v>
      </c>
    </row>
    <row r="169" spans="11:12" x14ac:dyDescent="0.25">
      <c r="K169" s="38" t="s">
        <v>16</v>
      </c>
      <c r="L169" s="42">
        <v>8.5800000000000001E-2</v>
      </c>
    </row>
    <row r="170" spans="11:12" x14ac:dyDescent="0.25">
      <c r="K170" s="38" t="s">
        <v>15</v>
      </c>
      <c r="L170" s="42">
        <v>6.3399999999999998E-2</v>
      </c>
    </row>
    <row r="171" spans="11:12" x14ac:dyDescent="0.25">
      <c r="K171" s="38" t="s">
        <v>14</v>
      </c>
      <c r="L171" s="42">
        <v>3.7600000000000001E-2</v>
      </c>
    </row>
    <row r="172" spans="11:12" x14ac:dyDescent="0.25">
      <c r="K172" s="38" t="s">
        <v>13</v>
      </c>
      <c r="L172" s="42">
        <v>5.7000000000000002E-3</v>
      </c>
    </row>
    <row r="173" spans="11:12" x14ac:dyDescent="0.25">
      <c r="K173" s="38" t="s">
        <v>12</v>
      </c>
      <c r="L173" s="42">
        <v>1.41E-2</v>
      </c>
    </row>
    <row r="174" spans="11:12" x14ac:dyDescent="0.25">
      <c r="K174" s="38" t="s">
        <v>11</v>
      </c>
      <c r="L174" s="42">
        <v>1.7000000000000001E-2</v>
      </c>
    </row>
    <row r="175" spans="11:12" x14ac:dyDescent="0.25">
      <c r="K175" s="38" t="s">
        <v>10</v>
      </c>
      <c r="L175" s="42">
        <v>5.3900000000000003E-2</v>
      </c>
    </row>
    <row r="176" spans="11:12" x14ac:dyDescent="0.25">
      <c r="K176" s="38" t="s">
        <v>9</v>
      </c>
      <c r="L176" s="42">
        <v>4.9200000000000001E-2</v>
      </c>
    </row>
    <row r="177" spans="11:12" x14ac:dyDescent="0.25">
      <c r="K177" s="38" t="s">
        <v>8</v>
      </c>
      <c r="L177" s="42">
        <v>0.15640000000000001</v>
      </c>
    </row>
    <row r="178" spans="11:12" x14ac:dyDescent="0.25">
      <c r="K178" s="38" t="s">
        <v>7</v>
      </c>
      <c r="L178" s="42">
        <v>8.4500000000000006E-2</v>
      </c>
    </row>
    <row r="179" spans="11:12" x14ac:dyDescent="0.25">
      <c r="K179" s="38" t="s">
        <v>6</v>
      </c>
      <c r="L179" s="42">
        <v>0.1757</v>
      </c>
    </row>
    <row r="180" spans="11:12" x14ac:dyDescent="0.25">
      <c r="K180" s="38" t="s">
        <v>5</v>
      </c>
      <c r="L180" s="42">
        <v>2.0299999999999999E-2</v>
      </c>
    </row>
    <row r="181" spans="11:12" x14ac:dyDescent="0.25">
      <c r="K181" s="38" t="s">
        <v>3</v>
      </c>
      <c r="L181" s="42">
        <v>4.6199999999999998E-2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98.889499999999998</v>
      </c>
    </row>
    <row r="270" spans="11:12" x14ac:dyDescent="0.25">
      <c r="K270" s="68">
        <v>43918</v>
      </c>
      <c r="L270" s="43">
        <v>96.319500000000005</v>
      </c>
    </row>
    <row r="271" spans="11:12" x14ac:dyDescent="0.25">
      <c r="K271" s="68">
        <v>43925</v>
      </c>
      <c r="L271" s="43">
        <v>94.517499999999998</v>
      </c>
    </row>
    <row r="272" spans="11:12" x14ac:dyDescent="0.25">
      <c r="K272" s="68">
        <v>43932</v>
      </c>
      <c r="L272" s="43">
        <v>92.992900000000006</v>
      </c>
    </row>
    <row r="273" spans="11:12" x14ac:dyDescent="0.25">
      <c r="K273" s="68">
        <v>43939</v>
      </c>
      <c r="L273" s="43">
        <v>92.462999999999994</v>
      </c>
    </row>
    <row r="274" spans="11:12" x14ac:dyDescent="0.25">
      <c r="K274" s="68">
        <v>43946</v>
      </c>
      <c r="L274" s="43">
        <v>92.796800000000005</v>
      </c>
    </row>
    <row r="275" spans="11:12" x14ac:dyDescent="0.25">
      <c r="K275" s="68">
        <v>43953</v>
      </c>
      <c r="L275" s="43">
        <v>93.304699999999997</v>
      </c>
    </row>
    <row r="276" spans="11:12" x14ac:dyDescent="0.25">
      <c r="K276" s="68">
        <v>43960</v>
      </c>
      <c r="L276" s="43">
        <v>93.893900000000002</v>
      </c>
    </row>
    <row r="277" spans="11:12" x14ac:dyDescent="0.25">
      <c r="K277" s="68">
        <v>43967</v>
      </c>
      <c r="L277" s="43">
        <v>94.720299999999995</v>
      </c>
    </row>
    <row r="278" spans="11:12" x14ac:dyDescent="0.25">
      <c r="K278" s="68">
        <v>43974</v>
      </c>
      <c r="L278" s="43">
        <v>95.398399999999995</v>
      </c>
    </row>
    <row r="279" spans="11:12" x14ac:dyDescent="0.25">
      <c r="K279" s="68">
        <v>43981</v>
      </c>
      <c r="L279" s="43">
        <v>95.651899999999998</v>
      </c>
    </row>
    <row r="280" spans="11:12" x14ac:dyDescent="0.25">
      <c r="K280" s="68">
        <v>43988</v>
      </c>
      <c r="L280" s="43">
        <v>95.618399999999994</v>
      </c>
    </row>
    <row r="281" spans="11:12" x14ac:dyDescent="0.25">
      <c r="K281" s="68">
        <v>43995</v>
      </c>
      <c r="L281" s="43">
        <v>96.549099999999996</v>
      </c>
    </row>
    <row r="282" spans="11:12" x14ac:dyDescent="0.25">
      <c r="K282" s="68">
        <v>44002</v>
      </c>
      <c r="L282" s="43">
        <v>97.327600000000004</v>
      </c>
    </row>
    <row r="283" spans="11:12" x14ac:dyDescent="0.25">
      <c r="K283" s="68">
        <v>44009</v>
      </c>
      <c r="L283" s="43">
        <v>96.974699999999999</v>
      </c>
    </row>
    <row r="284" spans="11:12" x14ac:dyDescent="0.25">
      <c r="K284" s="68">
        <v>44016</v>
      </c>
      <c r="L284" s="43">
        <v>97.952200000000005</v>
      </c>
    </row>
    <row r="285" spans="11:12" x14ac:dyDescent="0.25">
      <c r="K285" s="68">
        <v>44023</v>
      </c>
      <c r="L285" s="43">
        <v>97.926400000000001</v>
      </c>
    </row>
    <row r="286" spans="11:12" x14ac:dyDescent="0.25">
      <c r="K286" s="68">
        <v>44030</v>
      </c>
      <c r="L286" s="43">
        <v>97.296999999999997</v>
      </c>
    </row>
    <row r="287" spans="11:12" x14ac:dyDescent="0.25">
      <c r="K287" s="68">
        <v>44037</v>
      </c>
      <c r="L287" s="43">
        <v>97.292199999999994</v>
      </c>
    </row>
    <row r="288" spans="11:12" x14ac:dyDescent="0.25">
      <c r="K288" s="68">
        <v>44044</v>
      </c>
      <c r="L288" s="43">
        <v>97.719800000000006</v>
      </c>
    </row>
    <row r="289" spans="11:12" x14ac:dyDescent="0.25">
      <c r="K289" s="68">
        <v>44051</v>
      </c>
      <c r="L289" s="43">
        <v>98.750799999999998</v>
      </c>
    </row>
    <row r="290" spans="11:12" x14ac:dyDescent="0.25">
      <c r="K290" s="68">
        <v>44058</v>
      </c>
      <c r="L290" s="43">
        <v>98.859899999999996</v>
      </c>
    </row>
    <row r="291" spans="11:12" x14ac:dyDescent="0.25">
      <c r="K291" s="68">
        <v>44065</v>
      </c>
      <c r="L291" s="43">
        <v>98.833100000000002</v>
      </c>
    </row>
    <row r="292" spans="11:12" x14ac:dyDescent="0.25">
      <c r="K292" s="68">
        <v>44072</v>
      </c>
      <c r="L292" s="43">
        <v>98.808199999999999</v>
      </c>
    </row>
    <row r="293" spans="11:12" x14ac:dyDescent="0.25">
      <c r="K293" s="68">
        <v>44079</v>
      </c>
      <c r="L293" s="43">
        <v>98.036699999999996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98.914100000000005</v>
      </c>
    </row>
    <row r="312" spans="11:12" x14ac:dyDescent="0.25">
      <c r="K312" s="68">
        <v>43918</v>
      </c>
      <c r="L312" s="43">
        <v>97.243399999999994</v>
      </c>
    </row>
    <row r="313" spans="11:12" x14ac:dyDescent="0.25">
      <c r="K313" s="68">
        <v>43925</v>
      </c>
      <c r="L313" s="43">
        <v>96.194400000000002</v>
      </c>
    </row>
    <row r="314" spans="11:12" x14ac:dyDescent="0.25">
      <c r="K314" s="68">
        <v>43932</v>
      </c>
      <c r="L314" s="43">
        <v>95.148600000000002</v>
      </c>
    </row>
    <row r="315" spans="11:12" x14ac:dyDescent="0.25">
      <c r="K315" s="68">
        <v>43939</v>
      </c>
      <c r="L315" s="43">
        <v>95.320599999999999</v>
      </c>
    </row>
    <row r="316" spans="11:12" x14ac:dyDescent="0.25">
      <c r="K316" s="68">
        <v>43946</v>
      </c>
      <c r="L316" s="43">
        <v>96.198700000000002</v>
      </c>
    </row>
    <row r="317" spans="11:12" x14ac:dyDescent="0.25">
      <c r="K317" s="68">
        <v>43953</v>
      </c>
      <c r="L317" s="43">
        <v>96.536799999999999</v>
      </c>
    </row>
    <row r="318" spans="11:12" x14ac:dyDescent="0.25">
      <c r="K318" s="68">
        <v>43960</v>
      </c>
      <c r="L318" s="43">
        <v>95.301199999999994</v>
      </c>
    </row>
    <row r="319" spans="11:12" x14ac:dyDescent="0.25">
      <c r="K319" s="68">
        <v>43967</v>
      </c>
      <c r="L319" s="43">
        <v>94.8108</v>
      </c>
    </row>
    <row r="320" spans="11:12" x14ac:dyDescent="0.25">
      <c r="K320" s="68">
        <v>43974</v>
      </c>
      <c r="L320" s="43">
        <v>94.803399999999996</v>
      </c>
    </row>
    <row r="321" spans="11:12" x14ac:dyDescent="0.25">
      <c r="K321" s="68">
        <v>43981</v>
      </c>
      <c r="L321" s="43">
        <v>94.795500000000004</v>
      </c>
    </row>
    <row r="322" spans="11:12" x14ac:dyDescent="0.25">
      <c r="K322" s="68">
        <v>43988</v>
      </c>
      <c r="L322" s="43">
        <v>94.733800000000002</v>
      </c>
    </row>
    <row r="323" spans="11:12" x14ac:dyDescent="0.25">
      <c r="K323" s="68">
        <v>43995</v>
      </c>
      <c r="L323" s="43">
        <v>95.218000000000004</v>
      </c>
    </row>
    <row r="324" spans="11:12" x14ac:dyDescent="0.25">
      <c r="K324" s="68">
        <v>44002</v>
      </c>
      <c r="L324" s="43">
        <v>97.284000000000006</v>
      </c>
    </row>
    <row r="325" spans="11:12" x14ac:dyDescent="0.25">
      <c r="K325" s="68">
        <v>44009</v>
      </c>
      <c r="L325" s="43">
        <v>97.309799999999996</v>
      </c>
    </row>
    <row r="326" spans="11:12" x14ac:dyDescent="0.25">
      <c r="K326" s="68">
        <v>44016</v>
      </c>
      <c r="L326" s="43">
        <v>99.471800000000002</v>
      </c>
    </row>
    <row r="327" spans="11:12" x14ac:dyDescent="0.25">
      <c r="K327" s="68">
        <v>44023</v>
      </c>
      <c r="L327" s="43">
        <v>96.534800000000004</v>
      </c>
    </row>
    <row r="328" spans="11:12" x14ac:dyDescent="0.25">
      <c r="K328" s="68">
        <v>44030</v>
      </c>
      <c r="L328" s="43">
        <v>95.991200000000006</v>
      </c>
    </row>
    <row r="329" spans="11:12" x14ac:dyDescent="0.25">
      <c r="K329" s="68">
        <v>44037</v>
      </c>
      <c r="L329" s="43">
        <v>95.657600000000002</v>
      </c>
    </row>
    <row r="330" spans="11:12" x14ac:dyDescent="0.25">
      <c r="K330" s="68">
        <v>44044</v>
      </c>
      <c r="L330" s="43">
        <v>96.290499999999994</v>
      </c>
    </row>
    <row r="331" spans="11:12" x14ac:dyDescent="0.25">
      <c r="K331" s="68">
        <v>44051</v>
      </c>
      <c r="L331" s="43">
        <v>98.653999999999996</v>
      </c>
    </row>
    <row r="332" spans="11:12" x14ac:dyDescent="0.25">
      <c r="K332" s="68">
        <v>44058</v>
      </c>
      <c r="L332" s="43">
        <v>99.274500000000003</v>
      </c>
    </row>
    <row r="333" spans="11:12" x14ac:dyDescent="0.25">
      <c r="K333" s="68">
        <v>44065</v>
      </c>
      <c r="L333" s="43">
        <v>99.721100000000007</v>
      </c>
    </row>
    <row r="334" spans="11:12" x14ac:dyDescent="0.25">
      <c r="K334" s="68">
        <v>44072</v>
      </c>
      <c r="L334" s="43">
        <v>99.258200000000002</v>
      </c>
    </row>
    <row r="335" spans="11:12" x14ac:dyDescent="0.25">
      <c r="K335" s="68">
        <v>44079</v>
      </c>
      <c r="L335" s="43">
        <v>98.986999999999995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797E-4296-466D-A02F-F7E5CC41D084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44079</v>
      </c>
    </row>
    <row r="3" spans="1:12" ht="15" customHeight="1" x14ac:dyDescent="0.25">
      <c r="A3" s="21" t="str">
        <f>"Week ending "&amp;TEXT($L$2,"dddd dd mmmm yyyy")</f>
        <v>Week ending Saturday 05 September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44051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44058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44065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44072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3" t="str">
        <f>"% Change between " &amp; TEXT($L$4,"dd mmmm")&amp;" and "&amp; TEXT($L$2,"dd mmmm") &amp; " (monthly change)"</f>
        <v>% Change between 08 August and 05 September (monthly change)</v>
      </c>
      <c r="D8" s="74" t="str">
        <f>"% Change between " &amp; TEXT($L$7,"dd mmmm")&amp;" and "&amp; TEXT($L$2,"dd mmmm") &amp; " (weekly change)"</f>
        <v>% Change between 29 August and 05 September (weekly change)</v>
      </c>
      <c r="E8" s="76" t="str">
        <f>"% Change between " &amp; TEXT($L$6,"dd mmmm")&amp;" and "&amp; TEXT($L$7,"dd mmmm") &amp; " (weekly change)"</f>
        <v>% Change between 22 August and 29 August (weekly change)</v>
      </c>
      <c r="F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3" t="str">
        <f>"% Change between " &amp; TEXT($L$4,"dd mmmm")&amp;" and "&amp; TEXT($L$2,"dd mmmm") &amp; " (monthly change)"</f>
        <v>% Change between 08 August and 05 September (monthly change)</v>
      </c>
      <c r="H8" s="74" t="str">
        <f>"% Change between " &amp; TEXT($L$7,"dd mmmm")&amp;" and "&amp; TEXT($L$2,"dd mmmm") &amp; " (weekly change)"</f>
        <v>% Change between 29 August and 05 September (weekly change)</v>
      </c>
      <c r="I8" s="76" t="str">
        <f>"% Change between " &amp; TEXT($L$6,"dd mmmm")&amp;" and "&amp; TEXT($L$7,"dd mmmm") &amp; " (weekly change)"</f>
        <v>% Change between 22 August and 29 August (weekly change)</v>
      </c>
      <c r="J8" s="52"/>
      <c r="K8" s="39" t="s">
        <v>72</v>
      </c>
      <c r="L8" s="40">
        <v>44079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-4.5038894766320281E-2</v>
      </c>
      <c r="C11" s="28">
        <v>-1.5287323130233954E-2</v>
      </c>
      <c r="D11" s="28">
        <v>-2.6364079510372562E-3</v>
      </c>
      <c r="E11" s="28">
        <v>-6.6392631171179328E-3</v>
      </c>
      <c r="F11" s="28">
        <v>-2.8128660752019918E-2</v>
      </c>
      <c r="G11" s="28">
        <v>-1.5964611773256365E-2</v>
      </c>
      <c r="H11" s="28">
        <v>2.4231316055205454E-3</v>
      </c>
      <c r="I11" s="61">
        <v>-2.4801719479146112E-3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-5.4230830798783436E-2</v>
      </c>
      <c r="C13" s="28">
        <v>-2.1375015183471513E-2</v>
      </c>
      <c r="D13" s="28">
        <v>-4.8475661108303703E-3</v>
      </c>
      <c r="E13" s="28">
        <v>-8.8922029069379294E-3</v>
      </c>
      <c r="F13" s="28">
        <v>-3.7374754352998973E-2</v>
      </c>
      <c r="G13" s="28">
        <v>-2.8237892250743912E-2</v>
      </c>
      <c r="H13" s="28">
        <v>-2.1974641529636241E-3</v>
      </c>
      <c r="I13" s="61">
        <v>-4.2193339939058383E-3</v>
      </c>
      <c r="J13" s="28"/>
      <c r="K13" s="42"/>
      <c r="L13" s="43"/>
    </row>
    <row r="14" spans="1:12" x14ac:dyDescent="0.25">
      <c r="A14" s="62" t="s">
        <v>27</v>
      </c>
      <c r="B14" s="28">
        <v>-3.8757976787014425E-2</v>
      </c>
      <c r="C14" s="28">
        <v>-7.3401149933657317E-3</v>
      </c>
      <c r="D14" s="28">
        <v>-1.0775205011516187E-3</v>
      </c>
      <c r="E14" s="28">
        <v>-3.4816547839489065E-3</v>
      </c>
      <c r="F14" s="28">
        <v>-2.0059766671793877E-2</v>
      </c>
      <c r="G14" s="28">
        <v>-4.9527518658754044E-4</v>
      </c>
      <c r="H14" s="28">
        <v>7.5164112452650311E-3</v>
      </c>
      <c r="I14" s="61">
        <v>2.6495251075497883E-4</v>
      </c>
      <c r="J14" s="28"/>
      <c r="K14" s="38"/>
      <c r="L14" s="43"/>
    </row>
    <row r="15" spans="1:12" x14ac:dyDescent="0.25">
      <c r="A15" s="63" t="s">
        <v>49</v>
      </c>
      <c r="B15" s="28">
        <v>-5.3325428479034209E-2</v>
      </c>
      <c r="C15" s="28">
        <v>-5.7490877870787771E-2</v>
      </c>
      <c r="D15" s="28">
        <v>1.8355751391465613E-2</v>
      </c>
      <c r="E15" s="28">
        <v>-3.3292231812577011E-2</v>
      </c>
      <c r="F15" s="28">
        <v>0.23333070074830853</v>
      </c>
      <c r="G15" s="28">
        <v>-2.2726557302349071E-2</v>
      </c>
      <c r="H15" s="28">
        <v>2.7090360035241234E-2</v>
      </c>
      <c r="I15" s="61">
        <v>-1.0827305598853143E-2</v>
      </c>
      <c r="J15" s="28"/>
      <c r="K15" s="56"/>
      <c r="L15" s="43"/>
    </row>
    <row r="16" spans="1:12" x14ac:dyDescent="0.25">
      <c r="A16" s="62" t="s">
        <v>50</v>
      </c>
      <c r="B16" s="28">
        <v>-6.715261856596999E-2</v>
      </c>
      <c r="C16" s="28">
        <v>-1.7857869702061269E-2</v>
      </c>
      <c r="D16" s="28">
        <v>-1.9627741439015578E-3</v>
      </c>
      <c r="E16" s="28">
        <v>-7.1626396714735696E-3</v>
      </c>
      <c r="F16" s="28">
        <v>8.5336830101578887E-3</v>
      </c>
      <c r="G16" s="28">
        <v>-4.8533019440412106E-3</v>
      </c>
      <c r="H16" s="28">
        <v>1.5199299069702965E-2</v>
      </c>
      <c r="I16" s="61">
        <v>-6.6768750016910072E-4</v>
      </c>
      <c r="J16" s="28"/>
      <c r="K16" s="42"/>
      <c r="L16" s="43"/>
    </row>
    <row r="17" spans="1:12" x14ac:dyDescent="0.25">
      <c r="A17" s="62" t="s">
        <v>51</v>
      </c>
      <c r="B17" s="28">
        <v>-3.6889093051588828E-2</v>
      </c>
      <c r="C17" s="28">
        <v>-1.2228845326614612E-2</v>
      </c>
      <c r="D17" s="28">
        <v>-4.7264246351984562E-3</v>
      </c>
      <c r="E17" s="28">
        <v>-5.235494600254631E-3</v>
      </c>
      <c r="F17" s="28">
        <v>-2.5875619183227228E-2</v>
      </c>
      <c r="G17" s="28">
        <v>-9.8153737164846655E-3</v>
      </c>
      <c r="H17" s="28">
        <v>2.9037130298490421E-3</v>
      </c>
      <c r="I17" s="61">
        <v>-3.8312726682444564E-3</v>
      </c>
      <c r="J17" s="28"/>
      <c r="K17" s="42"/>
      <c r="L17" s="43"/>
    </row>
    <row r="18" spans="1:12" x14ac:dyDescent="0.25">
      <c r="A18" s="62" t="s">
        <v>52</v>
      </c>
      <c r="B18" s="28">
        <v>-2.1862292754651902E-2</v>
      </c>
      <c r="C18" s="28">
        <v>-9.9656163399363118E-3</v>
      </c>
      <c r="D18" s="28">
        <v>-4.2679811091898001E-3</v>
      </c>
      <c r="E18" s="28">
        <v>-4.1121591405587354E-3</v>
      </c>
      <c r="F18" s="28">
        <v>-2.9717275045387459E-2</v>
      </c>
      <c r="G18" s="28">
        <v>-1.4942760755195517E-2</v>
      </c>
      <c r="H18" s="28">
        <v>-2.5790602727928658E-3</v>
      </c>
      <c r="I18" s="61">
        <v>7.292865363828227E-6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-2.6491333782298954E-2</v>
      </c>
      <c r="C19" s="28">
        <v>-8.4262969782302743E-3</v>
      </c>
      <c r="D19" s="28">
        <v>-7.7854985993386361E-4</v>
      </c>
      <c r="E19" s="28">
        <v>-4.3106571035281815E-3</v>
      </c>
      <c r="F19" s="28">
        <v>-3.5892675153129328E-2</v>
      </c>
      <c r="G19" s="28">
        <v>-2.0292641734350525E-2</v>
      </c>
      <c r="H19" s="28">
        <v>-2.0226274179602211E-3</v>
      </c>
      <c r="I19" s="61">
        <v>-3.0670034651935074E-3</v>
      </c>
      <c r="J19" s="29"/>
      <c r="K19" s="44"/>
      <c r="L19" s="43"/>
    </row>
    <row r="20" spans="1:12" x14ac:dyDescent="0.25">
      <c r="A20" s="62" t="s">
        <v>54</v>
      </c>
      <c r="B20" s="28">
        <v>-5.8413916146297873E-2</v>
      </c>
      <c r="C20" s="28">
        <v>-1.4731634462802123E-2</v>
      </c>
      <c r="D20" s="28">
        <v>-5.7290881688017992E-3</v>
      </c>
      <c r="E20" s="28">
        <v>-7.015246468992653E-3</v>
      </c>
      <c r="F20" s="28">
        <v>-9.2644602290488876E-2</v>
      </c>
      <c r="G20" s="28">
        <v>-3.5271463360140198E-2</v>
      </c>
      <c r="H20" s="28">
        <v>1.6314666270711431E-3</v>
      </c>
      <c r="I20" s="61">
        <v>-6.2911734676364128E-3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-0.13484586929716402</v>
      </c>
      <c r="C21" s="65">
        <v>-2.6176266481609978E-2</v>
      </c>
      <c r="D21" s="65">
        <v>-1.2470091484869883E-2</v>
      </c>
      <c r="E21" s="65">
        <v>-8.3740404745289432E-3</v>
      </c>
      <c r="F21" s="65">
        <v>-0.16372484119552178</v>
      </c>
      <c r="G21" s="65">
        <v>-4.8982292808769201E-2</v>
      </c>
      <c r="H21" s="65">
        <v>-1.8315680301418613E-2</v>
      </c>
      <c r="I21" s="66">
        <v>-1.0850448184577255E-2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95.6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95.04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97.18</v>
      </c>
    </row>
    <row r="39" spans="1:12" x14ac:dyDescent="0.25">
      <c r="K39" s="44" t="s">
        <v>52</v>
      </c>
      <c r="L39" s="43">
        <v>98.63</v>
      </c>
    </row>
    <row r="40" spans="1:12" x14ac:dyDescent="0.25">
      <c r="K40" s="37" t="s">
        <v>53</v>
      </c>
      <c r="L40" s="43">
        <v>97.96</v>
      </c>
    </row>
    <row r="41" spans="1:12" x14ac:dyDescent="0.25">
      <c r="K41" s="37" t="s">
        <v>54</v>
      </c>
      <c r="L41" s="43">
        <v>95.92</v>
      </c>
    </row>
    <row r="42" spans="1:12" x14ac:dyDescent="0.25">
      <c r="K42" s="37" t="s">
        <v>55</v>
      </c>
      <c r="L42" s="43">
        <v>89.08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87.48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92.87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97.61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96.75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87.69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88.88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92.86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96.28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93.64</v>
      </c>
    </row>
    <row r="60" spans="1:12" ht="15.4" customHeight="1" x14ac:dyDescent="0.25">
      <c r="K60" s="37" t="s">
        <v>55</v>
      </c>
      <c r="L60" s="43">
        <v>86.37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97.21</v>
      </c>
    </row>
    <row r="66" spans="1:12" ht="15.4" customHeight="1" x14ac:dyDescent="0.25">
      <c r="K66" s="42" t="s">
        <v>50</v>
      </c>
      <c r="L66" s="43">
        <v>94.7</v>
      </c>
    </row>
    <row r="67" spans="1:12" ht="15.4" customHeight="1" x14ac:dyDescent="0.25">
      <c r="K67" s="42" t="s">
        <v>51</v>
      </c>
      <c r="L67" s="43">
        <v>97.72</v>
      </c>
    </row>
    <row r="68" spans="1:12" ht="15.4" customHeight="1" x14ac:dyDescent="0.25">
      <c r="K68" s="44" t="s">
        <v>52</v>
      </c>
      <c r="L68" s="43">
        <v>98.81</v>
      </c>
    </row>
    <row r="69" spans="1:12" ht="15.4" customHeight="1" x14ac:dyDescent="0.25">
      <c r="K69" s="37" t="s">
        <v>53</v>
      </c>
      <c r="L69" s="43">
        <v>98.38</v>
      </c>
    </row>
    <row r="70" spans="1:12" ht="15.4" customHeight="1" x14ac:dyDescent="0.25">
      <c r="K70" s="37" t="s">
        <v>54</v>
      </c>
      <c r="L70" s="43">
        <v>95.12</v>
      </c>
    </row>
    <row r="71" spans="1:12" ht="15.4" customHeight="1" x14ac:dyDescent="0.25">
      <c r="K71" s="37" t="s">
        <v>55</v>
      </c>
      <c r="L71" s="43">
        <v>88.52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92.07</v>
      </c>
    </row>
    <row r="75" spans="1:12" ht="15.4" customHeight="1" x14ac:dyDescent="0.25">
      <c r="K75" s="42" t="s">
        <v>50</v>
      </c>
      <c r="L75" s="43">
        <v>93.92</v>
      </c>
    </row>
    <row r="76" spans="1:12" ht="15.4" customHeight="1" x14ac:dyDescent="0.25">
      <c r="K76" s="42" t="s">
        <v>51</v>
      </c>
      <c r="L76" s="43">
        <v>97.43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98.73</v>
      </c>
    </row>
    <row r="78" spans="1:12" ht="15.4" customHeight="1" x14ac:dyDescent="0.25">
      <c r="K78" s="37" t="s">
        <v>53</v>
      </c>
      <c r="L78" s="43">
        <v>98.04</v>
      </c>
    </row>
    <row r="79" spans="1:12" ht="15.4" customHeight="1" x14ac:dyDescent="0.25">
      <c r="K79" s="37" t="s">
        <v>54</v>
      </c>
      <c r="L79" s="43">
        <v>94.55</v>
      </c>
    </row>
    <row r="80" spans="1:12" ht="15.4" customHeight="1" x14ac:dyDescent="0.25">
      <c r="K80" s="37" t="s">
        <v>55</v>
      </c>
      <c r="L80" s="43">
        <v>87.5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93.67</v>
      </c>
    </row>
    <row r="84" spans="1:12" ht="15.4" customHeight="1" x14ac:dyDescent="0.25">
      <c r="K84" s="42" t="s">
        <v>50</v>
      </c>
      <c r="L84" s="43">
        <v>93.6</v>
      </c>
    </row>
    <row r="85" spans="1:12" ht="15.4" customHeight="1" x14ac:dyDescent="0.25">
      <c r="K85" s="42" t="s">
        <v>51</v>
      </c>
      <c r="L85" s="43">
        <v>97.18</v>
      </c>
    </row>
    <row r="86" spans="1:12" ht="15.4" customHeight="1" x14ac:dyDescent="0.25">
      <c r="K86" s="44" t="s">
        <v>52</v>
      </c>
      <c r="L86" s="43">
        <v>98.61</v>
      </c>
    </row>
    <row r="87" spans="1:12" ht="15.4" customHeight="1" x14ac:dyDescent="0.25">
      <c r="K87" s="37" t="s">
        <v>53</v>
      </c>
      <c r="L87" s="43">
        <v>98.33</v>
      </c>
    </row>
    <row r="88" spans="1:12" ht="15.4" customHeight="1" x14ac:dyDescent="0.25">
      <c r="K88" s="37" t="s">
        <v>54</v>
      </c>
      <c r="L88" s="43">
        <v>94.61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86.72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-0.13089999999999999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0.02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-4.4400000000000002E-2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-1.54E-2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-5.7299999999999997E-2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4.4000000000000003E-3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-2.0799999999999999E-2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-0.24840000000000001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-9.0999999999999998E-2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-0.06</v>
      </c>
    </row>
    <row r="104" spans="1:12" x14ac:dyDescent="0.25">
      <c r="K104" s="38" t="s">
        <v>12</v>
      </c>
      <c r="L104" s="42">
        <v>2.1700000000000001E-2</v>
      </c>
    </row>
    <row r="105" spans="1:12" x14ac:dyDescent="0.25">
      <c r="K105" s="38" t="s">
        <v>11</v>
      </c>
      <c r="L105" s="42">
        <v>-0.1411</v>
      </c>
    </row>
    <row r="106" spans="1:12" x14ac:dyDescent="0.25">
      <c r="K106" s="38" t="s">
        <v>10</v>
      </c>
      <c r="L106" s="42">
        <v>-4.9399999999999999E-2</v>
      </c>
    </row>
    <row r="107" spans="1:12" x14ac:dyDescent="0.25">
      <c r="K107" s="38" t="s">
        <v>9</v>
      </c>
      <c r="L107" s="42">
        <v>-7.0599999999999996E-2</v>
      </c>
    </row>
    <row r="108" spans="1:12" x14ac:dyDescent="0.25">
      <c r="K108" s="38" t="s">
        <v>8</v>
      </c>
      <c r="L108" s="42">
        <v>-5.8999999999999999E-3</v>
      </c>
    </row>
    <row r="109" spans="1:12" x14ac:dyDescent="0.25">
      <c r="K109" s="38" t="s">
        <v>7</v>
      </c>
      <c r="L109" s="42">
        <v>-4.9299999999999997E-2</v>
      </c>
    </row>
    <row r="110" spans="1:12" x14ac:dyDescent="0.25">
      <c r="K110" s="38" t="s">
        <v>6</v>
      </c>
      <c r="L110" s="42">
        <v>4.2700000000000002E-2</v>
      </c>
    </row>
    <row r="111" spans="1:12" x14ac:dyDescent="0.25">
      <c r="K111" s="38" t="s">
        <v>5</v>
      </c>
      <c r="L111" s="42">
        <v>-0.11609999999999999</v>
      </c>
    </row>
    <row r="112" spans="1:12" x14ac:dyDescent="0.25">
      <c r="K112" s="38" t="s">
        <v>3</v>
      </c>
      <c r="L112" s="42">
        <v>1.0699999999999999E-2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1.8E-3</v>
      </c>
    </row>
    <row r="144" spans="11:12" x14ac:dyDescent="0.25">
      <c r="K144" s="38" t="s">
        <v>0</v>
      </c>
      <c r="L144" s="42">
        <v>1E-3</v>
      </c>
    </row>
    <row r="145" spans="11:12" x14ac:dyDescent="0.25">
      <c r="K145" s="38" t="s">
        <v>1</v>
      </c>
      <c r="L145" s="42">
        <v>2.1399999999999999E-2</v>
      </c>
    </row>
    <row r="146" spans="11:12" x14ac:dyDescent="0.25">
      <c r="K146" s="38" t="s">
        <v>18</v>
      </c>
      <c r="L146" s="42">
        <v>6.4000000000000003E-3</v>
      </c>
    </row>
    <row r="147" spans="11:12" x14ac:dyDescent="0.25">
      <c r="K147" s="38" t="s">
        <v>2</v>
      </c>
      <c r="L147" s="42">
        <v>5.3100000000000001E-2</v>
      </c>
    </row>
    <row r="148" spans="11:12" x14ac:dyDescent="0.25">
      <c r="K148" s="38" t="s">
        <v>17</v>
      </c>
      <c r="L148" s="42">
        <v>1.5299999999999999E-2</v>
      </c>
    </row>
    <row r="149" spans="11:12" x14ac:dyDescent="0.25">
      <c r="K149" s="38" t="s">
        <v>16</v>
      </c>
      <c r="L149" s="42">
        <v>7.9399999999999998E-2</v>
      </c>
    </row>
    <row r="150" spans="11:12" x14ac:dyDescent="0.25">
      <c r="K150" s="38" t="s">
        <v>15</v>
      </c>
      <c r="L150" s="42">
        <v>8.2299999999999998E-2</v>
      </c>
    </row>
    <row r="151" spans="11:12" x14ac:dyDescent="0.25">
      <c r="K151" s="38" t="s">
        <v>14</v>
      </c>
      <c r="L151" s="42">
        <v>1.61E-2</v>
      </c>
    </row>
    <row r="152" spans="11:12" x14ac:dyDescent="0.25">
      <c r="K152" s="38" t="s">
        <v>13</v>
      </c>
      <c r="L152" s="42">
        <v>1.77E-2</v>
      </c>
    </row>
    <row r="153" spans="11:12" x14ac:dyDescent="0.25">
      <c r="K153" s="38" t="s">
        <v>12</v>
      </c>
      <c r="L153" s="42">
        <v>1.89E-2</v>
      </c>
    </row>
    <row r="154" spans="11:12" x14ac:dyDescent="0.25">
      <c r="K154" s="38" t="s">
        <v>11</v>
      </c>
      <c r="L154" s="42">
        <v>1.7500000000000002E-2</v>
      </c>
    </row>
    <row r="155" spans="11:12" x14ac:dyDescent="0.25">
      <c r="K155" s="38" t="s">
        <v>10</v>
      </c>
      <c r="L155" s="42">
        <v>0.1263</v>
      </c>
    </row>
    <row r="156" spans="11:12" x14ac:dyDescent="0.25">
      <c r="K156" s="38" t="s">
        <v>9</v>
      </c>
      <c r="L156" s="42">
        <v>7.51E-2</v>
      </c>
    </row>
    <row r="157" spans="11:12" x14ac:dyDescent="0.25">
      <c r="K157" s="38" t="s">
        <v>8</v>
      </c>
      <c r="L157" s="42">
        <v>0.23860000000000001</v>
      </c>
    </row>
    <row r="158" spans="11:12" x14ac:dyDescent="0.25">
      <c r="K158" s="38" t="s">
        <v>7</v>
      </c>
      <c r="L158" s="42">
        <v>7.5300000000000006E-2</v>
      </c>
    </row>
    <row r="159" spans="11:12" x14ac:dyDescent="0.25">
      <c r="K159" s="38" t="s">
        <v>6</v>
      </c>
      <c r="L159" s="42">
        <v>9.9500000000000005E-2</v>
      </c>
    </row>
    <row r="160" spans="11:12" x14ac:dyDescent="0.25">
      <c r="K160" s="38" t="s">
        <v>5</v>
      </c>
      <c r="L160" s="42">
        <v>1.8499999999999999E-2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1.6000000000000001E-3</v>
      </c>
    </row>
    <row r="164" spans="11:12" x14ac:dyDescent="0.25">
      <c r="K164" s="38" t="s">
        <v>0</v>
      </c>
      <c r="L164" s="42">
        <v>1.1000000000000001E-3</v>
      </c>
    </row>
    <row r="165" spans="11:12" x14ac:dyDescent="0.25">
      <c r="K165" s="38" t="s">
        <v>1</v>
      </c>
      <c r="L165" s="42">
        <v>2.1399999999999999E-2</v>
      </c>
    </row>
    <row r="166" spans="11:12" x14ac:dyDescent="0.25">
      <c r="K166" s="38" t="s">
        <v>18</v>
      </c>
      <c r="L166" s="42">
        <v>6.6E-3</v>
      </c>
    </row>
    <row r="167" spans="11:12" x14ac:dyDescent="0.25">
      <c r="K167" s="38" t="s">
        <v>2</v>
      </c>
      <c r="L167" s="42">
        <v>5.2499999999999998E-2</v>
      </c>
    </row>
    <row r="168" spans="11:12" x14ac:dyDescent="0.25">
      <c r="K168" s="38" t="s">
        <v>17</v>
      </c>
      <c r="L168" s="42">
        <v>1.61E-2</v>
      </c>
    </row>
    <row r="169" spans="11:12" x14ac:dyDescent="0.25">
      <c r="K169" s="38" t="s">
        <v>16</v>
      </c>
      <c r="L169" s="42">
        <v>8.14E-2</v>
      </c>
    </row>
    <row r="170" spans="11:12" x14ac:dyDescent="0.25">
      <c r="K170" s="38" t="s">
        <v>15</v>
      </c>
      <c r="L170" s="42">
        <v>6.4699999999999994E-2</v>
      </c>
    </row>
    <row r="171" spans="11:12" x14ac:dyDescent="0.25">
      <c r="K171" s="38" t="s">
        <v>14</v>
      </c>
      <c r="L171" s="42">
        <v>1.5299999999999999E-2</v>
      </c>
    </row>
    <row r="172" spans="11:12" x14ac:dyDescent="0.25">
      <c r="K172" s="38" t="s">
        <v>13</v>
      </c>
      <c r="L172" s="42">
        <v>1.7399999999999999E-2</v>
      </c>
    </row>
    <row r="173" spans="11:12" x14ac:dyDescent="0.25">
      <c r="K173" s="38" t="s">
        <v>12</v>
      </c>
      <c r="L173" s="42">
        <v>2.0199999999999999E-2</v>
      </c>
    </row>
    <row r="174" spans="11:12" x14ac:dyDescent="0.25">
      <c r="K174" s="38" t="s">
        <v>11</v>
      </c>
      <c r="L174" s="42">
        <v>1.5699999999999999E-2</v>
      </c>
    </row>
    <row r="175" spans="11:12" x14ac:dyDescent="0.25">
      <c r="K175" s="38" t="s">
        <v>10</v>
      </c>
      <c r="L175" s="42">
        <v>0.12570000000000001</v>
      </c>
    </row>
    <row r="176" spans="11:12" x14ac:dyDescent="0.25">
      <c r="K176" s="38" t="s">
        <v>9</v>
      </c>
      <c r="L176" s="42">
        <v>7.3099999999999998E-2</v>
      </c>
    </row>
    <row r="177" spans="11:12" x14ac:dyDescent="0.25">
      <c r="K177" s="38" t="s">
        <v>8</v>
      </c>
      <c r="L177" s="42">
        <v>0.24840000000000001</v>
      </c>
    </row>
    <row r="178" spans="11:12" x14ac:dyDescent="0.25">
      <c r="K178" s="38" t="s">
        <v>7</v>
      </c>
      <c r="L178" s="42">
        <v>7.4999999999999997E-2</v>
      </c>
    </row>
    <row r="179" spans="11:12" x14ac:dyDescent="0.25">
      <c r="K179" s="38" t="s">
        <v>6</v>
      </c>
      <c r="L179" s="42">
        <v>0.1086</v>
      </c>
    </row>
    <row r="180" spans="11:12" x14ac:dyDescent="0.25">
      <c r="K180" s="38" t="s">
        <v>5</v>
      </c>
      <c r="L180" s="42">
        <v>1.72E-2</v>
      </c>
    </row>
    <row r="181" spans="11:12" x14ac:dyDescent="0.25">
      <c r="K181" s="38" t="s">
        <v>3</v>
      </c>
      <c r="L181" s="42">
        <v>3.8100000000000002E-2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99.286600000000007</v>
      </c>
    </row>
    <row r="185" spans="11:12" x14ac:dyDescent="0.25">
      <c r="K185" s="68">
        <v>43918</v>
      </c>
      <c r="L185" s="43">
        <v>96.324200000000005</v>
      </c>
    </row>
    <row r="186" spans="11:12" x14ac:dyDescent="0.25">
      <c r="K186" s="68">
        <v>43925</v>
      </c>
      <c r="L186" s="43">
        <v>93.667900000000003</v>
      </c>
    </row>
    <row r="187" spans="11:12" x14ac:dyDescent="0.25">
      <c r="K187" s="68">
        <v>43932</v>
      </c>
      <c r="L187" s="43">
        <v>91.933599999999998</v>
      </c>
    </row>
    <row r="188" spans="11:12" x14ac:dyDescent="0.25">
      <c r="K188" s="68">
        <v>43939</v>
      </c>
      <c r="L188" s="43">
        <v>91.468599999999995</v>
      </c>
    </row>
    <row r="189" spans="11:12" x14ac:dyDescent="0.25">
      <c r="K189" s="68">
        <v>43946</v>
      </c>
      <c r="L189" s="43">
        <v>91.796300000000002</v>
      </c>
    </row>
    <row r="190" spans="11:12" x14ac:dyDescent="0.25">
      <c r="K190" s="68">
        <v>43953</v>
      </c>
      <c r="L190" s="43">
        <v>92.192300000000003</v>
      </c>
    </row>
    <row r="191" spans="11:12" x14ac:dyDescent="0.25">
      <c r="K191" s="68">
        <v>43960</v>
      </c>
      <c r="L191" s="43">
        <v>92.740200000000002</v>
      </c>
    </row>
    <row r="192" spans="11:12" x14ac:dyDescent="0.25">
      <c r="K192" s="68">
        <v>43967</v>
      </c>
      <c r="L192" s="43">
        <v>93.269599999999997</v>
      </c>
    </row>
    <row r="193" spans="11:12" x14ac:dyDescent="0.25">
      <c r="K193" s="68">
        <v>43974</v>
      </c>
      <c r="L193" s="43">
        <v>93.570499999999996</v>
      </c>
    </row>
    <row r="194" spans="11:12" x14ac:dyDescent="0.25">
      <c r="K194" s="68">
        <v>43981</v>
      </c>
      <c r="L194" s="43">
        <v>94.081699999999998</v>
      </c>
    </row>
    <row r="195" spans="11:12" x14ac:dyDescent="0.25">
      <c r="K195" s="68">
        <v>43988</v>
      </c>
      <c r="L195" s="43">
        <v>94.995400000000004</v>
      </c>
    </row>
    <row r="196" spans="11:12" x14ac:dyDescent="0.25">
      <c r="K196" s="68">
        <v>43995</v>
      </c>
      <c r="L196" s="43">
        <v>95.457700000000003</v>
      </c>
    </row>
    <row r="197" spans="11:12" x14ac:dyDescent="0.25">
      <c r="K197" s="68">
        <v>44002</v>
      </c>
      <c r="L197" s="43">
        <v>95.653599999999997</v>
      </c>
    </row>
    <row r="198" spans="11:12" x14ac:dyDescent="0.25">
      <c r="K198" s="68">
        <v>44009</v>
      </c>
      <c r="L198" s="43">
        <v>95.589699999999993</v>
      </c>
    </row>
    <row r="199" spans="11:12" x14ac:dyDescent="0.25">
      <c r="K199" s="68">
        <v>44016</v>
      </c>
      <c r="L199" s="43">
        <v>96.268799999999999</v>
      </c>
    </row>
    <row r="200" spans="11:12" x14ac:dyDescent="0.25">
      <c r="K200" s="68">
        <v>44023</v>
      </c>
      <c r="L200" s="43">
        <v>96.517700000000005</v>
      </c>
    </row>
    <row r="201" spans="11:12" x14ac:dyDescent="0.25">
      <c r="K201" s="68">
        <v>44030</v>
      </c>
      <c r="L201" s="43">
        <v>96.374600000000001</v>
      </c>
    </row>
    <row r="202" spans="11:12" x14ac:dyDescent="0.25">
      <c r="K202" s="68">
        <v>44037</v>
      </c>
      <c r="L202" s="43">
        <v>96.4405</v>
      </c>
    </row>
    <row r="203" spans="11:12" x14ac:dyDescent="0.25">
      <c r="K203" s="68">
        <v>44044</v>
      </c>
      <c r="L203" s="43">
        <v>96.466499999999996</v>
      </c>
    </row>
    <row r="204" spans="11:12" x14ac:dyDescent="0.25">
      <c r="K204" s="68">
        <v>44051</v>
      </c>
      <c r="L204" s="43">
        <v>96.195599999999999</v>
      </c>
    </row>
    <row r="205" spans="11:12" x14ac:dyDescent="0.25">
      <c r="K205" s="68">
        <v>44058</v>
      </c>
      <c r="L205" s="43">
        <v>96.047600000000003</v>
      </c>
    </row>
    <row r="206" spans="11:12" x14ac:dyDescent="0.25">
      <c r="K206" s="68">
        <v>44065</v>
      </c>
      <c r="L206" s="43">
        <v>95.871799999999993</v>
      </c>
    </row>
    <row r="207" spans="11:12" x14ac:dyDescent="0.25">
      <c r="K207" s="68">
        <v>44072</v>
      </c>
      <c r="L207" s="43">
        <v>95.5976</v>
      </c>
    </row>
    <row r="208" spans="11:12" x14ac:dyDescent="0.25">
      <c r="K208" s="68">
        <v>44079</v>
      </c>
      <c r="L208" s="43">
        <v>95.533199999999994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99.672200000000004</v>
      </c>
    </row>
    <row r="227" spans="11:12" x14ac:dyDescent="0.25">
      <c r="K227" s="68">
        <v>43918</v>
      </c>
      <c r="L227" s="43">
        <v>98.4161</v>
      </c>
    </row>
    <row r="228" spans="11:12" x14ac:dyDescent="0.25">
      <c r="K228" s="68">
        <v>43925</v>
      </c>
      <c r="L228" s="43">
        <v>96.717600000000004</v>
      </c>
    </row>
    <row r="229" spans="11:12" x14ac:dyDescent="0.25">
      <c r="K229" s="68">
        <v>43932</v>
      </c>
      <c r="L229" s="43">
        <v>94.130799999999994</v>
      </c>
    </row>
    <row r="230" spans="11:12" x14ac:dyDescent="0.25">
      <c r="K230" s="68">
        <v>43939</v>
      </c>
      <c r="L230" s="43">
        <v>94.022999999999996</v>
      </c>
    </row>
    <row r="231" spans="11:12" x14ac:dyDescent="0.25">
      <c r="K231" s="68">
        <v>43946</v>
      </c>
      <c r="L231" s="43">
        <v>94.249200000000002</v>
      </c>
    </row>
    <row r="232" spans="11:12" x14ac:dyDescent="0.25">
      <c r="K232" s="68">
        <v>43953</v>
      </c>
      <c r="L232" s="43">
        <v>94.718900000000005</v>
      </c>
    </row>
    <row r="233" spans="11:12" x14ac:dyDescent="0.25">
      <c r="K233" s="68">
        <v>43960</v>
      </c>
      <c r="L233" s="43">
        <v>93.348799999999997</v>
      </c>
    </row>
    <row r="234" spans="11:12" x14ac:dyDescent="0.25">
      <c r="K234" s="68">
        <v>43967</v>
      </c>
      <c r="L234" s="43">
        <v>92.686000000000007</v>
      </c>
    </row>
    <row r="235" spans="11:12" x14ac:dyDescent="0.25">
      <c r="K235" s="68">
        <v>43974</v>
      </c>
      <c r="L235" s="43">
        <v>92.3018</v>
      </c>
    </row>
    <row r="236" spans="11:12" x14ac:dyDescent="0.25">
      <c r="K236" s="68">
        <v>43981</v>
      </c>
      <c r="L236" s="43">
        <v>93.600099999999998</v>
      </c>
    </row>
    <row r="237" spans="11:12" x14ac:dyDescent="0.25">
      <c r="K237" s="68">
        <v>43988</v>
      </c>
      <c r="L237" s="43">
        <v>95.3733</v>
      </c>
    </row>
    <row r="238" spans="11:12" x14ac:dyDescent="0.25">
      <c r="K238" s="68">
        <v>43995</v>
      </c>
      <c r="L238" s="43">
        <v>96.0642</v>
      </c>
    </row>
    <row r="239" spans="11:12" x14ac:dyDescent="0.25">
      <c r="K239" s="68">
        <v>44002</v>
      </c>
      <c r="L239" s="43">
        <v>96.971000000000004</v>
      </c>
    </row>
    <row r="240" spans="11:12" x14ac:dyDescent="0.25">
      <c r="K240" s="68">
        <v>44009</v>
      </c>
      <c r="L240" s="43">
        <v>97.091499999999996</v>
      </c>
    </row>
    <row r="241" spans="11:12" x14ac:dyDescent="0.25">
      <c r="K241" s="68">
        <v>44016</v>
      </c>
      <c r="L241" s="43">
        <v>98.790099999999995</v>
      </c>
    </row>
    <row r="242" spans="11:12" x14ac:dyDescent="0.25">
      <c r="K242" s="68">
        <v>44023</v>
      </c>
      <c r="L242" s="43">
        <v>95.693600000000004</v>
      </c>
    </row>
    <row r="243" spans="11:12" x14ac:dyDescent="0.25">
      <c r="K243" s="68">
        <v>44030</v>
      </c>
      <c r="L243" s="43">
        <v>95.102500000000006</v>
      </c>
    </row>
    <row r="244" spans="11:12" x14ac:dyDescent="0.25">
      <c r="K244" s="68">
        <v>44037</v>
      </c>
      <c r="L244" s="43">
        <v>94.7577</v>
      </c>
    </row>
    <row r="245" spans="11:12" x14ac:dyDescent="0.25">
      <c r="K245" s="68">
        <v>44044</v>
      </c>
      <c r="L245" s="43">
        <v>95.349900000000005</v>
      </c>
    </row>
    <row r="246" spans="11:12" x14ac:dyDescent="0.25">
      <c r="K246" s="68">
        <v>44051</v>
      </c>
      <c r="L246" s="43">
        <v>95.603700000000003</v>
      </c>
    </row>
    <row r="247" spans="11:12" x14ac:dyDescent="0.25">
      <c r="K247" s="68">
        <v>44058</v>
      </c>
      <c r="L247" s="43">
        <v>95.289500000000004</v>
      </c>
    </row>
    <row r="248" spans="11:12" x14ac:dyDescent="0.25">
      <c r="K248" s="68">
        <v>44065</v>
      </c>
      <c r="L248" s="43">
        <v>94.881299999999996</v>
      </c>
    </row>
    <row r="249" spans="11:12" x14ac:dyDescent="0.25">
      <c r="K249" s="68">
        <v>44072</v>
      </c>
      <c r="L249" s="43">
        <v>94.692400000000006</v>
      </c>
    </row>
    <row r="250" spans="11:12" x14ac:dyDescent="0.25">
      <c r="K250" s="68">
        <v>44079</v>
      </c>
      <c r="L250" s="43">
        <v>95.729600000000005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99.322199999999995</v>
      </c>
    </row>
    <row r="270" spans="11:12" x14ac:dyDescent="0.25">
      <c r="K270" s="68">
        <v>43918</v>
      </c>
      <c r="L270" s="43">
        <v>96.729200000000006</v>
      </c>
    </row>
    <row r="271" spans="11:12" x14ac:dyDescent="0.25">
      <c r="K271" s="68">
        <v>43925</v>
      </c>
      <c r="L271" s="43">
        <v>94.462400000000002</v>
      </c>
    </row>
    <row r="272" spans="11:12" x14ac:dyDescent="0.25">
      <c r="K272" s="68">
        <v>43932</v>
      </c>
      <c r="L272" s="43">
        <v>93.075199999999995</v>
      </c>
    </row>
    <row r="273" spans="11:12" x14ac:dyDescent="0.25">
      <c r="K273" s="68">
        <v>43939</v>
      </c>
      <c r="L273" s="43">
        <v>92.694500000000005</v>
      </c>
    </row>
    <row r="274" spans="11:12" x14ac:dyDescent="0.25">
      <c r="K274" s="68">
        <v>43946</v>
      </c>
      <c r="L274" s="43">
        <v>92.866699999999994</v>
      </c>
    </row>
    <row r="275" spans="11:12" x14ac:dyDescent="0.25">
      <c r="K275" s="68">
        <v>43953</v>
      </c>
      <c r="L275" s="43">
        <v>93.203299999999999</v>
      </c>
    </row>
    <row r="276" spans="11:12" x14ac:dyDescent="0.25">
      <c r="K276" s="68">
        <v>43960</v>
      </c>
      <c r="L276" s="43">
        <v>93.458399999999997</v>
      </c>
    </row>
    <row r="277" spans="11:12" x14ac:dyDescent="0.25">
      <c r="K277" s="68">
        <v>43967</v>
      </c>
      <c r="L277" s="43">
        <v>93.908000000000001</v>
      </c>
    </row>
    <row r="278" spans="11:12" x14ac:dyDescent="0.25">
      <c r="K278" s="68">
        <v>43974</v>
      </c>
      <c r="L278" s="43">
        <v>94.3934</v>
      </c>
    </row>
    <row r="279" spans="11:12" x14ac:dyDescent="0.25">
      <c r="K279" s="68">
        <v>43981</v>
      </c>
      <c r="L279" s="43">
        <v>94.596199999999996</v>
      </c>
    </row>
    <row r="280" spans="11:12" x14ac:dyDescent="0.25">
      <c r="K280" s="68">
        <v>43988</v>
      </c>
      <c r="L280" s="43">
        <v>94.8078</v>
      </c>
    </row>
    <row r="281" spans="11:12" x14ac:dyDescent="0.25">
      <c r="K281" s="68">
        <v>43995</v>
      </c>
      <c r="L281" s="43">
        <v>95.034400000000005</v>
      </c>
    </row>
    <row r="282" spans="11:12" x14ac:dyDescent="0.25">
      <c r="K282" s="68">
        <v>44002</v>
      </c>
      <c r="L282" s="43">
        <v>95.182199999999995</v>
      </c>
    </row>
    <row r="283" spans="11:12" x14ac:dyDescent="0.25">
      <c r="K283" s="68">
        <v>44009</v>
      </c>
      <c r="L283" s="43">
        <v>95.800399999999996</v>
      </c>
    </row>
    <row r="284" spans="11:12" x14ac:dyDescent="0.25">
      <c r="K284" s="68">
        <v>44016</v>
      </c>
      <c r="L284" s="43">
        <v>96.503600000000006</v>
      </c>
    </row>
    <row r="285" spans="11:12" x14ac:dyDescent="0.25">
      <c r="K285" s="68">
        <v>44023</v>
      </c>
      <c r="L285" s="43">
        <v>97.006100000000004</v>
      </c>
    </row>
    <row r="286" spans="11:12" x14ac:dyDescent="0.25">
      <c r="K286" s="68">
        <v>44030</v>
      </c>
      <c r="L286" s="43">
        <v>96.7012</v>
      </c>
    </row>
    <row r="287" spans="11:12" x14ac:dyDescent="0.25">
      <c r="K287" s="68">
        <v>44037</v>
      </c>
      <c r="L287" s="43">
        <v>96.734899999999996</v>
      </c>
    </row>
    <row r="288" spans="11:12" x14ac:dyDescent="0.25">
      <c r="K288" s="68">
        <v>44044</v>
      </c>
      <c r="L288" s="43">
        <v>97.077200000000005</v>
      </c>
    </row>
    <row r="289" spans="11:12" x14ac:dyDescent="0.25">
      <c r="K289" s="68">
        <v>44051</v>
      </c>
      <c r="L289" s="43">
        <v>96.978700000000003</v>
      </c>
    </row>
    <row r="290" spans="11:12" x14ac:dyDescent="0.25">
      <c r="K290" s="68">
        <v>44058</v>
      </c>
      <c r="L290" s="43">
        <v>96.927800000000005</v>
      </c>
    </row>
    <row r="291" spans="11:12" x14ac:dyDescent="0.25">
      <c r="K291" s="68">
        <v>44065</v>
      </c>
      <c r="L291" s="43">
        <v>96.388499999999993</v>
      </c>
    </row>
    <row r="292" spans="11:12" x14ac:dyDescent="0.25">
      <c r="K292" s="68">
        <v>44072</v>
      </c>
      <c r="L292" s="43">
        <v>95.748500000000007</v>
      </c>
    </row>
    <row r="293" spans="11:12" x14ac:dyDescent="0.25">
      <c r="K293" s="68">
        <v>44079</v>
      </c>
      <c r="L293" s="43">
        <v>95.496099999999998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98.784599999999998</v>
      </c>
    </row>
    <row r="312" spans="11:12" x14ac:dyDescent="0.25">
      <c r="K312" s="68">
        <v>43918</v>
      </c>
      <c r="L312" s="43">
        <v>97.661299999999997</v>
      </c>
    </row>
    <row r="313" spans="11:12" x14ac:dyDescent="0.25">
      <c r="K313" s="68">
        <v>43925</v>
      </c>
      <c r="L313" s="43">
        <v>98.337299999999999</v>
      </c>
    </row>
    <row r="314" spans="11:12" x14ac:dyDescent="0.25">
      <c r="K314" s="68">
        <v>43932</v>
      </c>
      <c r="L314" s="43">
        <v>98.268799999999999</v>
      </c>
    </row>
    <row r="315" spans="11:12" x14ac:dyDescent="0.25">
      <c r="K315" s="68">
        <v>43939</v>
      </c>
      <c r="L315" s="43">
        <v>98.526300000000006</v>
      </c>
    </row>
    <row r="316" spans="11:12" x14ac:dyDescent="0.25">
      <c r="K316" s="68">
        <v>43946</v>
      </c>
      <c r="L316" s="43">
        <v>98.548699999999997</v>
      </c>
    </row>
    <row r="317" spans="11:12" x14ac:dyDescent="0.25">
      <c r="K317" s="68">
        <v>43953</v>
      </c>
      <c r="L317" s="43">
        <v>99.052400000000006</v>
      </c>
    </row>
    <row r="318" spans="11:12" x14ac:dyDescent="0.25">
      <c r="K318" s="68">
        <v>43960</v>
      </c>
      <c r="L318" s="43">
        <v>99.212800000000001</v>
      </c>
    </row>
    <row r="319" spans="11:12" x14ac:dyDescent="0.25">
      <c r="K319" s="68">
        <v>43967</v>
      </c>
      <c r="L319" s="43">
        <v>97.244299999999996</v>
      </c>
    </row>
    <row r="320" spans="11:12" x14ac:dyDescent="0.25">
      <c r="K320" s="68">
        <v>43974</v>
      </c>
      <c r="L320" s="43">
        <v>96.329400000000007</v>
      </c>
    </row>
    <row r="321" spans="11:12" x14ac:dyDescent="0.25">
      <c r="K321" s="68">
        <v>43981</v>
      </c>
      <c r="L321" s="43">
        <v>96.905799999999999</v>
      </c>
    </row>
    <row r="322" spans="11:12" x14ac:dyDescent="0.25">
      <c r="K322" s="68">
        <v>43988</v>
      </c>
      <c r="L322" s="43">
        <v>97.727699999999999</v>
      </c>
    </row>
    <row r="323" spans="11:12" x14ac:dyDescent="0.25">
      <c r="K323" s="68">
        <v>43995</v>
      </c>
      <c r="L323" s="43">
        <v>97.680199999999999</v>
      </c>
    </row>
    <row r="324" spans="11:12" x14ac:dyDescent="0.25">
      <c r="K324" s="68">
        <v>44002</v>
      </c>
      <c r="L324" s="43">
        <v>98.274600000000007</v>
      </c>
    </row>
    <row r="325" spans="11:12" x14ac:dyDescent="0.25">
      <c r="K325" s="68">
        <v>44009</v>
      </c>
      <c r="L325" s="43">
        <v>99.525899999999993</v>
      </c>
    </row>
    <row r="326" spans="11:12" x14ac:dyDescent="0.25">
      <c r="K326" s="68">
        <v>44016</v>
      </c>
      <c r="L326" s="43">
        <v>101.002</v>
      </c>
    </row>
    <row r="327" spans="11:12" x14ac:dyDescent="0.25">
      <c r="K327" s="68">
        <v>44023</v>
      </c>
      <c r="L327" s="43">
        <v>99.289000000000001</v>
      </c>
    </row>
    <row r="328" spans="11:12" x14ac:dyDescent="0.25">
      <c r="K328" s="68">
        <v>44030</v>
      </c>
      <c r="L328" s="43">
        <v>97.759</v>
      </c>
    </row>
    <row r="329" spans="11:12" x14ac:dyDescent="0.25">
      <c r="K329" s="68">
        <v>44037</v>
      </c>
      <c r="L329" s="43">
        <v>97.4161</v>
      </c>
    </row>
    <row r="330" spans="11:12" x14ac:dyDescent="0.25">
      <c r="K330" s="68">
        <v>44044</v>
      </c>
      <c r="L330" s="43">
        <v>98.496099999999998</v>
      </c>
    </row>
    <row r="331" spans="11:12" x14ac:dyDescent="0.25">
      <c r="K331" s="68">
        <v>44051</v>
      </c>
      <c r="L331" s="43">
        <v>98.763900000000007</v>
      </c>
    </row>
    <row r="332" spans="11:12" x14ac:dyDescent="0.25">
      <c r="K332" s="68">
        <v>44058</v>
      </c>
      <c r="L332" s="43">
        <v>97.897300000000001</v>
      </c>
    </row>
    <row r="333" spans="11:12" x14ac:dyDescent="0.25">
      <c r="K333" s="68">
        <v>44065</v>
      </c>
      <c r="L333" s="43">
        <v>97.193299999999994</v>
      </c>
    </row>
    <row r="334" spans="11:12" x14ac:dyDescent="0.25">
      <c r="K334" s="68">
        <v>44072</v>
      </c>
      <c r="L334" s="43">
        <v>96.952200000000005</v>
      </c>
    </row>
    <row r="335" spans="11:12" x14ac:dyDescent="0.25">
      <c r="K335" s="68">
        <v>44079</v>
      </c>
      <c r="L335" s="43">
        <v>97.187100000000001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2020-09-18T05:29:58Z</dcterms:modified>
</cp:coreProperties>
</file>