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02D288AD-459C-484A-85A4-1E0E651CEBB3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586" r:id="rId2"/>
    <sheet name="Victoria" sheetId="587" r:id="rId3"/>
    <sheet name="Queensland" sheetId="588" r:id="rId4"/>
    <sheet name="South Australia" sheetId="589" r:id="rId5"/>
    <sheet name="Western Australia" sheetId="590" r:id="rId6"/>
    <sheet name="Tasmania" sheetId="591" r:id="rId7"/>
    <sheet name="Northern Territory" sheetId="592" r:id="rId8"/>
    <sheet name="Australian Capital Territory" sheetId="593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593" l="1"/>
  <c r="A55" i="593"/>
  <c r="A46" i="593"/>
  <c r="A36" i="593"/>
  <c r="A24" i="593"/>
  <c r="B10" i="593"/>
  <c r="I8" i="593"/>
  <c r="H8" i="593"/>
  <c r="G8" i="593"/>
  <c r="F8" i="593"/>
  <c r="E8" i="593"/>
  <c r="D8" i="593"/>
  <c r="C8" i="593"/>
  <c r="B8" i="593"/>
  <c r="A6" i="593"/>
  <c r="A3" i="593"/>
  <c r="A2" i="593"/>
  <c r="A77" i="592"/>
  <c r="A55" i="592"/>
  <c r="A46" i="592"/>
  <c r="A36" i="592"/>
  <c r="A24" i="592"/>
  <c r="B10" i="592"/>
  <c r="I8" i="592"/>
  <c r="H8" i="592"/>
  <c r="G8" i="592"/>
  <c r="F8" i="592"/>
  <c r="E8" i="592"/>
  <c r="D8" i="592"/>
  <c r="C8" i="592"/>
  <c r="B8" i="592"/>
  <c r="A6" i="592"/>
  <c r="A3" i="592"/>
  <c r="A2" i="592"/>
  <c r="A77" i="591"/>
  <c r="A55" i="591"/>
  <c r="A46" i="591"/>
  <c r="A36" i="591"/>
  <c r="A24" i="591"/>
  <c r="B10" i="591"/>
  <c r="I8" i="591"/>
  <c r="H8" i="591"/>
  <c r="G8" i="591"/>
  <c r="F8" i="591"/>
  <c r="E8" i="591"/>
  <c r="D8" i="591"/>
  <c r="C8" i="591"/>
  <c r="B8" i="591"/>
  <c r="A6" i="591"/>
  <c r="A3" i="591"/>
  <c r="A2" i="591"/>
  <c r="A77" i="590"/>
  <c r="A55" i="590"/>
  <c r="A46" i="590"/>
  <c r="A36" i="590"/>
  <c r="A24" i="590"/>
  <c r="B10" i="590"/>
  <c r="I8" i="590"/>
  <c r="H8" i="590"/>
  <c r="G8" i="590"/>
  <c r="F8" i="590"/>
  <c r="E8" i="590"/>
  <c r="D8" i="590"/>
  <c r="C8" i="590"/>
  <c r="B8" i="590"/>
  <c r="A6" i="590"/>
  <c r="A3" i="590"/>
  <c r="A2" i="590"/>
  <c r="A77" i="589"/>
  <c r="A55" i="589"/>
  <c r="A46" i="589"/>
  <c r="A36" i="589"/>
  <c r="A24" i="589"/>
  <c r="B10" i="589"/>
  <c r="I8" i="589"/>
  <c r="H8" i="589"/>
  <c r="G8" i="589"/>
  <c r="F8" i="589"/>
  <c r="E8" i="589"/>
  <c r="D8" i="589"/>
  <c r="C8" i="589"/>
  <c r="B8" i="589"/>
  <c r="A6" i="589"/>
  <c r="A3" i="589"/>
  <c r="A2" i="589"/>
  <c r="A77" i="588"/>
  <c r="A55" i="588"/>
  <c r="A46" i="588"/>
  <c r="A36" i="588"/>
  <c r="A24" i="588"/>
  <c r="B10" i="588"/>
  <c r="I8" i="588"/>
  <c r="H8" i="588"/>
  <c r="G8" i="588"/>
  <c r="F8" i="588"/>
  <c r="E8" i="588"/>
  <c r="D8" i="588"/>
  <c r="C8" i="588"/>
  <c r="B8" i="588"/>
  <c r="A6" i="588"/>
  <c r="A3" i="588"/>
  <c r="A2" i="588"/>
  <c r="A77" i="587"/>
  <c r="A55" i="587"/>
  <c r="A46" i="587"/>
  <c r="A36" i="587"/>
  <c r="A24" i="587"/>
  <c r="B10" i="587"/>
  <c r="I8" i="587"/>
  <c r="H8" i="587"/>
  <c r="G8" i="587"/>
  <c r="F8" i="587"/>
  <c r="E8" i="587"/>
  <c r="D8" i="587"/>
  <c r="C8" i="587"/>
  <c r="B8" i="587"/>
  <c r="A6" i="587"/>
  <c r="A3" i="587"/>
  <c r="A2" i="587"/>
  <c r="A55" i="586" l="1"/>
  <c r="A77" i="586"/>
  <c r="A46" i="586"/>
  <c r="A36" i="586"/>
  <c r="A24" i="586"/>
  <c r="B10" i="586"/>
  <c r="A2" i="586"/>
  <c r="A3" i="586"/>
  <c r="A6" i="586"/>
  <c r="B8" i="586"/>
  <c r="F8" i="586"/>
  <c r="H8" i="586" l="1"/>
  <c r="D8" i="586"/>
  <c r="G8" i="586"/>
  <c r="C8" i="586"/>
  <c r="I8" i="586"/>
  <c r="E8" i="586"/>
</calcChain>
</file>

<file path=xl/sharedStrings.xml><?xml version="1.0" encoding="utf-8"?>
<sst xmlns="http://schemas.openxmlformats.org/spreadsheetml/2006/main" count="1561" uniqueCount="74">
  <si>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</si>
  <si>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</si>
  <si>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</si>
  <si>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</si>
  <si>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</si>
  <si>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</si>
  <si>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</si>
  <si>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</si>
  <si>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</si>
  <si>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</si>
  <si>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</si>
  <si>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</si>
  <si>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</si>
  <si>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</si>
  <si>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</si>
  <si>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</si>
  <si>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</si>
  <si>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</si>
  <si>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</si>
  <si>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</si>
  <si>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</si>
  <si>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</si>
  <si>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</si>
  <si>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</si>
  <si>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</si>
  <si>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</si>
  <si>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</si>
  <si>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</si>
  <si>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</si>
  <si>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</si>
  <si>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</si>
  <si>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</si>
  <si>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</si>
  <si>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</si>
  <si>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</si>
  <si>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</si>
  <si>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</si>
  <si>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</si>
  <si>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</si>
  <si>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</si>
  <si>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</si>
  <si>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</si>
  <si>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</si>
  <si>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</si>
  <si>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</si>
  <si>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</si>
  <si>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</si>
  <si>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</si>
  <si>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</si>
  <si>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</si>
  <si>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</si>
  <si>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</si>
  <si>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</si>
  <si>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</si>
  <si>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</si>
  <si>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</si>
  <si>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</si>
  <si>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</si>
  <si>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</si>
  <si>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</si>
  <si>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</si>
  <si>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</si>
  <si>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</si>
  <si>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</si>
  <si>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</si>
  <si>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</si>
  <si>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</si>
  <si>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</si>
  <si>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</si>
  <si>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</si>
  <si>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03 October)</t>
  </si>
  <si>
    <t>Previous week (ending 24 October)</t>
  </si>
  <si>
    <t>This week (ending 31 October)</t>
  </si>
  <si>
    <t>Released at 11.30am (Canberra time) 17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</si>
</sst>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20" xfId="0" applyFont="1" applyBorder="1" applyAlignment="1">
      <alignment horizontal="center" vertical="center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103.36</c:v>
                </c:pt>
                <c:pt idx="1">
                  <c:v>95.62</c:v>
                </c:pt>
                <c:pt idx="2">
                  <c:v>96.93</c:v>
                </c:pt>
                <c:pt idx="3">
                  <c:v>97.6</c:v>
                </c:pt>
                <c:pt idx="4">
                  <c:v>97.7</c:v>
                </c:pt>
                <c:pt idx="5">
                  <c:v>93.86</c:v>
                </c:pt>
                <c:pt idx="6">
                  <c:v>89.45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4-4B3D-BE89-A4D7510F6FD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102.69</c:v>
                </c:pt>
                <c:pt idx="1">
                  <c:v>95.2</c:v>
                </c:pt>
                <c:pt idx="2">
                  <c:v>95.99</c:v>
                </c:pt>
                <c:pt idx="3">
                  <c:v>96.66</c:v>
                </c:pt>
                <c:pt idx="4">
                  <c:v>96.76</c:v>
                </c:pt>
                <c:pt idx="5">
                  <c:v>92.85</c:v>
                </c:pt>
                <c:pt idx="6">
                  <c:v>88.23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4-4B3D-BE89-A4D7510F6FD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104.26</c:v>
                </c:pt>
                <c:pt idx="1">
                  <c:v>95.69</c:v>
                </c:pt>
                <c:pt idx="2">
                  <c:v>96.34</c:v>
                </c:pt>
                <c:pt idx="3">
                  <c:v>97.18</c:v>
                </c:pt>
                <c:pt idx="4">
                  <c:v>97.32</c:v>
                </c:pt>
                <c:pt idx="5">
                  <c:v>93.22</c:v>
                </c:pt>
                <c:pt idx="6">
                  <c:v>88.02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4-4B3D-BE89-A4D7510F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99.061999999999998</c:v>
                </c:pt>
                <c:pt idx="2">
                  <c:v>96.204499999999996</c:v>
                </c:pt>
                <c:pt idx="3">
                  <c:v>93.235100000000003</c:v>
                </c:pt>
                <c:pt idx="4">
                  <c:v>91.674000000000007</c:v>
                </c:pt>
                <c:pt idx="5">
                  <c:v>91.188100000000006</c:v>
                </c:pt>
                <c:pt idx="6">
                  <c:v>91.718400000000003</c:v>
                </c:pt>
                <c:pt idx="7">
                  <c:v>91.850399999999993</c:v>
                </c:pt>
                <c:pt idx="8">
                  <c:v>92.047799999999995</c:v>
                </c:pt>
                <c:pt idx="9">
                  <c:v>92.244900000000001</c:v>
                </c:pt>
                <c:pt idx="10">
                  <c:v>92.395200000000003</c:v>
                </c:pt>
                <c:pt idx="11">
                  <c:v>93.041799999999995</c:v>
                </c:pt>
                <c:pt idx="12">
                  <c:v>93.917000000000002</c:v>
                </c:pt>
                <c:pt idx="13">
                  <c:v>94.962000000000003</c:v>
                </c:pt>
                <c:pt idx="14">
                  <c:v>95.191999999999993</c:v>
                </c:pt>
                <c:pt idx="15">
                  <c:v>94.7654</c:v>
                </c:pt>
                <c:pt idx="16">
                  <c:v>95.587900000000005</c:v>
                </c:pt>
                <c:pt idx="17">
                  <c:v>95.525800000000004</c:v>
                </c:pt>
                <c:pt idx="18">
                  <c:v>95.181700000000006</c:v>
                </c:pt>
                <c:pt idx="19">
                  <c:v>94.786799999999999</c:v>
                </c:pt>
                <c:pt idx="20">
                  <c:v>94.658199999999994</c:v>
                </c:pt>
                <c:pt idx="21">
                  <c:v>93.904799999999994</c:v>
                </c:pt>
                <c:pt idx="22">
                  <c:v>93.284800000000004</c:v>
                </c:pt>
                <c:pt idx="23">
                  <c:v>92.838499999999996</c:v>
                </c:pt>
                <c:pt idx="24">
                  <c:v>92.885800000000003</c:v>
                </c:pt>
                <c:pt idx="25">
                  <c:v>93.042100000000005</c:v>
                </c:pt>
                <c:pt idx="26">
                  <c:v>93.355099999999993</c:v>
                </c:pt>
                <c:pt idx="27">
                  <c:v>93.472999999999999</c:v>
                </c:pt>
                <c:pt idx="28">
                  <c:v>93.406999999999996</c:v>
                </c:pt>
                <c:pt idx="29">
                  <c:v>92.804699999999997</c:v>
                </c:pt>
                <c:pt idx="30">
                  <c:v>92.821200000000005</c:v>
                </c:pt>
                <c:pt idx="31">
                  <c:v>93.058099999999996</c:v>
                </c:pt>
                <c:pt idx="32">
                  <c:v>93.156199999999998</c:v>
                </c:pt>
                <c:pt idx="33">
                  <c:v>93.962699999999998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0-443B-9129-A13635A583E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9C0-443B-9129-A13635A583ED}"/>
              </c:ext>
            </c:extLst>
          </c:dPt>
          <c:cat>
            <c:strRef>
              <c:f>Victoria!$K$183:$K$223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99.649699999999996</c:v>
                </c:pt>
                <c:pt idx="2">
                  <c:v>98.586299999999994</c:v>
                </c:pt>
                <c:pt idx="3">
                  <c:v>97.358800000000002</c:v>
                </c:pt>
                <c:pt idx="4">
                  <c:v>95.479900000000001</c:v>
                </c:pt>
                <c:pt idx="5">
                  <c:v>94.981200000000001</c:v>
                </c:pt>
                <c:pt idx="6">
                  <c:v>95.741799999999998</c:v>
                </c:pt>
                <c:pt idx="7">
                  <c:v>95.938199999999995</c:v>
                </c:pt>
                <c:pt idx="8">
                  <c:v>93.985900000000001</c:v>
                </c:pt>
                <c:pt idx="9">
                  <c:v>93.228399999999993</c:v>
                </c:pt>
                <c:pt idx="10">
                  <c:v>92.918199999999999</c:v>
                </c:pt>
                <c:pt idx="11">
                  <c:v>93.228499999999997</c:v>
                </c:pt>
                <c:pt idx="12">
                  <c:v>96.092799999999997</c:v>
                </c:pt>
                <c:pt idx="13">
                  <c:v>97.102199999999996</c:v>
                </c:pt>
                <c:pt idx="14">
                  <c:v>98.1327</c:v>
                </c:pt>
                <c:pt idx="15">
                  <c:v>98.439700000000002</c:v>
                </c:pt>
                <c:pt idx="16">
                  <c:v>100.3695</c:v>
                </c:pt>
                <c:pt idx="17">
                  <c:v>96.786000000000001</c:v>
                </c:pt>
                <c:pt idx="18">
                  <c:v>96.166399999999996</c:v>
                </c:pt>
                <c:pt idx="19">
                  <c:v>95.111099999999993</c:v>
                </c:pt>
                <c:pt idx="20">
                  <c:v>96.233000000000004</c:v>
                </c:pt>
                <c:pt idx="21">
                  <c:v>96.049899999999994</c:v>
                </c:pt>
                <c:pt idx="22">
                  <c:v>95.033600000000007</c:v>
                </c:pt>
                <c:pt idx="23">
                  <c:v>94.049300000000002</c:v>
                </c:pt>
                <c:pt idx="24">
                  <c:v>94.451899999999995</c:v>
                </c:pt>
                <c:pt idx="25">
                  <c:v>96.750799999999998</c:v>
                </c:pt>
                <c:pt idx="26">
                  <c:v>97.562899999999999</c:v>
                </c:pt>
                <c:pt idx="27">
                  <c:v>98.430999999999997</c:v>
                </c:pt>
                <c:pt idx="28">
                  <c:v>98.419399999999996</c:v>
                </c:pt>
                <c:pt idx="29">
                  <c:v>96.080799999999996</c:v>
                </c:pt>
                <c:pt idx="30">
                  <c:v>94.385900000000007</c:v>
                </c:pt>
                <c:pt idx="31">
                  <c:v>94.415599999999998</c:v>
                </c:pt>
                <c:pt idx="32">
                  <c:v>93.861999999999995</c:v>
                </c:pt>
                <c:pt idx="33">
                  <c:v>95.241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C0-443B-9129-A13635A583E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C0-443B-9129-A13635A583E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C0-443B-9129-A13635A5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103.88</c:v>
                </c:pt>
                <c:pt idx="1">
                  <c:v>96.79</c:v>
                </c:pt>
                <c:pt idx="2">
                  <c:v>97.48</c:v>
                </c:pt>
                <c:pt idx="3">
                  <c:v>97.93</c:v>
                </c:pt>
                <c:pt idx="4">
                  <c:v>98.31</c:v>
                </c:pt>
                <c:pt idx="5">
                  <c:v>95.05</c:v>
                </c:pt>
                <c:pt idx="6">
                  <c:v>90.87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E7A-81D4-22DAAD8FC10C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104.96</c:v>
                </c:pt>
                <c:pt idx="1">
                  <c:v>95.83</c:v>
                </c:pt>
                <c:pt idx="2">
                  <c:v>95.99</c:v>
                </c:pt>
                <c:pt idx="3">
                  <c:v>96.78</c:v>
                </c:pt>
                <c:pt idx="4">
                  <c:v>96.99</c:v>
                </c:pt>
                <c:pt idx="5">
                  <c:v>93.79</c:v>
                </c:pt>
                <c:pt idx="6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D-4E7A-81D4-22DAAD8FC10C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106.9</c:v>
                </c:pt>
                <c:pt idx="1">
                  <c:v>96.87</c:v>
                </c:pt>
                <c:pt idx="2">
                  <c:v>96.66</c:v>
                </c:pt>
                <c:pt idx="3">
                  <c:v>97.63</c:v>
                </c:pt>
                <c:pt idx="4">
                  <c:v>97.85</c:v>
                </c:pt>
                <c:pt idx="5">
                  <c:v>94.64</c:v>
                </c:pt>
                <c:pt idx="6">
                  <c:v>89.93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DD-4E7A-81D4-22DAAD8FC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102.6</c:v>
                </c:pt>
                <c:pt idx="1">
                  <c:v>96.65</c:v>
                </c:pt>
                <c:pt idx="2">
                  <c:v>97.88</c:v>
                </c:pt>
                <c:pt idx="3">
                  <c:v>98.02</c:v>
                </c:pt>
                <c:pt idx="4">
                  <c:v>97.39</c:v>
                </c:pt>
                <c:pt idx="5">
                  <c:v>93</c:v>
                </c:pt>
                <c:pt idx="6">
                  <c:v>88.08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F-49DD-A275-463C3EE1C246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103.63</c:v>
                </c:pt>
                <c:pt idx="1">
                  <c:v>95.96</c:v>
                </c:pt>
                <c:pt idx="2">
                  <c:v>97.06</c:v>
                </c:pt>
                <c:pt idx="3">
                  <c:v>98.03</c:v>
                </c:pt>
                <c:pt idx="4">
                  <c:v>96.99</c:v>
                </c:pt>
                <c:pt idx="5">
                  <c:v>92</c:v>
                </c:pt>
                <c:pt idx="6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F-49DD-A275-463C3EE1C246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104.85</c:v>
                </c:pt>
                <c:pt idx="1">
                  <c:v>96.56</c:v>
                </c:pt>
                <c:pt idx="2">
                  <c:v>97.78</c:v>
                </c:pt>
                <c:pt idx="3">
                  <c:v>99.06</c:v>
                </c:pt>
                <c:pt idx="4">
                  <c:v>97.95</c:v>
                </c:pt>
                <c:pt idx="5">
                  <c:v>92.94</c:v>
                </c:pt>
                <c:pt idx="6">
                  <c:v>87.41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F-49DD-A275-463C3EE1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1.44E-2</c:v>
                </c:pt>
                <c:pt idx="1">
                  <c:v>2.2800000000000001E-2</c:v>
                </c:pt>
                <c:pt idx="2">
                  <c:v>6.9599999999999995E-2</c:v>
                </c:pt>
                <c:pt idx="3">
                  <c:v>1.1900000000000001E-2</c:v>
                </c:pt>
                <c:pt idx="4">
                  <c:v>7.2800000000000004E-2</c:v>
                </c:pt>
                <c:pt idx="5">
                  <c:v>4.2999999999999997E-2</c:v>
                </c:pt>
                <c:pt idx="6">
                  <c:v>0.1037</c:v>
                </c:pt>
                <c:pt idx="7">
                  <c:v>7.5499999999999998E-2</c:v>
                </c:pt>
                <c:pt idx="8">
                  <c:v>4.5699999999999998E-2</c:v>
                </c:pt>
                <c:pt idx="9">
                  <c:v>9.7999999999999997E-3</c:v>
                </c:pt>
                <c:pt idx="10">
                  <c:v>2.7699999999999999E-2</c:v>
                </c:pt>
                <c:pt idx="11">
                  <c:v>2.3199999999999998E-2</c:v>
                </c:pt>
                <c:pt idx="12">
                  <c:v>7.4499999999999997E-2</c:v>
                </c:pt>
                <c:pt idx="13">
                  <c:v>6.8900000000000003E-2</c:v>
                </c:pt>
                <c:pt idx="14">
                  <c:v>6.0600000000000001E-2</c:v>
                </c:pt>
                <c:pt idx="15">
                  <c:v>5.5199999999999999E-2</c:v>
                </c:pt>
                <c:pt idx="16">
                  <c:v>0.16389999999999999</c:v>
                </c:pt>
                <c:pt idx="17">
                  <c:v>1.6199999999999999E-2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C-4C90-9116-4E0764F114A0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1.46E-2</c:v>
                </c:pt>
                <c:pt idx="1">
                  <c:v>2.3E-2</c:v>
                </c:pt>
                <c:pt idx="2">
                  <c:v>6.8199999999999997E-2</c:v>
                </c:pt>
                <c:pt idx="3">
                  <c:v>1.1900000000000001E-2</c:v>
                </c:pt>
                <c:pt idx="4">
                  <c:v>7.1400000000000005E-2</c:v>
                </c:pt>
                <c:pt idx="5">
                  <c:v>4.2799999999999998E-2</c:v>
                </c:pt>
                <c:pt idx="6">
                  <c:v>0.1084</c:v>
                </c:pt>
                <c:pt idx="7">
                  <c:v>6.83E-2</c:v>
                </c:pt>
                <c:pt idx="8">
                  <c:v>4.4299999999999999E-2</c:v>
                </c:pt>
                <c:pt idx="9">
                  <c:v>8.9999999999999993E-3</c:v>
                </c:pt>
                <c:pt idx="10">
                  <c:v>2.9000000000000001E-2</c:v>
                </c:pt>
                <c:pt idx="11">
                  <c:v>2.2599999999999999E-2</c:v>
                </c:pt>
                <c:pt idx="12">
                  <c:v>7.4200000000000002E-2</c:v>
                </c:pt>
                <c:pt idx="13">
                  <c:v>6.9199999999999998E-2</c:v>
                </c:pt>
                <c:pt idx="14">
                  <c:v>6.7400000000000002E-2</c:v>
                </c:pt>
                <c:pt idx="15">
                  <c:v>5.6899999999999999E-2</c:v>
                </c:pt>
                <c:pt idx="16">
                  <c:v>0.1638</c:v>
                </c:pt>
                <c:pt idx="17">
                  <c:v>1.5299999999999999E-2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C-4C90-9116-4E0764F1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-1.04E-2</c:v>
                </c:pt>
                <c:pt idx="1">
                  <c:v>-1.18E-2</c:v>
                </c:pt>
                <c:pt idx="2">
                  <c:v>-3.9699999999999999E-2</c:v>
                </c:pt>
                <c:pt idx="3">
                  <c:v>-1.9300000000000001E-2</c:v>
                </c:pt>
                <c:pt idx="4">
                  <c:v>-3.7900000000000003E-2</c:v>
                </c:pt>
                <c:pt idx="5">
                  <c:v>-2.53E-2</c:v>
                </c:pt>
                <c:pt idx="6">
                  <c:v>2.4799999999999999E-2</c:v>
                </c:pt>
                <c:pt idx="7">
                  <c:v>-0.1138</c:v>
                </c:pt>
                <c:pt idx="8">
                  <c:v>-4.9099999999999998E-2</c:v>
                </c:pt>
                <c:pt idx="9">
                  <c:v>-9.5799999999999996E-2</c:v>
                </c:pt>
                <c:pt idx="10">
                  <c:v>2.46E-2</c:v>
                </c:pt>
                <c:pt idx="11">
                  <c:v>-4.5900000000000003E-2</c:v>
                </c:pt>
                <c:pt idx="12">
                  <c:v>-2.4E-2</c:v>
                </c:pt>
                <c:pt idx="13">
                  <c:v>-1.5900000000000001E-2</c:v>
                </c:pt>
                <c:pt idx="14">
                  <c:v>8.9700000000000002E-2</c:v>
                </c:pt>
                <c:pt idx="15">
                  <c:v>1.1599999999999999E-2</c:v>
                </c:pt>
                <c:pt idx="16">
                  <c:v>-2.0400000000000001E-2</c:v>
                </c:pt>
                <c:pt idx="17">
                  <c:v>-7.2999999999999995E-2</c:v>
                </c:pt>
                <c:pt idx="18">
                  <c:v>-4.7199999999999999E-2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D-4EA3-B7B1-F8B62D4B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99.579800000000006</c:v>
                </c:pt>
                <c:pt idx="2">
                  <c:v>96.281800000000004</c:v>
                </c:pt>
                <c:pt idx="3">
                  <c:v>93.787999999999997</c:v>
                </c:pt>
                <c:pt idx="4">
                  <c:v>91.641900000000007</c:v>
                </c:pt>
                <c:pt idx="5">
                  <c:v>91.412800000000004</c:v>
                </c:pt>
                <c:pt idx="6">
                  <c:v>92.028999999999996</c:v>
                </c:pt>
                <c:pt idx="7">
                  <c:v>92.507800000000003</c:v>
                </c:pt>
                <c:pt idx="8">
                  <c:v>93.170299999999997</c:v>
                </c:pt>
                <c:pt idx="9">
                  <c:v>93.748199999999997</c:v>
                </c:pt>
                <c:pt idx="10">
                  <c:v>93.914100000000005</c:v>
                </c:pt>
                <c:pt idx="11">
                  <c:v>94.167199999999994</c:v>
                </c:pt>
                <c:pt idx="12">
                  <c:v>94.970100000000002</c:v>
                </c:pt>
                <c:pt idx="13">
                  <c:v>95.532799999999995</c:v>
                </c:pt>
                <c:pt idx="14">
                  <c:v>95.668800000000005</c:v>
                </c:pt>
                <c:pt idx="15">
                  <c:v>95.768000000000001</c:v>
                </c:pt>
                <c:pt idx="16">
                  <c:v>96.545100000000005</c:v>
                </c:pt>
                <c:pt idx="17">
                  <c:v>97.140299999999996</c:v>
                </c:pt>
                <c:pt idx="18">
                  <c:v>97.454499999999996</c:v>
                </c:pt>
                <c:pt idx="19">
                  <c:v>97.860500000000002</c:v>
                </c:pt>
                <c:pt idx="20">
                  <c:v>97.848100000000002</c:v>
                </c:pt>
                <c:pt idx="21">
                  <c:v>98.206500000000005</c:v>
                </c:pt>
                <c:pt idx="22">
                  <c:v>98.253799999999998</c:v>
                </c:pt>
                <c:pt idx="23">
                  <c:v>98.538499999999999</c:v>
                </c:pt>
                <c:pt idx="24">
                  <c:v>98.277600000000007</c:v>
                </c:pt>
                <c:pt idx="25">
                  <c:v>98.734499999999997</c:v>
                </c:pt>
                <c:pt idx="26">
                  <c:v>99.091700000000003</c:v>
                </c:pt>
                <c:pt idx="27">
                  <c:v>99.291600000000003</c:v>
                </c:pt>
                <c:pt idx="28">
                  <c:v>98.576400000000007</c:v>
                </c:pt>
                <c:pt idx="29">
                  <c:v>97.959599999999995</c:v>
                </c:pt>
                <c:pt idx="30">
                  <c:v>97.667299999999997</c:v>
                </c:pt>
                <c:pt idx="31">
                  <c:v>97.878100000000003</c:v>
                </c:pt>
                <c:pt idx="32">
                  <c:v>97.198899999999995</c:v>
                </c:pt>
                <c:pt idx="33">
                  <c:v>98.002200000000002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4-44B9-9F7E-728CB545E99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64-44B9-9F7E-728CB545E99B}"/>
              </c:ext>
            </c:extLst>
          </c:dPt>
          <c:cat>
            <c:strRef>
              <c:f>Queensland!$K$183:$K$223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99.5501</c:v>
                </c:pt>
                <c:pt idx="2">
                  <c:v>97.610200000000006</c:v>
                </c:pt>
                <c:pt idx="3">
                  <c:v>96.662999999999997</c:v>
                </c:pt>
                <c:pt idx="4">
                  <c:v>93.990300000000005</c:v>
                </c:pt>
                <c:pt idx="5">
                  <c:v>94.159800000000004</c:v>
                </c:pt>
                <c:pt idx="6">
                  <c:v>94.267399999999995</c:v>
                </c:pt>
                <c:pt idx="7">
                  <c:v>95.028199999999998</c:v>
                </c:pt>
                <c:pt idx="8">
                  <c:v>94.892399999999995</c:v>
                </c:pt>
                <c:pt idx="9">
                  <c:v>93.881699999999995</c:v>
                </c:pt>
                <c:pt idx="10">
                  <c:v>92.968900000000005</c:v>
                </c:pt>
                <c:pt idx="11">
                  <c:v>94.313199999999995</c:v>
                </c:pt>
                <c:pt idx="12">
                  <c:v>95.305499999999995</c:v>
                </c:pt>
                <c:pt idx="13">
                  <c:v>96.287000000000006</c:v>
                </c:pt>
                <c:pt idx="14">
                  <c:v>97.2804</c:v>
                </c:pt>
                <c:pt idx="15">
                  <c:v>98.317999999999998</c:v>
                </c:pt>
                <c:pt idx="16">
                  <c:v>99.598200000000006</c:v>
                </c:pt>
                <c:pt idx="17">
                  <c:v>97.043899999999994</c:v>
                </c:pt>
                <c:pt idx="18">
                  <c:v>96.599100000000007</c:v>
                </c:pt>
                <c:pt idx="19">
                  <c:v>96.388199999999998</c:v>
                </c:pt>
                <c:pt idx="20">
                  <c:v>96.845699999999994</c:v>
                </c:pt>
                <c:pt idx="21">
                  <c:v>97.505300000000005</c:v>
                </c:pt>
                <c:pt idx="22">
                  <c:v>96.953699999999998</c:v>
                </c:pt>
                <c:pt idx="23">
                  <c:v>97.262500000000003</c:v>
                </c:pt>
                <c:pt idx="24">
                  <c:v>96.971199999999996</c:v>
                </c:pt>
                <c:pt idx="25">
                  <c:v>99.968500000000006</c:v>
                </c:pt>
                <c:pt idx="26">
                  <c:v>101.46299999999999</c:v>
                </c:pt>
                <c:pt idx="27">
                  <c:v>102.2855</c:v>
                </c:pt>
                <c:pt idx="28">
                  <c:v>101.3501</c:v>
                </c:pt>
                <c:pt idx="29">
                  <c:v>99.148200000000003</c:v>
                </c:pt>
                <c:pt idx="30">
                  <c:v>97.204300000000003</c:v>
                </c:pt>
                <c:pt idx="31">
                  <c:v>97.460599999999999</c:v>
                </c:pt>
                <c:pt idx="32">
                  <c:v>95.910700000000006</c:v>
                </c:pt>
                <c:pt idx="33">
                  <c:v>96.666600000000003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64-44B9-9F7E-728CB545E99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64-44B9-9F7E-728CB545E99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64-44B9-9F7E-728CB545E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104.73</c:v>
                </c:pt>
                <c:pt idx="1">
                  <c:v>97.99</c:v>
                </c:pt>
                <c:pt idx="2">
                  <c:v>98.31</c:v>
                </c:pt>
                <c:pt idx="3">
                  <c:v>97.76</c:v>
                </c:pt>
                <c:pt idx="4">
                  <c:v>97.38</c:v>
                </c:pt>
                <c:pt idx="5">
                  <c:v>94.15</c:v>
                </c:pt>
                <c:pt idx="6">
                  <c:v>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C-4827-B897-5C3B06E24D0D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105.74</c:v>
                </c:pt>
                <c:pt idx="1">
                  <c:v>97.5</c:v>
                </c:pt>
                <c:pt idx="2">
                  <c:v>97.63</c:v>
                </c:pt>
                <c:pt idx="3">
                  <c:v>97.26</c:v>
                </c:pt>
                <c:pt idx="4">
                  <c:v>96.84</c:v>
                </c:pt>
                <c:pt idx="5">
                  <c:v>93.06</c:v>
                </c:pt>
                <c:pt idx="6">
                  <c:v>87.31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C-4827-B897-5C3B06E24D0D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107.97</c:v>
                </c:pt>
                <c:pt idx="1">
                  <c:v>98.39</c:v>
                </c:pt>
                <c:pt idx="2">
                  <c:v>98.18</c:v>
                </c:pt>
                <c:pt idx="3">
                  <c:v>97.91</c:v>
                </c:pt>
                <c:pt idx="4">
                  <c:v>97.5</c:v>
                </c:pt>
                <c:pt idx="5">
                  <c:v>93.66</c:v>
                </c:pt>
                <c:pt idx="6">
                  <c:v>88.18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C-4827-B897-5C3B06E24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103.15</c:v>
                </c:pt>
                <c:pt idx="1">
                  <c:v>97.73</c:v>
                </c:pt>
                <c:pt idx="2">
                  <c:v>100.01</c:v>
                </c:pt>
                <c:pt idx="3">
                  <c:v>99.47</c:v>
                </c:pt>
                <c:pt idx="4">
                  <c:v>98.5</c:v>
                </c:pt>
                <c:pt idx="5">
                  <c:v>94.82</c:v>
                </c:pt>
                <c:pt idx="6">
                  <c:v>89.75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D-47B2-AB81-3CA8BF852D5A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104.39</c:v>
                </c:pt>
                <c:pt idx="1">
                  <c:v>97.58</c:v>
                </c:pt>
                <c:pt idx="2">
                  <c:v>99.5</c:v>
                </c:pt>
                <c:pt idx="3">
                  <c:v>99.21</c:v>
                </c:pt>
                <c:pt idx="4">
                  <c:v>98.06</c:v>
                </c:pt>
                <c:pt idx="5">
                  <c:v>93.92</c:v>
                </c:pt>
                <c:pt idx="6">
                  <c:v>87.63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D-47B2-AB81-3CA8BF852D5A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106.41</c:v>
                </c:pt>
                <c:pt idx="1">
                  <c:v>97.81</c:v>
                </c:pt>
                <c:pt idx="2">
                  <c:v>99.84</c:v>
                </c:pt>
                <c:pt idx="3">
                  <c:v>99.73</c:v>
                </c:pt>
                <c:pt idx="4">
                  <c:v>98.56</c:v>
                </c:pt>
                <c:pt idx="5">
                  <c:v>94.38</c:v>
                </c:pt>
                <c:pt idx="6">
                  <c:v>88.14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D-47B2-AB81-3CA8BF85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2.3400000000000001E-2</c:v>
                </c:pt>
                <c:pt idx="1">
                  <c:v>1.46E-2</c:v>
                </c:pt>
                <c:pt idx="2">
                  <c:v>8.7300000000000003E-2</c:v>
                </c:pt>
                <c:pt idx="3">
                  <c:v>1.17E-2</c:v>
                </c:pt>
                <c:pt idx="4">
                  <c:v>6.0600000000000001E-2</c:v>
                </c:pt>
                <c:pt idx="5">
                  <c:v>4.2700000000000002E-2</c:v>
                </c:pt>
                <c:pt idx="6">
                  <c:v>0.1132</c:v>
                </c:pt>
                <c:pt idx="7">
                  <c:v>6.9000000000000006E-2</c:v>
                </c:pt>
                <c:pt idx="8">
                  <c:v>3.8100000000000002E-2</c:v>
                </c:pt>
                <c:pt idx="9">
                  <c:v>1.0200000000000001E-2</c:v>
                </c:pt>
                <c:pt idx="10">
                  <c:v>3.2800000000000003E-2</c:v>
                </c:pt>
                <c:pt idx="11">
                  <c:v>1.8200000000000001E-2</c:v>
                </c:pt>
                <c:pt idx="12">
                  <c:v>6.4000000000000001E-2</c:v>
                </c:pt>
                <c:pt idx="13">
                  <c:v>6.4799999999999996E-2</c:v>
                </c:pt>
                <c:pt idx="14">
                  <c:v>8.1600000000000006E-2</c:v>
                </c:pt>
                <c:pt idx="15">
                  <c:v>5.8900000000000001E-2</c:v>
                </c:pt>
                <c:pt idx="16">
                  <c:v>0.15820000000000001</c:v>
                </c:pt>
                <c:pt idx="17">
                  <c:v>1.49E-2</c:v>
                </c:pt>
                <c:pt idx="18">
                  <c:v>3.5200000000000002E-2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D-45EC-8E54-5ED35A36A5A3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2.1499999999999998E-2</c:v>
                </c:pt>
                <c:pt idx="1">
                  <c:v>1.44E-2</c:v>
                </c:pt>
                <c:pt idx="2">
                  <c:v>8.3599999999999994E-2</c:v>
                </c:pt>
                <c:pt idx="3">
                  <c:v>1.17E-2</c:v>
                </c:pt>
                <c:pt idx="4">
                  <c:v>6.0900000000000003E-2</c:v>
                </c:pt>
                <c:pt idx="5">
                  <c:v>4.1599999999999998E-2</c:v>
                </c:pt>
                <c:pt idx="6">
                  <c:v>0.1139</c:v>
                </c:pt>
                <c:pt idx="7">
                  <c:v>6.3E-2</c:v>
                </c:pt>
                <c:pt idx="8">
                  <c:v>3.6400000000000002E-2</c:v>
                </c:pt>
                <c:pt idx="9">
                  <c:v>9.7000000000000003E-3</c:v>
                </c:pt>
                <c:pt idx="10">
                  <c:v>3.44E-2</c:v>
                </c:pt>
                <c:pt idx="11">
                  <c:v>1.7899999999999999E-2</c:v>
                </c:pt>
                <c:pt idx="12">
                  <c:v>6.4500000000000002E-2</c:v>
                </c:pt>
                <c:pt idx="13">
                  <c:v>6.7799999999999999E-2</c:v>
                </c:pt>
                <c:pt idx="14">
                  <c:v>8.48E-2</c:v>
                </c:pt>
                <c:pt idx="15">
                  <c:v>6.1499999999999999E-2</c:v>
                </c:pt>
                <c:pt idx="16">
                  <c:v>0.1638</c:v>
                </c:pt>
                <c:pt idx="17">
                  <c:v>1.35E-2</c:v>
                </c:pt>
                <c:pt idx="18">
                  <c:v>3.4599999999999999E-2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D-45EC-8E54-5ED35A36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-8.5300000000000001E-2</c:v>
                </c:pt>
                <c:pt idx="1">
                  <c:v>-2.06E-2</c:v>
                </c:pt>
                <c:pt idx="2">
                  <c:v>-5.0599999999999999E-2</c:v>
                </c:pt>
                <c:pt idx="3">
                  <c:v>-1.4E-2</c:v>
                </c:pt>
                <c:pt idx="4">
                  <c:v>-2.8999999999999998E-3</c:v>
                </c:pt>
                <c:pt idx="5">
                  <c:v>-3.5900000000000001E-2</c:v>
                </c:pt>
                <c:pt idx="6">
                  <c:v>-2.5000000000000001E-3</c:v>
                </c:pt>
                <c:pt idx="7">
                  <c:v>-9.4799999999999995E-2</c:v>
                </c:pt>
                <c:pt idx="8">
                  <c:v>-5.3499999999999999E-2</c:v>
                </c:pt>
                <c:pt idx="9">
                  <c:v>-5.74E-2</c:v>
                </c:pt>
                <c:pt idx="10">
                  <c:v>4.02E-2</c:v>
                </c:pt>
                <c:pt idx="11">
                  <c:v>-2.4899999999999999E-2</c:v>
                </c:pt>
                <c:pt idx="12">
                  <c:v>5.9999999999999995E-4</c:v>
                </c:pt>
                <c:pt idx="13">
                  <c:v>3.7900000000000003E-2</c:v>
                </c:pt>
                <c:pt idx="14">
                  <c:v>0.03</c:v>
                </c:pt>
                <c:pt idx="15">
                  <c:v>3.4799999999999998E-2</c:v>
                </c:pt>
                <c:pt idx="16">
                  <c:v>2.7E-2</c:v>
                </c:pt>
                <c:pt idx="17">
                  <c:v>-0.1023</c:v>
                </c:pt>
                <c:pt idx="18">
                  <c:v>-2.4500000000000001E-2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0-4099-BEF7-5924305BC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103.09</c:v>
                </c:pt>
                <c:pt idx="1">
                  <c:v>96.24</c:v>
                </c:pt>
                <c:pt idx="2">
                  <c:v>97.96</c:v>
                </c:pt>
                <c:pt idx="3">
                  <c:v>98.55</c:v>
                </c:pt>
                <c:pt idx="4">
                  <c:v>97.61</c:v>
                </c:pt>
                <c:pt idx="5">
                  <c:v>93.72</c:v>
                </c:pt>
                <c:pt idx="6">
                  <c:v>90.32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6-4EA7-B91A-7275F1098318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102.61</c:v>
                </c:pt>
                <c:pt idx="1">
                  <c:v>96.68</c:v>
                </c:pt>
                <c:pt idx="2">
                  <c:v>97.74</c:v>
                </c:pt>
                <c:pt idx="3">
                  <c:v>98.73</c:v>
                </c:pt>
                <c:pt idx="4">
                  <c:v>97.91</c:v>
                </c:pt>
                <c:pt idx="5">
                  <c:v>93.66</c:v>
                </c:pt>
                <c:pt idx="6">
                  <c:v>88.36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6-4EA7-B91A-7275F1098318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103.86</c:v>
                </c:pt>
                <c:pt idx="1">
                  <c:v>96.72</c:v>
                </c:pt>
                <c:pt idx="2">
                  <c:v>98.11</c:v>
                </c:pt>
                <c:pt idx="3">
                  <c:v>99.39</c:v>
                </c:pt>
                <c:pt idx="4">
                  <c:v>98.52</c:v>
                </c:pt>
                <c:pt idx="5">
                  <c:v>94.18</c:v>
                </c:pt>
                <c:pt idx="6">
                  <c:v>88.17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6-4EA7-B91A-7275F1098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99.237300000000005</c:v>
                </c:pt>
                <c:pt idx="2">
                  <c:v>96.199299999999994</c:v>
                </c:pt>
                <c:pt idx="3">
                  <c:v>93.962900000000005</c:v>
                </c:pt>
                <c:pt idx="4">
                  <c:v>92.367400000000004</c:v>
                </c:pt>
                <c:pt idx="5">
                  <c:v>92.001300000000001</c:v>
                </c:pt>
                <c:pt idx="6">
                  <c:v>92.274600000000007</c:v>
                </c:pt>
                <c:pt idx="7">
                  <c:v>92.798400000000001</c:v>
                </c:pt>
                <c:pt idx="8">
                  <c:v>93.478700000000003</c:v>
                </c:pt>
                <c:pt idx="9">
                  <c:v>94.356700000000004</c:v>
                </c:pt>
                <c:pt idx="10">
                  <c:v>94.575100000000006</c:v>
                </c:pt>
                <c:pt idx="11">
                  <c:v>95.014200000000002</c:v>
                </c:pt>
                <c:pt idx="12">
                  <c:v>95.741100000000003</c:v>
                </c:pt>
                <c:pt idx="13">
                  <c:v>95.921899999999994</c:v>
                </c:pt>
                <c:pt idx="14">
                  <c:v>95.586699999999993</c:v>
                </c:pt>
                <c:pt idx="15">
                  <c:v>95.0715</c:v>
                </c:pt>
                <c:pt idx="16">
                  <c:v>95.871099999999998</c:v>
                </c:pt>
                <c:pt idx="17">
                  <c:v>96.652600000000007</c:v>
                </c:pt>
                <c:pt idx="18">
                  <c:v>97.084500000000006</c:v>
                </c:pt>
                <c:pt idx="19">
                  <c:v>97.498599999999996</c:v>
                </c:pt>
                <c:pt idx="20">
                  <c:v>97.468699999999998</c:v>
                </c:pt>
                <c:pt idx="21">
                  <c:v>97.809700000000007</c:v>
                </c:pt>
                <c:pt idx="22">
                  <c:v>98.060100000000006</c:v>
                </c:pt>
                <c:pt idx="23">
                  <c:v>98.339399999999998</c:v>
                </c:pt>
                <c:pt idx="24">
                  <c:v>98.409800000000004</c:v>
                </c:pt>
                <c:pt idx="25">
                  <c:v>98.626599999999996</c:v>
                </c:pt>
                <c:pt idx="26">
                  <c:v>99.020200000000003</c:v>
                </c:pt>
                <c:pt idx="27">
                  <c:v>99.153800000000004</c:v>
                </c:pt>
                <c:pt idx="28">
                  <c:v>99.217699999999994</c:v>
                </c:pt>
                <c:pt idx="29">
                  <c:v>98.825900000000004</c:v>
                </c:pt>
                <c:pt idx="30">
                  <c:v>98.743200000000002</c:v>
                </c:pt>
                <c:pt idx="31">
                  <c:v>98.821100000000001</c:v>
                </c:pt>
                <c:pt idx="32">
                  <c:v>98.575400000000002</c:v>
                </c:pt>
                <c:pt idx="33">
                  <c:v>99.169700000000006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E-4366-AB7A-7B852842F6D3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EE-4366-AB7A-7B852842F6D3}"/>
              </c:ext>
            </c:extLst>
          </c:dPt>
          <c:cat>
            <c:strRef>
              <c:f>'South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99.461200000000005</c:v>
                </c:pt>
                <c:pt idx="2">
                  <c:v>97.994</c:v>
                </c:pt>
                <c:pt idx="3">
                  <c:v>96.659599999999998</c:v>
                </c:pt>
                <c:pt idx="4">
                  <c:v>93.966899999999995</c:v>
                </c:pt>
                <c:pt idx="5">
                  <c:v>94.028599999999997</c:v>
                </c:pt>
                <c:pt idx="6">
                  <c:v>95.457999999999998</c:v>
                </c:pt>
                <c:pt idx="7">
                  <c:v>96.123900000000006</c:v>
                </c:pt>
                <c:pt idx="8">
                  <c:v>95.401700000000005</c:v>
                </c:pt>
                <c:pt idx="9">
                  <c:v>94.987200000000001</c:v>
                </c:pt>
                <c:pt idx="10">
                  <c:v>94.694800000000001</c:v>
                </c:pt>
                <c:pt idx="11">
                  <c:v>95.2303</c:v>
                </c:pt>
                <c:pt idx="12">
                  <c:v>97.450100000000006</c:v>
                </c:pt>
                <c:pt idx="13">
                  <c:v>97.046999999999997</c:v>
                </c:pt>
                <c:pt idx="14">
                  <c:v>97.811400000000006</c:v>
                </c:pt>
                <c:pt idx="15">
                  <c:v>97.424000000000007</c:v>
                </c:pt>
                <c:pt idx="16">
                  <c:v>98.511399999999995</c:v>
                </c:pt>
                <c:pt idx="17">
                  <c:v>96.449799999999996</c:v>
                </c:pt>
                <c:pt idx="18">
                  <c:v>96.8078</c:v>
                </c:pt>
                <c:pt idx="19">
                  <c:v>96.79</c:v>
                </c:pt>
                <c:pt idx="20">
                  <c:v>96.976600000000005</c:v>
                </c:pt>
                <c:pt idx="21">
                  <c:v>98.331100000000006</c:v>
                </c:pt>
                <c:pt idx="22">
                  <c:v>98.448700000000002</c:v>
                </c:pt>
                <c:pt idx="23">
                  <c:v>98.042299999999997</c:v>
                </c:pt>
                <c:pt idx="24">
                  <c:v>98.625100000000003</c:v>
                </c:pt>
                <c:pt idx="25">
                  <c:v>100.8548</c:v>
                </c:pt>
                <c:pt idx="26">
                  <c:v>101.4696</c:v>
                </c:pt>
                <c:pt idx="27">
                  <c:v>102.1538</c:v>
                </c:pt>
                <c:pt idx="28">
                  <c:v>102.22190000000001</c:v>
                </c:pt>
                <c:pt idx="29">
                  <c:v>100.4483</c:v>
                </c:pt>
                <c:pt idx="30">
                  <c:v>99.0642</c:v>
                </c:pt>
                <c:pt idx="31">
                  <c:v>98.757300000000001</c:v>
                </c:pt>
                <c:pt idx="32">
                  <c:v>98.468599999999995</c:v>
                </c:pt>
                <c:pt idx="33">
                  <c:v>99.398399999999995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EE-4366-AB7A-7B852842F6D3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EE-4366-AB7A-7B852842F6D3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EE-4366-AB7A-7B852842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106.57</c:v>
                </c:pt>
                <c:pt idx="1">
                  <c:v>98.89</c:v>
                </c:pt>
                <c:pt idx="2">
                  <c:v>98.34</c:v>
                </c:pt>
                <c:pt idx="3">
                  <c:v>99.06</c:v>
                </c:pt>
                <c:pt idx="4">
                  <c:v>98.61</c:v>
                </c:pt>
                <c:pt idx="5">
                  <c:v>95.46</c:v>
                </c:pt>
                <c:pt idx="6">
                  <c:v>90.49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4-4A94-B64F-0299BE8FFCDE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109.73</c:v>
                </c:pt>
                <c:pt idx="1">
                  <c:v>98.61</c:v>
                </c:pt>
                <c:pt idx="2">
                  <c:v>97.3</c:v>
                </c:pt>
                <c:pt idx="3">
                  <c:v>98.13</c:v>
                </c:pt>
                <c:pt idx="4">
                  <c:v>97.83</c:v>
                </c:pt>
                <c:pt idx="5">
                  <c:v>94.27</c:v>
                </c:pt>
                <c:pt idx="6">
                  <c:v>89.77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4-4A94-B64F-0299BE8FFCDE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111.27</c:v>
                </c:pt>
                <c:pt idx="1">
                  <c:v>98.53</c:v>
                </c:pt>
                <c:pt idx="2">
                  <c:v>97.59</c:v>
                </c:pt>
                <c:pt idx="3">
                  <c:v>98.59</c:v>
                </c:pt>
                <c:pt idx="4">
                  <c:v>98.43</c:v>
                </c:pt>
                <c:pt idx="5">
                  <c:v>95.13</c:v>
                </c:pt>
                <c:pt idx="6">
                  <c:v>90.37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4-4A94-B64F-0299BE8FF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105.51</c:v>
                </c:pt>
                <c:pt idx="1">
                  <c:v>99.55</c:v>
                </c:pt>
                <c:pt idx="2">
                  <c:v>100.37</c:v>
                </c:pt>
                <c:pt idx="3">
                  <c:v>100.69</c:v>
                </c:pt>
                <c:pt idx="4">
                  <c:v>99.83</c:v>
                </c:pt>
                <c:pt idx="5">
                  <c:v>95.63</c:v>
                </c:pt>
                <c:pt idx="6">
                  <c:v>89.63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4-4C77-A7DD-F97596BF7643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108.52</c:v>
                </c:pt>
                <c:pt idx="1">
                  <c:v>99.58</c:v>
                </c:pt>
                <c:pt idx="2">
                  <c:v>100.15</c:v>
                </c:pt>
                <c:pt idx="3">
                  <c:v>100.96</c:v>
                </c:pt>
                <c:pt idx="4">
                  <c:v>99.51</c:v>
                </c:pt>
                <c:pt idx="5">
                  <c:v>94.85</c:v>
                </c:pt>
                <c:pt idx="6">
                  <c:v>87.78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4-4C77-A7DD-F97596BF7643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109.39</c:v>
                </c:pt>
                <c:pt idx="1">
                  <c:v>98.98</c:v>
                </c:pt>
                <c:pt idx="2">
                  <c:v>100.18</c:v>
                </c:pt>
                <c:pt idx="3">
                  <c:v>101.38</c:v>
                </c:pt>
                <c:pt idx="4">
                  <c:v>100.17</c:v>
                </c:pt>
                <c:pt idx="5">
                  <c:v>95.38</c:v>
                </c:pt>
                <c:pt idx="6">
                  <c:v>87.95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4-4C77-A7DD-F97596BF7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1.38E-2</c:v>
                </c:pt>
                <c:pt idx="1">
                  <c:v>7.0699999999999999E-2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6.88E-2</c:v>
                </c:pt>
                <c:pt idx="5">
                  <c:v>3.9300000000000002E-2</c:v>
                </c:pt>
                <c:pt idx="6">
                  <c:v>9.5200000000000007E-2</c:v>
                </c:pt>
                <c:pt idx="7">
                  <c:v>6.54E-2</c:v>
                </c:pt>
                <c:pt idx="8">
                  <c:v>4.0899999999999999E-2</c:v>
                </c:pt>
                <c:pt idx="9">
                  <c:v>7.4000000000000003E-3</c:v>
                </c:pt>
                <c:pt idx="10">
                  <c:v>2.5399999999999999E-2</c:v>
                </c:pt>
                <c:pt idx="11">
                  <c:v>2.1700000000000001E-2</c:v>
                </c:pt>
                <c:pt idx="12">
                  <c:v>7.4099999999999999E-2</c:v>
                </c:pt>
                <c:pt idx="13">
                  <c:v>6.5699999999999995E-2</c:v>
                </c:pt>
                <c:pt idx="14">
                  <c:v>5.9799999999999999E-2</c:v>
                </c:pt>
                <c:pt idx="15">
                  <c:v>8.5699999999999998E-2</c:v>
                </c:pt>
                <c:pt idx="16">
                  <c:v>0.14269999999999999</c:v>
                </c:pt>
                <c:pt idx="17">
                  <c:v>1.6299999999999999E-2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3-4FDB-AC11-2F25A7BC382F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1.32E-2</c:v>
                </c:pt>
                <c:pt idx="1">
                  <c:v>6.9500000000000006E-2</c:v>
                </c:pt>
                <c:pt idx="2">
                  <c:v>5.8999999999999997E-2</c:v>
                </c:pt>
                <c:pt idx="3">
                  <c:v>1.11E-2</c:v>
                </c:pt>
                <c:pt idx="4">
                  <c:v>6.6199999999999995E-2</c:v>
                </c:pt>
                <c:pt idx="5">
                  <c:v>3.9100000000000003E-2</c:v>
                </c:pt>
                <c:pt idx="6">
                  <c:v>9.6199999999999994E-2</c:v>
                </c:pt>
                <c:pt idx="7">
                  <c:v>6.0499999999999998E-2</c:v>
                </c:pt>
                <c:pt idx="8">
                  <c:v>3.95E-2</c:v>
                </c:pt>
                <c:pt idx="9">
                  <c:v>6.8999999999999999E-3</c:v>
                </c:pt>
                <c:pt idx="10">
                  <c:v>2.7300000000000001E-2</c:v>
                </c:pt>
                <c:pt idx="11">
                  <c:v>2.0799999999999999E-2</c:v>
                </c:pt>
                <c:pt idx="12">
                  <c:v>7.4399999999999994E-2</c:v>
                </c:pt>
                <c:pt idx="13">
                  <c:v>6.4600000000000005E-2</c:v>
                </c:pt>
                <c:pt idx="14">
                  <c:v>6.3E-2</c:v>
                </c:pt>
                <c:pt idx="15">
                  <c:v>8.5900000000000004E-2</c:v>
                </c:pt>
                <c:pt idx="16">
                  <c:v>0.14910000000000001</c:v>
                </c:pt>
                <c:pt idx="17">
                  <c:v>1.6199999999999999E-2</c:v>
                </c:pt>
                <c:pt idx="18">
                  <c:v>3.56E-2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3-4FDB-AC11-2F25A7BC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-4.7500000000000001E-2</c:v>
                </c:pt>
                <c:pt idx="1">
                  <c:v>-2.1000000000000001E-2</c:v>
                </c:pt>
                <c:pt idx="2">
                  <c:v>-9.1000000000000004E-3</c:v>
                </c:pt>
                <c:pt idx="3">
                  <c:v>6.3E-3</c:v>
                </c:pt>
                <c:pt idx="4">
                  <c:v>-4.2000000000000003E-2</c:v>
                </c:pt>
                <c:pt idx="5">
                  <c:v>-9.1000000000000004E-3</c:v>
                </c:pt>
                <c:pt idx="6">
                  <c:v>5.8999999999999999E-3</c:v>
                </c:pt>
                <c:pt idx="7">
                  <c:v>-7.8600000000000003E-2</c:v>
                </c:pt>
                <c:pt idx="8">
                  <c:v>-3.8899999999999997E-2</c:v>
                </c:pt>
                <c:pt idx="9">
                  <c:v>-7.2900000000000006E-2</c:v>
                </c:pt>
                <c:pt idx="10">
                  <c:v>6.9699999999999998E-2</c:v>
                </c:pt>
                <c:pt idx="11">
                  <c:v>-4.6699999999999998E-2</c:v>
                </c:pt>
                <c:pt idx="12">
                  <c:v>-2.9999999999999997E-4</c:v>
                </c:pt>
                <c:pt idx="13">
                  <c:v>-2.0500000000000001E-2</c:v>
                </c:pt>
                <c:pt idx="14">
                  <c:v>4.8800000000000003E-2</c:v>
                </c:pt>
                <c:pt idx="15">
                  <c:v>-2.3E-3</c:v>
                </c:pt>
                <c:pt idx="16">
                  <c:v>4.07E-2</c:v>
                </c:pt>
                <c:pt idx="17">
                  <c:v>-1.1900000000000001E-2</c:v>
                </c:pt>
                <c:pt idx="18">
                  <c:v>-1.5800000000000002E-2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8-4D5B-928F-0220B4F0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99.336600000000004</c:v>
                </c:pt>
                <c:pt idx="2">
                  <c:v>96.548699999999997</c:v>
                </c:pt>
                <c:pt idx="3">
                  <c:v>93.864099999999993</c:v>
                </c:pt>
                <c:pt idx="4">
                  <c:v>92.185400000000001</c:v>
                </c:pt>
                <c:pt idx="5">
                  <c:v>91.784499999999994</c:v>
                </c:pt>
                <c:pt idx="6">
                  <c:v>91.802400000000006</c:v>
                </c:pt>
                <c:pt idx="7">
                  <c:v>92.450900000000004</c:v>
                </c:pt>
                <c:pt idx="8">
                  <c:v>93.179299999999998</c:v>
                </c:pt>
                <c:pt idx="9">
                  <c:v>93.807400000000001</c:v>
                </c:pt>
                <c:pt idx="10">
                  <c:v>94.290800000000004</c:v>
                </c:pt>
                <c:pt idx="11">
                  <c:v>94.646900000000002</c:v>
                </c:pt>
                <c:pt idx="12">
                  <c:v>95.65</c:v>
                </c:pt>
                <c:pt idx="13">
                  <c:v>96.453999999999994</c:v>
                </c:pt>
                <c:pt idx="14">
                  <c:v>96.8005</c:v>
                </c:pt>
                <c:pt idx="15">
                  <c:v>96.690700000000007</c:v>
                </c:pt>
                <c:pt idx="16">
                  <c:v>98.055700000000002</c:v>
                </c:pt>
                <c:pt idx="17">
                  <c:v>98.678299999999993</c:v>
                </c:pt>
                <c:pt idx="18">
                  <c:v>98.380300000000005</c:v>
                </c:pt>
                <c:pt idx="19">
                  <c:v>98.569900000000004</c:v>
                </c:pt>
                <c:pt idx="20">
                  <c:v>99.000699999999995</c:v>
                </c:pt>
                <c:pt idx="21">
                  <c:v>99.001099999999994</c:v>
                </c:pt>
                <c:pt idx="22">
                  <c:v>99.224800000000002</c:v>
                </c:pt>
                <c:pt idx="23">
                  <c:v>99.326800000000006</c:v>
                </c:pt>
                <c:pt idx="24">
                  <c:v>99.538300000000007</c:v>
                </c:pt>
                <c:pt idx="25">
                  <c:v>99.564899999999994</c:v>
                </c:pt>
                <c:pt idx="26">
                  <c:v>99.972999999999999</c:v>
                </c:pt>
                <c:pt idx="27">
                  <c:v>100.0367</c:v>
                </c:pt>
                <c:pt idx="28">
                  <c:v>99.994699999999995</c:v>
                </c:pt>
                <c:pt idx="29">
                  <c:v>99.453900000000004</c:v>
                </c:pt>
                <c:pt idx="30">
                  <c:v>98.959299999999999</c:v>
                </c:pt>
                <c:pt idx="31">
                  <c:v>99.122100000000003</c:v>
                </c:pt>
                <c:pt idx="32">
                  <c:v>99.333399999999997</c:v>
                </c:pt>
                <c:pt idx="33">
                  <c:v>99.567300000000003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C-451A-9950-8E08C9A4300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AC-451A-9950-8E08C9A4300E}"/>
              </c:ext>
            </c:extLst>
          </c:dPt>
          <c:cat>
            <c:strRef>
              <c:f>'Western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98.6387</c:v>
                </c:pt>
                <c:pt idx="2">
                  <c:v>96.829400000000007</c:v>
                </c:pt>
                <c:pt idx="3">
                  <c:v>92.967600000000004</c:v>
                </c:pt>
                <c:pt idx="4">
                  <c:v>88.898600000000002</c:v>
                </c:pt>
                <c:pt idx="5">
                  <c:v>89.588399999999993</c:v>
                </c:pt>
                <c:pt idx="6">
                  <c:v>90.011200000000002</c:v>
                </c:pt>
                <c:pt idx="7">
                  <c:v>90.846599999999995</c:v>
                </c:pt>
                <c:pt idx="8">
                  <c:v>90.584000000000003</c:v>
                </c:pt>
                <c:pt idx="9">
                  <c:v>89.611400000000003</c:v>
                </c:pt>
                <c:pt idx="10">
                  <c:v>89.152500000000003</c:v>
                </c:pt>
                <c:pt idx="11">
                  <c:v>89.890100000000004</c:v>
                </c:pt>
                <c:pt idx="12">
                  <c:v>92.348200000000006</c:v>
                </c:pt>
                <c:pt idx="13">
                  <c:v>93.095699999999994</c:v>
                </c:pt>
                <c:pt idx="14">
                  <c:v>93.238799999999998</c:v>
                </c:pt>
                <c:pt idx="15">
                  <c:v>92.402900000000002</c:v>
                </c:pt>
                <c:pt idx="16">
                  <c:v>96.128799999999998</c:v>
                </c:pt>
                <c:pt idx="17">
                  <c:v>93.165099999999995</c:v>
                </c:pt>
                <c:pt idx="18">
                  <c:v>92.760400000000004</c:v>
                </c:pt>
                <c:pt idx="19">
                  <c:v>92.851500000000001</c:v>
                </c:pt>
                <c:pt idx="20">
                  <c:v>93.623199999999997</c:v>
                </c:pt>
                <c:pt idx="21">
                  <c:v>94.296400000000006</c:v>
                </c:pt>
                <c:pt idx="22">
                  <c:v>94.163499999999999</c:v>
                </c:pt>
                <c:pt idx="23">
                  <c:v>95.150700000000001</c:v>
                </c:pt>
                <c:pt idx="24">
                  <c:v>95.532300000000006</c:v>
                </c:pt>
                <c:pt idx="25">
                  <c:v>101.8753</c:v>
                </c:pt>
                <c:pt idx="26">
                  <c:v>102.5517</c:v>
                </c:pt>
                <c:pt idx="27">
                  <c:v>97.950400000000002</c:v>
                </c:pt>
                <c:pt idx="28">
                  <c:v>97.483699999999999</c:v>
                </c:pt>
                <c:pt idx="29">
                  <c:v>97.956199999999995</c:v>
                </c:pt>
                <c:pt idx="30">
                  <c:v>94.832800000000006</c:v>
                </c:pt>
                <c:pt idx="31">
                  <c:v>94.750299999999996</c:v>
                </c:pt>
                <c:pt idx="32">
                  <c:v>94.537700000000001</c:v>
                </c:pt>
                <c:pt idx="33">
                  <c:v>95.686599999999999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C-451A-9950-8E08C9A4300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AC-451A-9950-8E08C9A4300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AC-451A-9950-8E08C9A4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100.92</c:v>
                </c:pt>
                <c:pt idx="1">
                  <c:v>94.56</c:v>
                </c:pt>
                <c:pt idx="2">
                  <c:v>94.95</c:v>
                </c:pt>
                <c:pt idx="3">
                  <c:v>95.49</c:v>
                </c:pt>
                <c:pt idx="4">
                  <c:v>95.6</c:v>
                </c:pt>
                <c:pt idx="5">
                  <c:v>91.86</c:v>
                </c:pt>
                <c:pt idx="6">
                  <c:v>85.42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E-405E-9F91-CACF58B98E99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100.57</c:v>
                </c:pt>
                <c:pt idx="1">
                  <c:v>93.51</c:v>
                </c:pt>
                <c:pt idx="2">
                  <c:v>93.53</c:v>
                </c:pt>
                <c:pt idx="3">
                  <c:v>94.56</c:v>
                </c:pt>
                <c:pt idx="4">
                  <c:v>95.04</c:v>
                </c:pt>
                <c:pt idx="5">
                  <c:v>90.28</c:v>
                </c:pt>
                <c:pt idx="6">
                  <c:v>84.53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E-405E-9F91-CACF58B98E99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102.1</c:v>
                </c:pt>
                <c:pt idx="1">
                  <c:v>93.61</c:v>
                </c:pt>
                <c:pt idx="2">
                  <c:v>93.41</c:v>
                </c:pt>
                <c:pt idx="3">
                  <c:v>94.6</c:v>
                </c:pt>
                <c:pt idx="4">
                  <c:v>94.63</c:v>
                </c:pt>
                <c:pt idx="5">
                  <c:v>90.04</c:v>
                </c:pt>
                <c:pt idx="6">
                  <c:v>85.47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E-405E-9F91-CACF58B9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100.1</c:v>
                </c:pt>
                <c:pt idx="1">
                  <c:v>94.37</c:v>
                </c:pt>
                <c:pt idx="2">
                  <c:v>96.85</c:v>
                </c:pt>
                <c:pt idx="3">
                  <c:v>97.79</c:v>
                </c:pt>
                <c:pt idx="4">
                  <c:v>98.38</c:v>
                </c:pt>
                <c:pt idx="5">
                  <c:v>95.21</c:v>
                </c:pt>
                <c:pt idx="6">
                  <c:v>78.87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8-4FE4-B2BC-56D02ED6BFAC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100.61</c:v>
                </c:pt>
                <c:pt idx="1">
                  <c:v>93.86</c:v>
                </c:pt>
                <c:pt idx="2">
                  <c:v>96.05</c:v>
                </c:pt>
                <c:pt idx="3">
                  <c:v>97.26</c:v>
                </c:pt>
                <c:pt idx="4">
                  <c:v>97.46</c:v>
                </c:pt>
                <c:pt idx="5">
                  <c:v>94.18</c:v>
                </c:pt>
                <c:pt idx="6">
                  <c:v>77.58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8-4FE4-B2BC-56D02ED6BFAC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101.47</c:v>
                </c:pt>
                <c:pt idx="1">
                  <c:v>94.22</c:v>
                </c:pt>
                <c:pt idx="2">
                  <c:v>95.99</c:v>
                </c:pt>
                <c:pt idx="3">
                  <c:v>97.33</c:v>
                </c:pt>
                <c:pt idx="4">
                  <c:v>97.38</c:v>
                </c:pt>
                <c:pt idx="5">
                  <c:v>93.85</c:v>
                </c:pt>
                <c:pt idx="6">
                  <c:v>77.38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8-4FE4-B2BC-56D02ED6B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5.2900000000000003E-2</c:v>
                </c:pt>
                <c:pt idx="1">
                  <c:v>1.1900000000000001E-2</c:v>
                </c:pt>
                <c:pt idx="2">
                  <c:v>8.0199999999999994E-2</c:v>
                </c:pt>
                <c:pt idx="3">
                  <c:v>1.8499999999999999E-2</c:v>
                </c:pt>
                <c:pt idx="4">
                  <c:v>6.83E-2</c:v>
                </c:pt>
                <c:pt idx="5">
                  <c:v>3.56E-2</c:v>
                </c:pt>
                <c:pt idx="6">
                  <c:v>0.1134</c:v>
                </c:pt>
                <c:pt idx="7">
                  <c:v>7.8200000000000006E-2</c:v>
                </c:pt>
                <c:pt idx="8">
                  <c:v>4.2799999999999998E-2</c:v>
                </c:pt>
                <c:pt idx="9">
                  <c:v>8.8000000000000005E-3</c:v>
                </c:pt>
                <c:pt idx="10">
                  <c:v>3.0499999999999999E-2</c:v>
                </c:pt>
                <c:pt idx="11">
                  <c:v>1.78E-2</c:v>
                </c:pt>
                <c:pt idx="12">
                  <c:v>5.2499999999999998E-2</c:v>
                </c:pt>
                <c:pt idx="13">
                  <c:v>5.6500000000000002E-2</c:v>
                </c:pt>
                <c:pt idx="14">
                  <c:v>0.1007</c:v>
                </c:pt>
                <c:pt idx="15">
                  <c:v>5.11E-2</c:v>
                </c:pt>
                <c:pt idx="16">
                  <c:v>0.1245</c:v>
                </c:pt>
                <c:pt idx="17">
                  <c:v>1.6500000000000001E-2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A-45C0-9EAB-982EAD3448C1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4.7300000000000002E-2</c:v>
                </c:pt>
                <c:pt idx="1">
                  <c:v>1.11E-2</c:v>
                </c:pt>
                <c:pt idx="2">
                  <c:v>7.8799999999999995E-2</c:v>
                </c:pt>
                <c:pt idx="3">
                  <c:v>1.83E-2</c:v>
                </c:pt>
                <c:pt idx="4">
                  <c:v>6.5500000000000003E-2</c:v>
                </c:pt>
                <c:pt idx="5">
                  <c:v>3.4500000000000003E-2</c:v>
                </c:pt>
                <c:pt idx="6">
                  <c:v>0.11849999999999999</c:v>
                </c:pt>
                <c:pt idx="7">
                  <c:v>7.2499999999999995E-2</c:v>
                </c:pt>
                <c:pt idx="8">
                  <c:v>4.2000000000000003E-2</c:v>
                </c:pt>
                <c:pt idx="9">
                  <c:v>8.3999999999999995E-3</c:v>
                </c:pt>
                <c:pt idx="10">
                  <c:v>2.92E-2</c:v>
                </c:pt>
                <c:pt idx="11">
                  <c:v>1.7999999999999999E-2</c:v>
                </c:pt>
                <c:pt idx="12">
                  <c:v>5.21E-2</c:v>
                </c:pt>
                <c:pt idx="13">
                  <c:v>5.7599999999999998E-2</c:v>
                </c:pt>
                <c:pt idx="14">
                  <c:v>0.1057</c:v>
                </c:pt>
                <c:pt idx="15">
                  <c:v>5.2299999999999999E-2</c:v>
                </c:pt>
                <c:pt idx="16">
                  <c:v>0.1328</c:v>
                </c:pt>
                <c:pt idx="17">
                  <c:v>1.5800000000000002E-2</c:v>
                </c:pt>
                <c:pt idx="18">
                  <c:v>3.9399999999999998E-2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A-45C0-9EAB-982EAD34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-0.14649999999999999</c:v>
                </c:pt>
                <c:pt idx="1">
                  <c:v>-0.1089</c:v>
                </c:pt>
                <c:pt idx="2">
                  <c:v>-6.2600000000000003E-2</c:v>
                </c:pt>
                <c:pt idx="3">
                  <c:v>-5.6500000000000002E-2</c:v>
                </c:pt>
                <c:pt idx="4">
                  <c:v>-8.43E-2</c:v>
                </c:pt>
                <c:pt idx="5">
                  <c:v>-7.6100000000000001E-2</c:v>
                </c:pt>
                <c:pt idx="6">
                  <c:v>-3.0999999999999999E-3</c:v>
                </c:pt>
                <c:pt idx="7">
                  <c:v>-0.1148</c:v>
                </c:pt>
                <c:pt idx="8">
                  <c:v>-6.25E-2</c:v>
                </c:pt>
                <c:pt idx="9">
                  <c:v>-8.5999999999999993E-2</c:v>
                </c:pt>
                <c:pt idx="10">
                  <c:v>-8.4099999999999994E-2</c:v>
                </c:pt>
                <c:pt idx="11">
                  <c:v>-3.5900000000000001E-2</c:v>
                </c:pt>
                <c:pt idx="12">
                  <c:v>-5.28E-2</c:v>
                </c:pt>
                <c:pt idx="13">
                  <c:v>-2.7E-2</c:v>
                </c:pt>
                <c:pt idx="14">
                  <c:v>2.5999999999999999E-3</c:v>
                </c:pt>
                <c:pt idx="15">
                  <c:v>-2.35E-2</c:v>
                </c:pt>
                <c:pt idx="16">
                  <c:v>1.8200000000000001E-2</c:v>
                </c:pt>
                <c:pt idx="17">
                  <c:v>-8.1900000000000001E-2</c:v>
                </c:pt>
                <c:pt idx="18">
                  <c:v>-3.8899999999999997E-2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4-46FB-A618-0E7A580B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6.2E-2</c:v>
                </c:pt>
                <c:pt idx="3">
                  <c:v>8.2000000000000007E-3</c:v>
                </c:pt>
                <c:pt idx="4">
                  <c:v>6.4500000000000002E-2</c:v>
                </c:pt>
                <c:pt idx="5">
                  <c:v>4.87E-2</c:v>
                </c:pt>
                <c:pt idx="6">
                  <c:v>9.7500000000000003E-2</c:v>
                </c:pt>
                <c:pt idx="7">
                  <c:v>7.2800000000000004E-2</c:v>
                </c:pt>
                <c:pt idx="8">
                  <c:v>4.1099999999999998E-2</c:v>
                </c:pt>
                <c:pt idx="9">
                  <c:v>1.9099999999999999E-2</c:v>
                </c:pt>
                <c:pt idx="10">
                  <c:v>5.1499999999999997E-2</c:v>
                </c:pt>
                <c:pt idx="11">
                  <c:v>2.2599999999999999E-2</c:v>
                </c:pt>
                <c:pt idx="12">
                  <c:v>9.1800000000000007E-2</c:v>
                </c:pt>
                <c:pt idx="13">
                  <c:v>6.7299999999999999E-2</c:v>
                </c:pt>
                <c:pt idx="14">
                  <c:v>5.9200000000000003E-2</c:v>
                </c:pt>
                <c:pt idx="15">
                  <c:v>9.1999999999999998E-2</c:v>
                </c:pt>
                <c:pt idx="16">
                  <c:v>0.13850000000000001</c:v>
                </c:pt>
                <c:pt idx="17">
                  <c:v>1.38E-2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9-4E26-8065-CD5D89E163B9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9.2999999999999992E-3</c:v>
                </c:pt>
                <c:pt idx="1">
                  <c:v>8.0999999999999996E-3</c:v>
                </c:pt>
                <c:pt idx="2">
                  <c:v>6.1699999999999998E-2</c:v>
                </c:pt>
                <c:pt idx="3">
                  <c:v>8.6999999999999994E-3</c:v>
                </c:pt>
                <c:pt idx="4">
                  <c:v>6.1199999999999997E-2</c:v>
                </c:pt>
                <c:pt idx="5">
                  <c:v>4.8099999999999997E-2</c:v>
                </c:pt>
                <c:pt idx="6">
                  <c:v>9.8900000000000002E-2</c:v>
                </c:pt>
                <c:pt idx="7">
                  <c:v>6.4100000000000004E-2</c:v>
                </c:pt>
                <c:pt idx="8">
                  <c:v>0.04</c:v>
                </c:pt>
                <c:pt idx="9">
                  <c:v>1.8100000000000002E-2</c:v>
                </c:pt>
                <c:pt idx="10">
                  <c:v>5.5100000000000003E-2</c:v>
                </c:pt>
                <c:pt idx="11">
                  <c:v>2.2100000000000002E-2</c:v>
                </c:pt>
                <c:pt idx="12">
                  <c:v>9.0399999999999994E-2</c:v>
                </c:pt>
                <c:pt idx="13">
                  <c:v>6.7000000000000004E-2</c:v>
                </c:pt>
                <c:pt idx="14">
                  <c:v>6.3899999999999998E-2</c:v>
                </c:pt>
                <c:pt idx="15">
                  <c:v>9.4E-2</c:v>
                </c:pt>
                <c:pt idx="16">
                  <c:v>0.1452</c:v>
                </c:pt>
                <c:pt idx="17">
                  <c:v>1.2699999999999999E-2</c:v>
                </c:pt>
                <c:pt idx="18">
                  <c:v>3.09E-2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9-4E26-8065-CD5D89E1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99.338800000000006</c:v>
                </c:pt>
                <c:pt idx="2">
                  <c:v>96.437799999999996</c:v>
                </c:pt>
                <c:pt idx="3">
                  <c:v>93.663700000000006</c:v>
                </c:pt>
                <c:pt idx="4">
                  <c:v>91.690899999999999</c:v>
                </c:pt>
                <c:pt idx="5">
                  <c:v>91.473399999999998</c:v>
                </c:pt>
                <c:pt idx="6">
                  <c:v>91.668800000000005</c:v>
                </c:pt>
                <c:pt idx="7">
                  <c:v>91.695800000000006</c:v>
                </c:pt>
                <c:pt idx="8">
                  <c:v>92.267300000000006</c:v>
                </c:pt>
                <c:pt idx="9">
                  <c:v>91.926000000000002</c:v>
                </c:pt>
                <c:pt idx="10">
                  <c:v>92.581299999999999</c:v>
                </c:pt>
                <c:pt idx="11">
                  <c:v>92.62</c:v>
                </c:pt>
                <c:pt idx="12">
                  <c:v>94.167699999999996</c:v>
                </c:pt>
                <c:pt idx="13">
                  <c:v>94.146100000000004</c:v>
                </c:pt>
                <c:pt idx="14">
                  <c:v>93.926199999999994</c:v>
                </c:pt>
                <c:pt idx="15">
                  <c:v>94.078999999999994</c:v>
                </c:pt>
                <c:pt idx="16">
                  <c:v>94.706400000000002</c:v>
                </c:pt>
                <c:pt idx="17">
                  <c:v>94.704999999999998</c:v>
                </c:pt>
                <c:pt idx="18">
                  <c:v>95.195400000000006</c:v>
                </c:pt>
                <c:pt idx="19">
                  <c:v>94.998699999999999</c:v>
                </c:pt>
                <c:pt idx="20">
                  <c:v>95.659700000000001</c:v>
                </c:pt>
                <c:pt idx="21">
                  <c:v>95.290400000000005</c:v>
                </c:pt>
                <c:pt idx="22">
                  <c:v>95.646000000000001</c:v>
                </c:pt>
                <c:pt idx="23">
                  <c:v>95.836799999999997</c:v>
                </c:pt>
                <c:pt idx="24">
                  <c:v>95.755200000000002</c:v>
                </c:pt>
                <c:pt idx="25">
                  <c:v>96.349800000000002</c:v>
                </c:pt>
                <c:pt idx="26">
                  <c:v>97.063599999999994</c:v>
                </c:pt>
                <c:pt idx="27">
                  <c:v>97.585700000000003</c:v>
                </c:pt>
                <c:pt idx="28">
                  <c:v>97.236000000000004</c:v>
                </c:pt>
                <c:pt idx="29">
                  <c:v>96.283199999999994</c:v>
                </c:pt>
                <c:pt idx="30">
                  <c:v>95.608800000000002</c:v>
                </c:pt>
                <c:pt idx="31">
                  <c:v>95.580799999999996</c:v>
                </c:pt>
                <c:pt idx="32">
                  <c:v>95.407300000000006</c:v>
                </c:pt>
                <c:pt idx="33">
                  <c:v>95.449299999999994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C-480B-966F-0C9ED6704D9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5C-480B-966F-0C9ED6704D95}"/>
              </c:ext>
            </c:extLst>
          </c:dPt>
          <c:cat>
            <c:strRef>
              <c:f>Tasmania!$K$183:$K$223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97.852800000000002</c:v>
                </c:pt>
                <c:pt idx="2">
                  <c:v>97.766000000000005</c:v>
                </c:pt>
                <c:pt idx="3">
                  <c:v>95.676699999999997</c:v>
                </c:pt>
                <c:pt idx="4">
                  <c:v>92.701099999999997</c:v>
                </c:pt>
                <c:pt idx="5">
                  <c:v>94.214699999999993</c:v>
                </c:pt>
                <c:pt idx="6">
                  <c:v>94.938400000000001</c:v>
                </c:pt>
                <c:pt idx="7">
                  <c:v>94.463399999999993</c:v>
                </c:pt>
                <c:pt idx="8">
                  <c:v>94.4619</c:v>
                </c:pt>
                <c:pt idx="9">
                  <c:v>91.557199999999995</c:v>
                </c:pt>
                <c:pt idx="10">
                  <c:v>92.528400000000005</c:v>
                </c:pt>
                <c:pt idx="11">
                  <c:v>92.080299999999994</c:v>
                </c:pt>
                <c:pt idx="12">
                  <c:v>96.992500000000007</c:v>
                </c:pt>
                <c:pt idx="13">
                  <c:v>97.341700000000003</c:v>
                </c:pt>
                <c:pt idx="14">
                  <c:v>96.331500000000005</c:v>
                </c:pt>
                <c:pt idx="15">
                  <c:v>96.367699999999999</c:v>
                </c:pt>
                <c:pt idx="16">
                  <c:v>96.678100000000001</c:v>
                </c:pt>
                <c:pt idx="17">
                  <c:v>93.968000000000004</c:v>
                </c:pt>
                <c:pt idx="18">
                  <c:v>95.857100000000003</c:v>
                </c:pt>
                <c:pt idx="19">
                  <c:v>95.325299999999999</c:v>
                </c:pt>
                <c:pt idx="20">
                  <c:v>97.265299999999996</c:v>
                </c:pt>
                <c:pt idx="21">
                  <c:v>95.618899999999996</c:v>
                </c:pt>
                <c:pt idx="22">
                  <c:v>96.580799999999996</c:v>
                </c:pt>
                <c:pt idx="23">
                  <c:v>96.2196</c:v>
                </c:pt>
                <c:pt idx="24">
                  <c:v>96.490799999999993</c:v>
                </c:pt>
                <c:pt idx="25">
                  <c:v>97.773799999999994</c:v>
                </c:pt>
                <c:pt idx="26">
                  <c:v>98.272900000000007</c:v>
                </c:pt>
                <c:pt idx="27">
                  <c:v>99.177000000000007</c:v>
                </c:pt>
                <c:pt idx="28">
                  <c:v>98.138099999999994</c:v>
                </c:pt>
                <c:pt idx="29">
                  <c:v>96.426699999999997</c:v>
                </c:pt>
                <c:pt idx="30">
                  <c:v>96.223200000000006</c:v>
                </c:pt>
                <c:pt idx="31">
                  <c:v>94.815100000000001</c:v>
                </c:pt>
                <c:pt idx="32">
                  <c:v>94.010999999999996</c:v>
                </c:pt>
                <c:pt idx="33">
                  <c:v>94.517099999999999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5C-480B-966F-0C9ED6704D9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5C-480B-966F-0C9ED6704D9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5C-480B-966F-0C9ED670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105.99</c:v>
                </c:pt>
                <c:pt idx="1">
                  <c:v>100.03</c:v>
                </c:pt>
                <c:pt idx="2">
                  <c:v>98.68</c:v>
                </c:pt>
                <c:pt idx="3">
                  <c:v>97.48</c:v>
                </c:pt>
                <c:pt idx="4">
                  <c:v>98.71</c:v>
                </c:pt>
                <c:pt idx="5">
                  <c:v>94.94</c:v>
                </c:pt>
                <c:pt idx="6">
                  <c:v>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F-4BAC-8FC5-C494AA942E6B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106.86</c:v>
                </c:pt>
                <c:pt idx="1">
                  <c:v>99.17</c:v>
                </c:pt>
                <c:pt idx="2">
                  <c:v>97.63</c:v>
                </c:pt>
                <c:pt idx="3">
                  <c:v>96.31</c:v>
                </c:pt>
                <c:pt idx="4">
                  <c:v>97.09</c:v>
                </c:pt>
                <c:pt idx="5">
                  <c:v>93.94</c:v>
                </c:pt>
                <c:pt idx="6">
                  <c:v>92.37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F-4BAC-8FC5-C494AA942E6B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109.02</c:v>
                </c:pt>
                <c:pt idx="1">
                  <c:v>100.11</c:v>
                </c:pt>
                <c:pt idx="2">
                  <c:v>97.79</c:v>
                </c:pt>
                <c:pt idx="3">
                  <c:v>96.58</c:v>
                </c:pt>
                <c:pt idx="4">
                  <c:v>97.56</c:v>
                </c:pt>
                <c:pt idx="5">
                  <c:v>94.2</c:v>
                </c:pt>
                <c:pt idx="6">
                  <c:v>93.03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DF-4BAC-8FC5-C494AA94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106.4</c:v>
                </c:pt>
                <c:pt idx="1">
                  <c:v>98.42</c:v>
                </c:pt>
                <c:pt idx="2">
                  <c:v>99.63</c:v>
                </c:pt>
                <c:pt idx="3">
                  <c:v>100</c:v>
                </c:pt>
                <c:pt idx="4">
                  <c:v>98.83</c:v>
                </c:pt>
                <c:pt idx="5">
                  <c:v>96.27</c:v>
                </c:pt>
                <c:pt idx="6">
                  <c:v>85.36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A-4576-98CA-CE91A9FE07AD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109.29</c:v>
                </c:pt>
                <c:pt idx="1">
                  <c:v>98.68</c:v>
                </c:pt>
                <c:pt idx="2">
                  <c:v>98.92</c:v>
                </c:pt>
                <c:pt idx="3">
                  <c:v>99.89</c:v>
                </c:pt>
                <c:pt idx="4">
                  <c:v>98.68</c:v>
                </c:pt>
                <c:pt idx="5">
                  <c:v>95.32</c:v>
                </c:pt>
                <c:pt idx="6">
                  <c:v>84.31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A-4576-98CA-CE91A9FE07AD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108.94</c:v>
                </c:pt>
                <c:pt idx="1">
                  <c:v>98.77</c:v>
                </c:pt>
                <c:pt idx="2">
                  <c:v>98.72</c:v>
                </c:pt>
                <c:pt idx="3">
                  <c:v>99.9</c:v>
                </c:pt>
                <c:pt idx="4">
                  <c:v>99.02</c:v>
                </c:pt>
                <c:pt idx="5">
                  <c:v>95.08</c:v>
                </c:pt>
                <c:pt idx="6">
                  <c:v>85.31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A-4576-98CA-CE91A9FE0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2.6700000000000002E-2</c:v>
                </c:pt>
                <c:pt idx="2">
                  <c:v>2.9000000000000001E-2</c:v>
                </c:pt>
                <c:pt idx="3">
                  <c:v>1.4200000000000001E-2</c:v>
                </c:pt>
                <c:pt idx="4">
                  <c:v>8.3000000000000004E-2</c:v>
                </c:pt>
                <c:pt idx="5">
                  <c:v>2.7099999999999999E-2</c:v>
                </c:pt>
                <c:pt idx="6">
                  <c:v>8.4400000000000003E-2</c:v>
                </c:pt>
                <c:pt idx="7">
                  <c:v>7.3200000000000001E-2</c:v>
                </c:pt>
                <c:pt idx="8">
                  <c:v>4.1599999999999998E-2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1.77E-2</c:v>
                </c:pt>
                <c:pt idx="12">
                  <c:v>5.6099999999999997E-2</c:v>
                </c:pt>
                <c:pt idx="13">
                  <c:v>5.1299999999999998E-2</c:v>
                </c:pt>
                <c:pt idx="14">
                  <c:v>0.14699999999999999</c:v>
                </c:pt>
                <c:pt idx="15">
                  <c:v>8.43E-2</c:v>
                </c:pt>
                <c:pt idx="16">
                  <c:v>0.16550000000000001</c:v>
                </c:pt>
                <c:pt idx="17">
                  <c:v>1.9900000000000001E-2</c:v>
                </c:pt>
                <c:pt idx="18">
                  <c:v>4.5900000000000003E-2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A-4D63-ADC0-4C8D9E1A8D31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1.2800000000000001E-2</c:v>
                </c:pt>
                <c:pt idx="1">
                  <c:v>2.6100000000000002E-2</c:v>
                </c:pt>
                <c:pt idx="2">
                  <c:v>2.92E-2</c:v>
                </c:pt>
                <c:pt idx="3">
                  <c:v>1.3899999999999999E-2</c:v>
                </c:pt>
                <c:pt idx="4">
                  <c:v>7.9100000000000004E-2</c:v>
                </c:pt>
                <c:pt idx="5">
                  <c:v>2.47E-2</c:v>
                </c:pt>
                <c:pt idx="6">
                  <c:v>8.6199999999999999E-2</c:v>
                </c:pt>
                <c:pt idx="7">
                  <c:v>7.0599999999999996E-2</c:v>
                </c:pt>
                <c:pt idx="8">
                  <c:v>3.9199999999999999E-2</c:v>
                </c:pt>
                <c:pt idx="9">
                  <c:v>5.7999999999999996E-3</c:v>
                </c:pt>
                <c:pt idx="10">
                  <c:v>1.44E-2</c:v>
                </c:pt>
                <c:pt idx="11">
                  <c:v>1.6899999999999998E-2</c:v>
                </c:pt>
                <c:pt idx="12">
                  <c:v>5.28E-2</c:v>
                </c:pt>
                <c:pt idx="13">
                  <c:v>5.0099999999999999E-2</c:v>
                </c:pt>
                <c:pt idx="14">
                  <c:v>0.15540000000000001</c:v>
                </c:pt>
                <c:pt idx="15">
                  <c:v>8.2699999999999996E-2</c:v>
                </c:pt>
                <c:pt idx="16">
                  <c:v>0.1736</c:v>
                </c:pt>
                <c:pt idx="17">
                  <c:v>2.0199999999999999E-2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A-4D63-ADC0-4C8D9E1A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-2.2000000000000001E-3</c:v>
                </c:pt>
                <c:pt idx="1">
                  <c:v>-2.9600000000000001E-2</c:v>
                </c:pt>
                <c:pt idx="2">
                  <c:v>1.5E-3</c:v>
                </c:pt>
                <c:pt idx="3">
                  <c:v>-3.0599999999999999E-2</c:v>
                </c:pt>
                <c:pt idx="4">
                  <c:v>-5.3600000000000002E-2</c:v>
                </c:pt>
                <c:pt idx="5">
                  <c:v>-9.3700000000000006E-2</c:v>
                </c:pt>
                <c:pt idx="6">
                  <c:v>1.37E-2</c:v>
                </c:pt>
                <c:pt idx="7">
                  <c:v>-4.3099999999999999E-2</c:v>
                </c:pt>
                <c:pt idx="8">
                  <c:v>-6.5000000000000002E-2</c:v>
                </c:pt>
                <c:pt idx="9">
                  <c:v>6.4799999999999996E-2</c:v>
                </c:pt>
                <c:pt idx="10">
                  <c:v>1.6500000000000001E-2</c:v>
                </c:pt>
                <c:pt idx="11">
                  <c:v>-5.0999999999999997E-2</c:v>
                </c:pt>
                <c:pt idx="12">
                  <c:v>-6.5500000000000003E-2</c:v>
                </c:pt>
                <c:pt idx="13">
                  <c:v>-3.1899999999999998E-2</c:v>
                </c:pt>
                <c:pt idx="14">
                  <c:v>4.8800000000000003E-2</c:v>
                </c:pt>
                <c:pt idx="15">
                  <c:v>-2.63E-2</c:v>
                </c:pt>
                <c:pt idx="16">
                  <c:v>4.07E-2</c:v>
                </c:pt>
                <c:pt idx="17">
                  <c:v>3.3999999999999998E-3</c:v>
                </c:pt>
                <c:pt idx="18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1-4E1F-B303-8DC13A04B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98.834299999999999</c:v>
                </c:pt>
                <c:pt idx="2">
                  <c:v>96.235900000000001</c:v>
                </c:pt>
                <c:pt idx="3">
                  <c:v>94.475399999999993</c:v>
                </c:pt>
                <c:pt idx="4">
                  <c:v>92.983699999999999</c:v>
                </c:pt>
                <c:pt idx="5">
                  <c:v>92.452799999999996</c:v>
                </c:pt>
                <c:pt idx="6">
                  <c:v>92.800700000000006</c:v>
                </c:pt>
                <c:pt idx="7">
                  <c:v>93.319199999999995</c:v>
                </c:pt>
                <c:pt idx="8">
                  <c:v>93.915899999999993</c:v>
                </c:pt>
                <c:pt idx="9">
                  <c:v>94.764200000000002</c:v>
                </c:pt>
                <c:pt idx="10">
                  <c:v>95.432400000000001</c:v>
                </c:pt>
                <c:pt idx="11">
                  <c:v>95.694500000000005</c:v>
                </c:pt>
                <c:pt idx="12">
                  <c:v>95.637299999999996</c:v>
                </c:pt>
                <c:pt idx="13">
                  <c:v>96.563800000000001</c:v>
                </c:pt>
                <c:pt idx="14">
                  <c:v>97.331100000000006</c:v>
                </c:pt>
                <c:pt idx="15">
                  <c:v>97.037499999999994</c:v>
                </c:pt>
                <c:pt idx="16">
                  <c:v>98.095600000000005</c:v>
                </c:pt>
                <c:pt idx="17">
                  <c:v>98.104100000000003</c:v>
                </c:pt>
                <c:pt idx="18">
                  <c:v>97.604699999999994</c:v>
                </c:pt>
                <c:pt idx="19">
                  <c:v>97.576099999999997</c:v>
                </c:pt>
                <c:pt idx="20">
                  <c:v>98.015500000000003</c:v>
                </c:pt>
                <c:pt idx="21">
                  <c:v>99.059200000000004</c:v>
                </c:pt>
                <c:pt idx="22">
                  <c:v>99.174599999999998</c:v>
                </c:pt>
                <c:pt idx="23">
                  <c:v>99.396600000000007</c:v>
                </c:pt>
                <c:pt idx="24">
                  <c:v>99.4148</c:v>
                </c:pt>
                <c:pt idx="25">
                  <c:v>99.269900000000007</c:v>
                </c:pt>
                <c:pt idx="26">
                  <c:v>99.396600000000007</c:v>
                </c:pt>
                <c:pt idx="27">
                  <c:v>99.907499999999999</c:v>
                </c:pt>
                <c:pt idx="28">
                  <c:v>99.951400000000007</c:v>
                </c:pt>
                <c:pt idx="29">
                  <c:v>99.645399999999995</c:v>
                </c:pt>
                <c:pt idx="30">
                  <c:v>98.979200000000006</c:v>
                </c:pt>
                <c:pt idx="31">
                  <c:v>98.821899999999999</c:v>
                </c:pt>
                <c:pt idx="32">
                  <c:v>99.010599999999997</c:v>
                </c:pt>
                <c:pt idx="33">
                  <c:v>99.233599999999996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3-482E-B7C6-04C352E76D1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A3-482E-B7C6-04C352E76D10}"/>
              </c:ext>
            </c:extLst>
          </c:dPt>
          <c:cat>
            <c:strRef>
              <c:f>'Northern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98.901399999999995</c:v>
                </c:pt>
                <c:pt idx="2">
                  <c:v>97.185400000000001</c:v>
                </c:pt>
                <c:pt idx="3">
                  <c:v>96.131900000000002</c:v>
                </c:pt>
                <c:pt idx="4">
                  <c:v>95.103999999999999</c:v>
                </c:pt>
                <c:pt idx="5">
                  <c:v>95.320599999999999</c:v>
                </c:pt>
                <c:pt idx="6">
                  <c:v>96.204099999999997</c:v>
                </c:pt>
                <c:pt idx="7">
                  <c:v>96.553700000000006</c:v>
                </c:pt>
                <c:pt idx="8">
                  <c:v>95.311800000000005</c:v>
                </c:pt>
                <c:pt idx="9">
                  <c:v>94.838999999999999</c:v>
                </c:pt>
                <c:pt idx="10">
                  <c:v>94.783000000000001</c:v>
                </c:pt>
                <c:pt idx="11">
                  <c:v>94.7089</c:v>
                </c:pt>
                <c:pt idx="12">
                  <c:v>95.533000000000001</c:v>
                </c:pt>
                <c:pt idx="13">
                  <c:v>96.001099999999994</c:v>
                </c:pt>
                <c:pt idx="14">
                  <c:v>97.965199999999996</c:v>
                </c:pt>
                <c:pt idx="15">
                  <c:v>98.174499999999995</c:v>
                </c:pt>
                <c:pt idx="16">
                  <c:v>99.187299999999993</c:v>
                </c:pt>
                <c:pt idx="17">
                  <c:v>96.875</c:v>
                </c:pt>
                <c:pt idx="18">
                  <c:v>96.457300000000004</c:v>
                </c:pt>
                <c:pt idx="19">
                  <c:v>96.264099999999999</c:v>
                </c:pt>
                <c:pt idx="20">
                  <c:v>96.837699999999998</c:v>
                </c:pt>
                <c:pt idx="21">
                  <c:v>99.085499999999996</c:v>
                </c:pt>
                <c:pt idx="22">
                  <c:v>99.758899999999997</c:v>
                </c:pt>
                <c:pt idx="23">
                  <c:v>100.28919999999999</c:v>
                </c:pt>
                <c:pt idx="24">
                  <c:v>99.458699999999993</c:v>
                </c:pt>
                <c:pt idx="25">
                  <c:v>100.10469999999999</c:v>
                </c:pt>
                <c:pt idx="26">
                  <c:v>100.4498</c:v>
                </c:pt>
                <c:pt idx="27">
                  <c:v>100.61709999999999</c:v>
                </c:pt>
                <c:pt idx="28">
                  <c:v>100.21210000000001</c:v>
                </c:pt>
                <c:pt idx="29">
                  <c:v>99.8095</c:v>
                </c:pt>
                <c:pt idx="30">
                  <c:v>98.700699999999998</c:v>
                </c:pt>
                <c:pt idx="31">
                  <c:v>99.017899999999997</c:v>
                </c:pt>
                <c:pt idx="32">
                  <c:v>98.686300000000003</c:v>
                </c:pt>
                <c:pt idx="33">
                  <c:v>98.904799999999994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A3-482E-B7C6-04C352E76D1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A3-482E-B7C6-04C352E76D1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A3-482E-B7C6-04C352E7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99.43</c:v>
                </c:pt>
                <c:pt idx="1">
                  <c:v>94.88</c:v>
                </c:pt>
                <c:pt idx="2">
                  <c:v>96.85</c:v>
                </c:pt>
                <c:pt idx="3">
                  <c:v>98.12</c:v>
                </c:pt>
                <c:pt idx="4">
                  <c:v>97.78</c:v>
                </c:pt>
                <c:pt idx="5">
                  <c:v>93.42</c:v>
                </c:pt>
                <c:pt idx="6">
                  <c:v>87.07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E-4497-9F16-0E58DE47460C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100.87</c:v>
                </c:pt>
                <c:pt idx="1">
                  <c:v>94.51</c:v>
                </c:pt>
                <c:pt idx="2">
                  <c:v>96.08</c:v>
                </c:pt>
                <c:pt idx="3">
                  <c:v>97.61</c:v>
                </c:pt>
                <c:pt idx="4">
                  <c:v>96.98</c:v>
                </c:pt>
                <c:pt idx="5">
                  <c:v>92.33</c:v>
                </c:pt>
                <c:pt idx="6">
                  <c:v>87.17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E-4497-9F16-0E58DE47460C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102.63</c:v>
                </c:pt>
                <c:pt idx="1">
                  <c:v>94.25</c:v>
                </c:pt>
                <c:pt idx="2">
                  <c:v>96.33</c:v>
                </c:pt>
                <c:pt idx="3">
                  <c:v>97.81</c:v>
                </c:pt>
                <c:pt idx="4">
                  <c:v>97.33</c:v>
                </c:pt>
                <c:pt idx="5">
                  <c:v>92.23</c:v>
                </c:pt>
                <c:pt idx="6">
                  <c:v>87.64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E-4497-9F16-0E58DE474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100.66</c:v>
                </c:pt>
                <c:pt idx="1">
                  <c:v>95.89</c:v>
                </c:pt>
                <c:pt idx="2">
                  <c:v>97.95</c:v>
                </c:pt>
                <c:pt idx="3">
                  <c:v>98.55</c:v>
                </c:pt>
                <c:pt idx="4">
                  <c:v>98.08</c:v>
                </c:pt>
                <c:pt idx="5">
                  <c:v>93.27</c:v>
                </c:pt>
                <c:pt idx="6">
                  <c:v>86.78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8-4C90-9F85-D29D7CF8B01A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105.07</c:v>
                </c:pt>
                <c:pt idx="1">
                  <c:v>96.06</c:v>
                </c:pt>
                <c:pt idx="2">
                  <c:v>97.98</c:v>
                </c:pt>
                <c:pt idx="3">
                  <c:v>98.91</c:v>
                </c:pt>
                <c:pt idx="4">
                  <c:v>98.06</c:v>
                </c:pt>
                <c:pt idx="5">
                  <c:v>92.56</c:v>
                </c:pt>
                <c:pt idx="6">
                  <c:v>86.78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8-4C90-9F85-D29D7CF8B01A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104.42</c:v>
                </c:pt>
                <c:pt idx="1">
                  <c:v>95.87</c:v>
                </c:pt>
                <c:pt idx="2">
                  <c:v>98.23</c:v>
                </c:pt>
                <c:pt idx="3">
                  <c:v>99.44</c:v>
                </c:pt>
                <c:pt idx="4">
                  <c:v>98.78</c:v>
                </c:pt>
                <c:pt idx="5">
                  <c:v>92.58</c:v>
                </c:pt>
                <c:pt idx="6">
                  <c:v>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8-4C90-9F85-D29D7CF8B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1.8E-3</c:v>
                </c:pt>
                <c:pt idx="1">
                  <c:v>1E-3</c:v>
                </c:pt>
                <c:pt idx="2">
                  <c:v>2.1399999999999999E-2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1.52E-2</c:v>
                </c:pt>
                <c:pt idx="6">
                  <c:v>7.9500000000000001E-2</c:v>
                </c:pt>
                <c:pt idx="7">
                  <c:v>8.2299999999999998E-2</c:v>
                </c:pt>
                <c:pt idx="8">
                  <c:v>1.6500000000000001E-2</c:v>
                </c:pt>
                <c:pt idx="9">
                  <c:v>1.78E-2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0.12609999999999999</c:v>
                </c:pt>
                <c:pt idx="13">
                  <c:v>7.51E-2</c:v>
                </c:pt>
                <c:pt idx="14">
                  <c:v>0.23860000000000001</c:v>
                </c:pt>
                <c:pt idx="15">
                  <c:v>7.5200000000000003E-2</c:v>
                </c:pt>
                <c:pt idx="16">
                  <c:v>9.9099999999999994E-2</c:v>
                </c:pt>
                <c:pt idx="17">
                  <c:v>1.8499999999999999E-2</c:v>
                </c:pt>
                <c:pt idx="18">
                  <c:v>3.61E-2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4-4C03-B0EB-B6C535B6BF65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1.6000000000000001E-3</c:v>
                </c:pt>
                <c:pt idx="1">
                  <c:v>1.1000000000000001E-3</c:v>
                </c:pt>
                <c:pt idx="2">
                  <c:v>2.0799999999999999E-2</c:v>
                </c:pt>
                <c:pt idx="3">
                  <c:v>6.1000000000000004E-3</c:v>
                </c:pt>
                <c:pt idx="4">
                  <c:v>5.1200000000000002E-2</c:v>
                </c:pt>
                <c:pt idx="5">
                  <c:v>1.61E-2</c:v>
                </c:pt>
                <c:pt idx="6">
                  <c:v>8.1500000000000003E-2</c:v>
                </c:pt>
                <c:pt idx="7">
                  <c:v>7.0400000000000004E-2</c:v>
                </c:pt>
                <c:pt idx="8">
                  <c:v>1.5800000000000002E-2</c:v>
                </c:pt>
                <c:pt idx="9">
                  <c:v>1.7100000000000001E-2</c:v>
                </c:pt>
                <c:pt idx="10">
                  <c:v>2.0199999999999999E-2</c:v>
                </c:pt>
                <c:pt idx="11">
                  <c:v>1.67E-2</c:v>
                </c:pt>
                <c:pt idx="12">
                  <c:v>0.125</c:v>
                </c:pt>
                <c:pt idx="13">
                  <c:v>7.7799999999999994E-2</c:v>
                </c:pt>
                <c:pt idx="14">
                  <c:v>0.2442</c:v>
                </c:pt>
                <c:pt idx="15">
                  <c:v>7.5200000000000003E-2</c:v>
                </c:pt>
                <c:pt idx="16">
                  <c:v>0.106</c:v>
                </c:pt>
                <c:pt idx="17">
                  <c:v>1.7100000000000001E-2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4-4C03-B0EB-B6C535B6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-0.13420000000000001</c:v>
                </c:pt>
                <c:pt idx="1">
                  <c:v>9.4399999999999998E-2</c:v>
                </c:pt>
                <c:pt idx="2">
                  <c:v>-5.11E-2</c:v>
                </c:pt>
                <c:pt idx="3">
                  <c:v>-7.85E-2</c:v>
                </c:pt>
                <c:pt idx="4">
                  <c:v>-6.2199999999999998E-2</c:v>
                </c:pt>
                <c:pt idx="5">
                  <c:v>3.7400000000000003E-2</c:v>
                </c:pt>
                <c:pt idx="6">
                  <c:v>1.2999999999999999E-3</c:v>
                </c:pt>
                <c:pt idx="7">
                  <c:v>-0.16450000000000001</c:v>
                </c:pt>
                <c:pt idx="8">
                  <c:v>-6.0100000000000001E-2</c:v>
                </c:pt>
                <c:pt idx="9">
                  <c:v>-6.0699999999999997E-2</c:v>
                </c:pt>
                <c:pt idx="10">
                  <c:v>4.4299999999999999E-2</c:v>
                </c:pt>
                <c:pt idx="11">
                  <c:v>-6.54E-2</c:v>
                </c:pt>
                <c:pt idx="12">
                  <c:v>-3.2500000000000001E-2</c:v>
                </c:pt>
                <c:pt idx="13">
                  <c:v>1.23E-2</c:v>
                </c:pt>
                <c:pt idx="14">
                  <c:v>-1.2999999999999999E-3</c:v>
                </c:pt>
                <c:pt idx="15">
                  <c:v>-2.29E-2</c:v>
                </c:pt>
                <c:pt idx="16">
                  <c:v>4.3799999999999999E-2</c:v>
                </c:pt>
                <c:pt idx="17">
                  <c:v>-9.5799999999999996E-2</c:v>
                </c:pt>
                <c:pt idx="18">
                  <c:v>-2.6100000000000002E-2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5-4E83-9278-07D8E32B5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-5.3999999999999999E-2</c:v>
                </c:pt>
                <c:pt idx="1">
                  <c:v>2.3099999999999999E-2</c:v>
                </c:pt>
                <c:pt idx="2">
                  <c:v>-3.1099999999999999E-2</c:v>
                </c:pt>
                <c:pt idx="3">
                  <c:v>3.04E-2</c:v>
                </c:pt>
                <c:pt idx="4">
                  <c:v>-7.5600000000000001E-2</c:v>
                </c:pt>
                <c:pt idx="5">
                  <c:v>-3.6200000000000003E-2</c:v>
                </c:pt>
                <c:pt idx="6">
                  <c:v>-1.18E-2</c:v>
                </c:pt>
                <c:pt idx="7">
                  <c:v>-0.14299999999999999</c:v>
                </c:pt>
                <c:pt idx="8">
                  <c:v>-5.33E-2</c:v>
                </c:pt>
                <c:pt idx="9">
                  <c:v>-7.3499999999999996E-2</c:v>
                </c:pt>
                <c:pt idx="10">
                  <c:v>4.1399999999999999E-2</c:v>
                </c:pt>
                <c:pt idx="11">
                  <c:v>-4.5999999999999999E-2</c:v>
                </c:pt>
                <c:pt idx="12">
                  <c:v>-3.9800000000000002E-2</c:v>
                </c:pt>
                <c:pt idx="13">
                  <c:v>-3.0700000000000002E-2</c:v>
                </c:pt>
                <c:pt idx="14">
                  <c:v>5.3100000000000001E-2</c:v>
                </c:pt>
                <c:pt idx="15">
                  <c:v>-4.1000000000000003E-3</c:v>
                </c:pt>
                <c:pt idx="16">
                  <c:v>2.0799999999999999E-2</c:v>
                </c:pt>
                <c:pt idx="17">
                  <c:v>-0.10639999999999999</c:v>
                </c:pt>
                <c:pt idx="18">
                  <c:v>-4.9799999999999997E-2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6-4E76-89B3-A64AD4A6F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99.285300000000007</c:v>
                </c:pt>
                <c:pt idx="2">
                  <c:v>96.645799999999994</c:v>
                </c:pt>
                <c:pt idx="3">
                  <c:v>94.350099999999998</c:v>
                </c:pt>
                <c:pt idx="4">
                  <c:v>93.034499999999994</c:v>
                </c:pt>
                <c:pt idx="5">
                  <c:v>92.688999999999993</c:v>
                </c:pt>
                <c:pt idx="6">
                  <c:v>92.870599999999996</c:v>
                </c:pt>
                <c:pt idx="7">
                  <c:v>93.210800000000006</c:v>
                </c:pt>
                <c:pt idx="8">
                  <c:v>93.484399999999994</c:v>
                </c:pt>
                <c:pt idx="9">
                  <c:v>93.956100000000006</c:v>
                </c:pt>
                <c:pt idx="10">
                  <c:v>94.440100000000001</c:v>
                </c:pt>
                <c:pt idx="11">
                  <c:v>94.632000000000005</c:v>
                </c:pt>
                <c:pt idx="12">
                  <c:v>94.836799999999997</c:v>
                </c:pt>
                <c:pt idx="13">
                  <c:v>95.078800000000001</c:v>
                </c:pt>
                <c:pt idx="14">
                  <c:v>95.153300000000002</c:v>
                </c:pt>
                <c:pt idx="15">
                  <c:v>95.720600000000005</c:v>
                </c:pt>
                <c:pt idx="16">
                  <c:v>96.618300000000005</c:v>
                </c:pt>
                <c:pt idx="17">
                  <c:v>97.205299999999994</c:v>
                </c:pt>
                <c:pt idx="18">
                  <c:v>97.009799999999998</c:v>
                </c:pt>
                <c:pt idx="19">
                  <c:v>97.029499999999999</c:v>
                </c:pt>
                <c:pt idx="20">
                  <c:v>97.456100000000006</c:v>
                </c:pt>
                <c:pt idx="21">
                  <c:v>97.561099999999996</c:v>
                </c:pt>
                <c:pt idx="22">
                  <c:v>97.438000000000002</c:v>
                </c:pt>
                <c:pt idx="23">
                  <c:v>97.318600000000004</c:v>
                </c:pt>
                <c:pt idx="24">
                  <c:v>97.273600000000002</c:v>
                </c:pt>
                <c:pt idx="25">
                  <c:v>97.422499999999999</c:v>
                </c:pt>
                <c:pt idx="26">
                  <c:v>97.853800000000007</c:v>
                </c:pt>
                <c:pt idx="27">
                  <c:v>97.836200000000005</c:v>
                </c:pt>
                <c:pt idx="28">
                  <c:v>97.766900000000007</c:v>
                </c:pt>
                <c:pt idx="29">
                  <c:v>97.314400000000006</c:v>
                </c:pt>
                <c:pt idx="30">
                  <c:v>97.06</c:v>
                </c:pt>
                <c:pt idx="31">
                  <c:v>97.292199999999994</c:v>
                </c:pt>
                <c:pt idx="32">
                  <c:v>97.392499999999998</c:v>
                </c:pt>
                <c:pt idx="33">
                  <c:v>97.6173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54C-B72F-884516F6F54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B9-454C-B72F-884516F6F54C}"/>
              </c:ext>
            </c:extLst>
          </c:dPt>
          <c:cat>
            <c:strRef>
              <c:f>'Australian Capital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98.817400000000006</c:v>
                </c:pt>
                <c:pt idx="2">
                  <c:v>97.734800000000007</c:v>
                </c:pt>
                <c:pt idx="3">
                  <c:v>98.315899999999999</c:v>
                </c:pt>
                <c:pt idx="4">
                  <c:v>98.299400000000006</c:v>
                </c:pt>
                <c:pt idx="5">
                  <c:v>98.570400000000006</c:v>
                </c:pt>
                <c:pt idx="6">
                  <c:v>98.556600000000003</c:v>
                </c:pt>
                <c:pt idx="7">
                  <c:v>99.032899999999998</c:v>
                </c:pt>
                <c:pt idx="8">
                  <c:v>99.177199999999999</c:v>
                </c:pt>
                <c:pt idx="9">
                  <c:v>97.217699999999994</c:v>
                </c:pt>
                <c:pt idx="10">
                  <c:v>96.331000000000003</c:v>
                </c:pt>
                <c:pt idx="11">
                  <c:v>96.855900000000005</c:v>
                </c:pt>
                <c:pt idx="12">
                  <c:v>97.780799999999999</c:v>
                </c:pt>
                <c:pt idx="13">
                  <c:v>97.789400000000001</c:v>
                </c:pt>
                <c:pt idx="14">
                  <c:v>98.381699999999995</c:v>
                </c:pt>
                <c:pt idx="15">
                  <c:v>99.674199999999999</c:v>
                </c:pt>
                <c:pt idx="16">
                  <c:v>101.20099999999999</c:v>
                </c:pt>
                <c:pt idx="17">
                  <c:v>99.675899999999999</c:v>
                </c:pt>
                <c:pt idx="18">
                  <c:v>98.322400000000002</c:v>
                </c:pt>
                <c:pt idx="19">
                  <c:v>97.733999999999995</c:v>
                </c:pt>
                <c:pt idx="20">
                  <c:v>98.908900000000003</c:v>
                </c:pt>
                <c:pt idx="21">
                  <c:v>99.9</c:v>
                </c:pt>
                <c:pt idx="22">
                  <c:v>98.815100000000001</c:v>
                </c:pt>
                <c:pt idx="23">
                  <c:v>98.591399999999993</c:v>
                </c:pt>
                <c:pt idx="24">
                  <c:v>98.868499999999997</c:v>
                </c:pt>
                <c:pt idx="25">
                  <c:v>99.623400000000004</c:v>
                </c:pt>
                <c:pt idx="26">
                  <c:v>100.57850000000001</c:v>
                </c:pt>
                <c:pt idx="27">
                  <c:v>100.07380000000001</c:v>
                </c:pt>
                <c:pt idx="28">
                  <c:v>99.811300000000003</c:v>
                </c:pt>
                <c:pt idx="29">
                  <c:v>99.111500000000007</c:v>
                </c:pt>
                <c:pt idx="30">
                  <c:v>98.2316</c:v>
                </c:pt>
                <c:pt idx="31">
                  <c:v>97.477500000000006</c:v>
                </c:pt>
                <c:pt idx="32">
                  <c:v>97.453900000000004</c:v>
                </c:pt>
                <c:pt idx="33">
                  <c:v>98.067700000000002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B9-454C-B72F-884516F6F54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B9-454C-B72F-884516F6F54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B9-454C-B72F-884516F6F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99.22</c:v>
                </c:pt>
                <c:pt idx="2">
                  <c:v>96.238100000000003</c:v>
                </c:pt>
                <c:pt idx="3">
                  <c:v>93.665499999999994</c:v>
                </c:pt>
                <c:pt idx="4">
                  <c:v>92.128600000000006</c:v>
                </c:pt>
                <c:pt idx="5">
                  <c:v>91.575999999999993</c:v>
                </c:pt>
                <c:pt idx="6">
                  <c:v>91.746099999999998</c:v>
                </c:pt>
                <c:pt idx="7">
                  <c:v>92.232799999999997</c:v>
                </c:pt>
                <c:pt idx="8">
                  <c:v>92.944800000000001</c:v>
                </c:pt>
                <c:pt idx="9">
                  <c:v>93.671199999999999</c:v>
                </c:pt>
                <c:pt idx="10">
                  <c:v>94.098500000000001</c:v>
                </c:pt>
                <c:pt idx="11">
                  <c:v>94.739699999999999</c:v>
                </c:pt>
                <c:pt idx="12">
                  <c:v>95.810299999999998</c:v>
                </c:pt>
                <c:pt idx="13">
                  <c:v>95.812299999999993</c:v>
                </c:pt>
                <c:pt idx="14">
                  <c:v>95.958500000000001</c:v>
                </c:pt>
                <c:pt idx="15">
                  <c:v>96.194999999999993</c:v>
                </c:pt>
                <c:pt idx="16">
                  <c:v>96.936000000000007</c:v>
                </c:pt>
                <c:pt idx="17">
                  <c:v>97.384100000000004</c:v>
                </c:pt>
                <c:pt idx="18">
                  <c:v>97.212900000000005</c:v>
                </c:pt>
                <c:pt idx="19">
                  <c:v>97.438100000000006</c:v>
                </c:pt>
                <c:pt idx="20">
                  <c:v>97.676199999999994</c:v>
                </c:pt>
                <c:pt idx="21">
                  <c:v>97.647999999999996</c:v>
                </c:pt>
                <c:pt idx="22">
                  <c:v>97.672499999999999</c:v>
                </c:pt>
                <c:pt idx="23">
                  <c:v>97.775700000000001</c:v>
                </c:pt>
                <c:pt idx="24">
                  <c:v>97.846500000000006</c:v>
                </c:pt>
                <c:pt idx="25">
                  <c:v>97.898399999999995</c:v>
                </c:pt>
                <c:pt idx="26">
                  <c:v>98.209400000000002</c:v>
                </c:pt>
                <c:pt idx="27">
                  <c:v>98.347099999999998</c:v>
                </c:pt>
                <c:pt idx="28">
                  <c:v>98.337400000000002</c:v>
                </c:pt>
                <c:pt idx="29">
                  <c:v>97.447500000000005</c:v>
                </c:pt>
                <c:pt idx="30">
                  <c:v>96.758300000000006</c:v>
                </c:pt>
                <c:pt idx="31">
                  <c:v>97.083200000000005</c:v>
                </c:pt>
                <c:pt idx="32">
                  <c:v>97.016800000000003</c:v>
                </c:pt>
                <c:pt idx="33">
                  <c:v>97.423299999999998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A-4852-AD27-2299BD2FFFF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5A-4852-AD27-2299BD2FFFFF}"/>
              </c:ext>
            </c:extLst>
          </c:dPt>
          <c:cat>
            <c:strRef>
              <c:f>'New South Wales'!$K$183:$K$223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100.2846</c:v>
                </c:pt>
                <c:pt idx="2">
                  <c:v>99.388800000000003</c:v>
                </c:pt>
                <c:pt idx="3">
                  <c:v>97.373699999999999</c:v>
                </c:pt>
                <c:pt idx="4">
                  <c:v>94.933000000000007</c:v>
                </c:pt>
                <c:pt idx="5">
                  <c:v>94.579800000000006</c:v>
                </c:pt>
                <c:pt idx="6">
                  <c:v>94.093500000000006</c:v>
                </c:pt>
                <c:pt idx="7">
                  <c:v>94.391000000000005</c:v>
                </c:pt>
                <c:pt idx="8">
                  <c:v>92.458399999999997</c:v>
                </c:pt>
                <c:pt idx="9">
                  <c:v>91.980699999999999</c:v>
                </c:pt>
                <c:pt idx="10">
                  <c:v>91.833100000000002</c:v>
                </c:pt>
                <c:pt idx="11">
                  <c:v>94.263999999999996</c:v>
                </c:pt>
                <c:pt idx="12">
                  <c:v>95.662400000000005</c:v>
                </c:pt>
                <c:pt idx="13">
                  <c:v>96.017899999999997</c:v>
                </c:pt>
                <c:pt idx="14">
                  <c:v>97.116900000000001</c:v>
                </c:pt>
                <c:pt idx="15">
                  <c:v>96.777100000000004</c:v>
                </c:pt>
                <c:pt idx="16">
                  <c:v>98.253799999999998</c:v>
                </c:pt>
                <c:pt idx="17">
                  <c:v>95.580699999999993</c:v>
                </c:pt>
                <c:pt idx="18">
                  <c:v>95.130200000000002</c:v>
                </c:pt>
                <c:pt idx="19">
                  <c:v>95.110200000000006</c:v>
                </c:pt>
                <c:pt idx="20">
                  <c:v>95.748500000000007</c:v>
                </c:pt>
                <c:pt idx="21">
                  <c:v>96.249700000000004</c:v>
                </c:pt>
                <c:pt idx="22">
                  <c:v>95.841300000000004</c:v>
                </c:pt>
                <c:pt idx="23">
                  <c:v>95.610100000000003</c:v>
                </c:pt>
                <c:pt idx="24">
                  <c:v>95.683400000000006</c:v>
                </c:pt>
                <c:pt idx="25">
                  <c:v>97.482600000000005</c:v>
                </c:pt>
                <c:pt idx="26">
                  <c:v>98.341999999999999</c:v>
                </c:pt>
                <c:pt idx="27">
                  <c:v>101.0377</c:v>
                </c:pt>
                <c:pt idx="28">
                  <c:v>99.883600000000001</c:v>
                </c:pt>
                <c:pt idx="29">
                  <c:v>96.501900000000006</c:v>
                </c:pt>
                <c:pt idx="30">
                  <c:v>94.747699999999995</c:v>
                </c:pt>
                <c:pt idx="31">
                  <c:v>95.274100000000004</c:v>
                </c:pt>
                <c:pt idx="32">
                  <c:v>94.2958</c:v>
                </c:pt>
                <c:pt idx="33">
                  <c:v>94.820099999999996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5A-4852-AD27-2299BD2FFFF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5A-4852-AD27-2299BD2FFFF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5A-4852-AD27-2299BD2F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90.35</c:v>
                </c:pt>
                <c:pt idx="1">
                  <c:v>88.99</c:v>
                </c:pt>
                <c:pt idx="2">
                  <c:v>94.59</c:v>
                </c:pt>
                <c:pt idx="3">
                  <c:v>96.11</c:v>
                </c:pt>
                <c:pt idx="4">
                  <c:v>95.91</c:v>
                </c:pt>
                <c:pt idx="5">
                  <c:v>91.78</c:v>
                </c:pt>
                <c:pt idx="6">
                  <c:v>84.11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0-4B4C-A186-0E0D39F48B1F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91.36</c:v>
                </c:pt>
                <c:pt idx="1">
                  <c:v>89.33</c:v>
                </c:pt>
                <c:pt idx="2">
                  <c:v>94.12</c:v>
                </c:pt>
                <c:pt idx="3">
                  <c:v>95.56</c:v>
                </c:pt>
                <c:pt idx="4">
                  <c:v>95.6</c:v>
                </c:pt>
                <c:pt idx="5">
                  <c:v>92.03</c:v>
                </c:pt>
                <c:pt idx="6">
                  <c:v>86.38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0-4B4C-A186-0E0D39F48B1F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95.02</c:v>
                </c:pt>
                <c:pt idx="1">
                  <c:v>90.85</c:v>
                </c:pt>
                <c:pt idx="2">
                  <c:v>94.65</c:v>
                </c:pt>
                <c:pt idx="3">
                  <c:v>95.98</c:v>
                </c:pt>
                <c:pt idx="4">
                  <c:v>95.85</c:v>
                </c:pt>
                <c:pt idx="5">
                  <c:v>92.21</c:v>
                </c:pt>
                <c:pt idx="6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0-4B4C-A186-0E0D39F48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83.16</c:v>
                </c:pt>
                <c:pt idx="1">
                  <c:v>87.9</c:v>
                </c:pt>
                <c:pt idx="2">
                  <c:v>94.35</c:v>
                </c:pt>
                <c:pt idx="3">
                  <c:v>95.26</c:v>
                </c:pt>
                <c:pt idx="4">
                  <c:v>95.27</c:v>
                </c:pt>
                <c:pt idx="5">
                  <c:v>90.32</c:v>
                </c:pt>
                <c:pt idx="6">
                  <c:v>80.86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4-4ED4-86FD-4576EDDC0F09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86.82</c:v>
                </c:pt>
                <c:pt idx="1">
                  <c:v>89.34</c:v>
                </c:pt>
                <c:pt idx="2">
                  <c:v>94.85</c:v>
                </c:pt>
                <c:pt idx="3">
                  <c:v>96.08</c:v>
                </c:pt>
                <c:pt idx="4">
                  <c:v>95.94</c:v>
                </c:pt>
                <c:pt idx="5">
                  <c:v>91.57</c:v>
                </c:pt>
                <c:pt idx="6">
                  <c:v>84.46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4-4ED4-86FD-4576EDDC0F09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91.92</c:v>
                </c:pt>
                <c:pt idx="1">
                  <c:v>90.8</c:v>
                </c:pt>
                <c:pt idx="2">
                  <c:v>95.42</c:v>
                </c:pt>
                <c:pt idx="3">
                  <c:v>96.73</c:v>
                </c:pt>
                <c:pt idx="4">
                  <c:v>96.42</c:v>
                </c:pt>
                <c:pt idx="5">
                  <c:v>92.28</c:v>
                </c:pt>
                <c:pt idx="6">
                  <c:v>85.43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4-4ED4-86FD-4576EDDC0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7.6100000000000001E-2</c:v>
                </c:pt>
                <c:pt idx="3">
                  <c:v>9.7999999999999997E-3</c:v>
                </c:pt>
                <c:pt idx="4">
                  <c:v>6.4699999999999994E-2</c:v>
                </c:pt>
                <c:pt idx="5">
                  <c:v>5.0900000000000001E-2</c:v>
                </c:pt>
                <c:pt idx="6">
                  <c:v>0.1024</c:v>
                </c:pt>
                <c:pt idx="7">
                  <c:v>6.6500000000000004E-2</c:v>
                </c:pt>
                <c:pt idx="8">
                  <c:v>3.95E-2</c:v>
                </c:pt>
                <c:pt idx="9">
                  <c:v>1.66E-2</c:v>
                </c:pt>
                <c:pt idx="10">
                  <c:v>4.3700000000000003E-2</c:v>
                </c:pt>
                <c:pt idx="11">
                  <c:v>2.0299999999999999E-2</c:v>
                </c:pt>
                <c:pt idx="12">
                  <c:v>8.7999999999999995E-2</c:v>
                </c:pt>
                <c:pt idx="13">
                  <c:v>7.0499999999999993E-2</c:v>
                </c:pt>
                <c:pt idx="14">
                  <c:v>5.3999999999999999E-2</c:v>
                </c:pt>
                <c:pt idx="15">
                  <c:v>9.3200000000000005E-2</c:v>
                </c:pt>
                <c:pt idx="16">
                  <c:v>0.13669999999999999</c:v>
                </c:pt>
                <c:pt idx="17">
                  <c:v>1.9800000000000002E-2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C-4FF9-B341-47C8BE8E2D92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1.0999999999999999E-2</c:v>
                </c:pt>
                <c:pt idx="1">
                  <c:v>3.5000000000000001E-3</c:v>
                </c:pt>
                <c:pt idx="2">
                  <c:v>7.8299999999999995E-2</c:v>
                </c:pt>
                <c:pt idx="3">
                  <c:v>1.04E-2</c:v>
                </c:pt>
                <c:pt idx="4">
                  <c:v>6.4100000000000004E-2</c:v>
                </c:pt>
                <c:pt idx="5">
                  <c:v>5.1900000000000002E-2</c:v>
                </c:pt>
                <c:pt idx="6">
                  <c:v>0.10580000000000001</c:v>
                </c:pt>
                <c:pt idx="7">
                  <c:v>5.2400000000000002E-2</c:v>
                </c:pt>
                <c:pt idx="8">
                  <c:v>3.9199999999999999E-2</c:v>
                </c:pt>
                <c:pt idx="9">
                  <c:v>1.5800000000000002E-2</c:v>
                </c:pt>
                <c:pt idx="10">
                  <c:v>4.7600000000000003E-2</c:v>
                </c:pt>
                <c:pt idx="11">
                  <c:v>1.9699999999999999E-2</c:v>
                </c:pt>
                <c:pt idx="12">
                  <c:v>8.8300000000000003E-2</c:v>
                </c:pt>
                <c:pt idx="13">
                  <c:v>6.8500000000000005E-2</c:v>
                </c:pt>
                <c:pt idx="14">
                  <c:v>5.4699999999999999E-2</c:v>
                </c:pt>
                <c:pt idx="15">
                  <c:v>9.4E-2</c:v>
                </c:pt>
                <c:pt idx="16">
                  <c:v>0.14760000000000001</c:v>
                </c:pt>
                <c:pt idx="17">
                  <c:v>1.61E-2</c:v>
                </c:pt>
                <c:pt idx="18">
                  <c:v>3.0599999999999999E-2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C-4FF9-B341-47C8BE8E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-0.1119</c:v>
                </c:pt>
                <c:pt idx="1">
                  <c:v>-1.43E-2</c:v>
                </c:pt>
                <c:pt idx="2">
                  <c:v>-3.3599999999999998E-2</c:v>
                </c:pt>
                <c:pt idx="3">
                  <c:v>-3.8999999999999998E-3</c:v>
                </c:pt>
                <c:pt idx="4">
                  <c:v>-6.8500000000000005E-2</c:v>
                </c:pt>
                <c:pt idx="5">
                  <c:v>-4.2799999999999998E-2</c:v>
                </c:pt>
                <c:pt idx="6">
                  <c:v>-2.9100000000000001E-2</c:v>
                </c:pt>
                <c:pt idx="7">
                  <c:v>-0.25929999999999997</c:v>
                </c:pt>
                <c:pt idx="8">
                  <c:v>-6.6699999999999995E-2</c:v>
                </c:pt>
                <c:pt idx="9">
                  <c:v>-0.105</c:v>
                </c:pt>
                <c:pt idx="10">
                  <c:v>2.35E-2</c:v>
                </c:pt>
                <c:pt idx="11">
                  <c:v>-8.7900000000000006E-2</c:v>
                </c:pt>
                <c:pt idx="12">
                  <c:v>-5.7000000000000002E-2</c:v>
                </c:pt>
                <c:pt idx="13">
                  <c:v>-8.7099999999999997E-2</c:v>
                </c:pt>
                <c:pt idx="14">
                  <c:v>-4.9000000000000002E-2</c:v>
                </c:pt>
                <c:pt idx="15">
                  <c:v>-5.28E-2</c:v>
                </c:pt>
                <c:pt idx="16">
                  <c:v>1.4200000000000001E-2</c:v>
                </c:pt>
                <c:pt idx="17">
                  <c:v>-0.2346</c:v>
                </c:pt>
                <c:pt idx="18">
                  <c:v>-9.5399999999999999E-2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C-4535-9C61-720F03EC1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555E36-AB73-405A-9D41-43DDD713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A9D39A-F33D-4C2C-A73C-2DC6879F2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9D3D84-8C6B-4846-9F10-6A96A51B3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62789B-C340-4551-B172-1AEE1F112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FD1C3D-A1B9-45EC-9C7B-CD71865CE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0B21AA-72FB-473A-9BBC-4E1532FE0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796D2BE-8D69-4159-9665-93B51137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84BC15-4CAC-4664-AFAF-868952DF9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A8114E-A039-4357-879F-3FAAD04B3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56BB03-7F92-48C0-954B-AA06D9962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1114A4-DC89-4176-B670-A591CF01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2967C3-55FF-47D0-BD1B-C8B4DFE41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EEAE294-E031-4C8B-8100-4A5D09AEB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8A62A9-A03D-441E-B935-86EC94DE0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1DF785-3D02-4669-8EC3-6A4B1409D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DCA359-81B2-495A-B78A-F68AFF4E7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466999-81E8-4EBC-8437-63ED3F31A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93AA39-2229-46BE-8F8C-77CCC73AD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75A3720-07D1-4D2B-9427-FD4F63F0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8D9E4F-80C1-44D1-998E-E343C77E3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3C746F-603D-4A7A-B05B-AA7E10B22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33DA88-0731-449B-AC1A-694218650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A4EC60F-BABA-491E-AC75-15DC28D2E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6164EA6-F3FD-4CF4-9D66-D9041E46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A9D352A-FC85-490B-BC49-77B2D30D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3A4DA7-5CC4-4163-8368-F66E026EB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396609-DBE9-4561-9050-34D3704F6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BCDAF4-C18C-45C0-A470-1D90232E7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0D2A78-4643-46E6-8862-880C05E82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DDBB65-FA46-495E-8CB4-9DB85B8A8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E02B0D-9E9E-473E-A7EE-A21B16B1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DB46ED-F807-4573-97B9-7F64FA44E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0FCFA-205C-4740-987B-74962712A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801EEA-A1D8-4469-A7A0-2D5D63844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D2D3E3-C93A-43CC-B8EC-3614D9D7B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5DD382-E712-406B-AD48-394756977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A4D0D09-548B-4380-AC3E-DDC0CD97E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3B38E6-5945-47F4-A056-3CAA511CD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50D7C5-348B-47C8-A989-4D624177B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16B383-1B0C-4C03-9081-2E63A193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182AE3-C830-4487-B2DE-24206C794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A643B-4BF7-4399-89E0-DD1F89057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FA87C7D-AC94-4878-8853-B5159EDAF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4FEFF5-A247-49A9-9D17-AF408466E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DD92E8-1C9E-495C-9107-328C391E1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9F2778-0FDD-4118-8146-1FFA07943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A2890C-77AA-4B8B-B9CC-0538D5307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B6033C-A59A-47FE-A439-0438BC315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F1C4-3E07-4592-BF65-CB46519BA2DF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-2.5767016705604218E-2</v>
      </c>
      <c r="C11" s="28">
        <v>-2.484809904437224E-4</v>
      </c>
      <c r="D11" s="28">
        <v>4.1902692419164556E-3</v>
      </c>
      <c r="E11" s="28">
        <v>-6.8471176753659435E-4</v>
      </c>
      <c r="F11" s="28">
        <v>-5.1798645129396581E-2</v>
      </c>
      <c r="G11" s="28">
        <v>-1.74273222876975E-2</v>
      </c>
      <c r="H11" s="28">
        <v>5.5605071453947996E-3</v>
      </c>
      <c r="I11" s="61">
        <v>-1.0268676885270001E-2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-4.1157030999500632E-2</v>
      </c>
      <c r="C13" s="28">
        <v>-6.7149384738198759E-3</v>
      </c>
      <c r="D13" s="28">
        <v>4.2136833760899606E-3</v>
      </c>
      <c r="E13" s="28">
        <v>-3.1955680159480027E-3</v>
      </c>
      <c r="F13" s="28">
        <v>-7.7236771158395445E-2</v>
      </c>
      <c r="G13" s="28">
        <v>-2.4408583870630718E-2</v>
      </c>
      <c r="H13" s="28">
        <v>2.7334121378175258E-3</v>
      </c>
      <c r="I13" s="61">
        <v>-1.4484062708796541E-2</v>
      </c>
      <c r="J13" s="28"/>
      <c r="K13" s="42"/>
      <c r="L13" s="43"/>
    </row>
    <row r="14" spans="1:12" x14ac:dyDescent="0.25">
      <c r="A14" s="62" t="s">
        <v>27</v>
      </c>
      <c r="B14" s="28">
        <v>-2.5438282520751532E-2</v>
      </c>
      <c r="C14" s="28">
        <v>2.8185302364491793E-3</v>
      </c>
      <c r="D14" s="28">
        <v>3.7705291137946073E-3</v>
      </c>
      <c r="E14" s="28">
        <v>1.1392671892267447E-3</v>
      </c>
      <c r="F14" s="28">
        <v>-2.2920332013746769E-2</v>
      </c>
      <c r="G14" s="28">
        <v>-8.3956155755217088E-3</v>
      </c>
      <c r="H14" s="28">
        <v>9.2236228227384753E-3</v>
      </c>
      <c r="I14" s="61">
        <v>-4.4947737932071741E-3</v>
      </c>
      <c r="J14" s="28"/>
      <c r="K14" s="38"/>
      <c r="L14" s="43"/>
    </row>
    <row r="15" spans="1:12" x14ac:dyDescent="0.25">
      <c r="A15" s="63" t="s">
        <v>49</v>
      </c>
      <c r="B15" s="28">
        <v>0.15750505298809125</v>
      </c>
      <c r="C15" s="28">
        <v>3.4349086249504168E-2</v>
      </c>
      <c r="D15" s="28">
        <v>1.8385259591238379E-2</v>
      </c>
      <c r="E15" s="28">
        <v>-2.3614307633295084E-3</v>
      </c>
      <c r="F15" s="28">
        <v>0.30155100998452</v>
      </c>
      <c r="G15" s="28">
        <v>-1.5312843206453208E-2</v>
      </c>
      <c r="H15" s="28">
        <v>1.6139744174923587E-2</v>
      </c>
      <c r="I15" s="61">
        <v>-1.462796864774174E-2</v>
      </c>
      <c r="J15" s="28"/>
      <c r="K15" s="56"/>
      <c r="L15" s="43"/>
    </row>
    <row r="16" spans="1:12" x14ac:dyDescent="0.25">
      <c r="A16" s="62" t="s">
        <v>50</v>
      </c>
      <c r="B16" s="28">
        <v>-3.4164320777073209E-2</v>
      </c>
      <c r="C16" s="28">
        <v>3.8426539925189296E-3</v>
      </c>
      <c r="D16" s="28">
        <v>2.3559378834314693E-3</v>
      </c>
      <c r="E16" s="28">
        <v>7.4647453061360558E-4</v>
      </c>
      <c r="F16" s="28">
        <v>8.5117736499440433E-3</v>
      </c>
      <c r="G16" s="28">
        <v>-5.6918974848573223E-3</v>
      </c>
      <c r="H16" s="28">
        <v>2.1111801946964714E-3</v>
      </c>
      <c r="I16" s="61">
        <v>-8.6024489318607955E-3</v>
      </c>
      <c r="J16" s="28"/>
      <c r="K16" s="42"/>
      <c r="L16" s="43"/>
    </row>
    <row r="17" spans="1:12" x14ac:dyDescent="0.25">
      <c r="A17" s="62" t="s">
        <v>51</v>
      </c>
      <c r="B17" s="28">
        <v>-2.5025671752304079E-2</v>
      </c>
      <c r="C17" s="28">
        <v>-2.1083464833885346E-3</v>
      </c>
      <c r="D17" s="28">
        <v>3.4776614039397913E-3</v>
      </c>
      <c r="E17" s="28">
        <v>-1.1893405044306471E-3</v>
      </c>
      <c r="F17" s="28">
        <v>-4.3714120486397223E-2</v>
      </c>
      <c r="G17" s="28">
        <v>-1.9237194821321024E-2</v>
      </c>
      <c r="H17" s="28">
        <v>4.5895215211315676E-3</v>
      </c>
      <c r="I17" s="61">
        <v>-1.404572986287711E-2</v>
      </c>
      <c r="J17" s="28"/>
      <c r="K17" s="42"/>
      <c r="L17" s="43"/>
    </row>
    <row r="18" spans="1:12" x14ac:dyDescent="0.25">
      <c r="A18" s="62" t="s">
        <v>52</v>
      </c>
      <c r="B18" s="28">
        <v>-1.6242299149837547E-2</v>
      </c>
      <c r="C18" s="28">
        <v>2.1900952031956855E-3</v>
      </c>
      <c r="D18" s="28">
        <v>6.0082297318402311E-3</v>
      </c>
      <c r="E18" s="28">
        <v>-1.4011059980467699E-4</v>
      </c>
      <c r="F18" s="28">
        <v>-7.2164605814722727E-2</v>
      </c>
      <c r="G18" s="28">
        <v>-2.1201199601901921E-2</v>
      </c>
      <c r="H18" s="28">
        <v>7.8501594874644809E-3</v>
      </c>
      <c r="I18" s="61">
        <v>-1.0627014347782682E-2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-2.0295733619763667E-2</v>
      </c>
      <c r="C19" s="28">
        <v>3.0394237232069798E-3</v>
      </c>
      <c r="D19" s="28">
        <v>6.0025341295724122E-3</v>
      </c>
      <c r="E19" s="28">
        <v>-4.0571958778889972E-4</v>
      </c>
      <c r="F19" s="28">
        <v>-7.3807375004420805E-2</v>
      </c>
      <c r="G19" s="28">
        <v>-1.1872369201624711E-2</v>
      </c>
      <c r="H19" s="28">
        <v>7.8122938820168741E-3</v>
      </c>
      <c r="I19" s="61">
        <v>-8.9904853373400373E-3</v>
      </c>
      <c r="J19" s="29"/>
      <c r="K19" s="44"/>
      <c r="L19" s="43"/>
    </row>
    <row r="20" spans="1:12" x14ac:dyDescent="0.25">
      <c r="A20" s="62" t="s">
        <v>54</v>
      </c>
      <c r="B20" s="28">
        <v>-6.2767864640188131E-2</v>
      </c>
      <c r="C20" s="28">
        <v>-8.5809344065401749E-4</v>
      </c>
      <c r="D20" s="28">
        <v>4.8764329872157397E-3</v>
      </c>
      <c r="E20" s="28">
        <v>1.3635697730765006E-3</v>
      </c>
      <c r="F20" s="28">
        <v>-9.5472724833925993E-2</v>
      </c>
      <c r="G20" s="28">
        <v>-1.5294500095603736E-2</v>
      </c>
      <c r="H20" s="28">
        <v>7.1348043753645118E-3</v>
      </c>
      <c r="I20" s="61">
        <v>-7.6082429288171216E-3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-0.11875490338515171</v>
      </c>
      <c r="C21" s="65">
        <v>-1.9488105180914261E-2</v>
      </c>
      <c r="D21" s="65">
        <v>-2.2573747121393817E-3</v>
      </c>
      <c r="E21" s="65">
        <v>0</v>
      </c>
      <c r="F21" s="65">
        <v>-0.11414571584769762</v>
      </c>
      <c r="G21" s="65">
        <v>-5.1694260063330999E-2</v>
      </c>
      <c r="H21" s="65">
        <v>2.3355630083286005E-3</v>
      </c>
      <c r="I21" s="66">
        <v>-8.7903618304024933E-3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103.36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95.62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96.93</v>
      </c>
    </row>
    <row r="39" spans="1:12" x14ac:dyDescent="0.25">
      <c r="K39" s="44" t="s">
        <v>52</v>
      </c>
      <c r="L39" s="43">
        <v>97.6</v>
      </c>
    </row>
    <row r="40" spans="1:12" x14ac:dyDescent="0.25">
      <c r="K40" s="37" t="s">
        <v>53</v>
      </c>
      <c r="L40" s="43">
        <v>97.7</v>
      </c>
    </row>
    <row r="41" spans="1:12" x14ac:dyDescent="0.25">
      <c r="K41" s="37" t="s">
        <v>54</v>
      </c>
      <c r="L41" s="43">
        <v>93.86</v>
      </c>
    </row>
    <row r="42" spans="1:12" x14ac:dyDescent="0.25">
      <c r="K42" s="37" t="s">
        <v>55</v>
      </c>
      <c r="L42" s="43">
        <v>89.45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102.69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95.99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96.66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96.76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92.85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88.23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104.26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95.69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96.34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97.32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93.22</v>
      </c>
    </row>
    <row r="60" spans="1:12" ht="15.4" customHeight="1" x14ac:dyDescent="0.25">
      <c r="K60" s="37" t="s">
        <v>55</v>
      </c>
      <c r="L60" s="43">
        <v>88.02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103.09</v>
      </c>
    </row>
    <row r="66" spans="1:12" ht="15.4" customHeight="1" x14ac:dyDescent="0.25">
      <c r="K66" s="42" t="s">
        <v>50</v>
      </c>
      <c r="L66" s="43">
        <v>96.24</v>
      </c>
    </row>
    <row r="67" spans="1:12" ht="15.4" customHeight="1" x14ac:dyDescent="0.25">
      <c r="K67" s="42" t="s">
        <v>51</v>
      </c>
      <c r="L67" s="43">
        <v>97.96</v>
      </c>
    </row>
    <row r="68" spans="1:12" ht="15.4" customHeight="1" x14ac:dyDescent="0.25">
      <c r="K68" s="44" t="s">
        <v>52</v>
      </c>
      <c r="L68" s="43">
        <v>98.55</v>
      </c>
    </row>
    <row r="69" spans="1:12" ht="15.4" customHeight="1" x14ac:dyDescent="0.25">
      <c r="K69" s="37" t="s">
        <v>53</v>
      </c>
      <c r="L69" s="43">
        <v>97.61</v>
      </c>
    </row>
    <row r="70" spans="1:12" ht="15.4" customHeight="1" x14ac:dyDescent="0.25">
      <c r="K70" s="37" t="s">
        <v>54</v>
      </c>
      <c r="L70" s="43">
        <v>93.72</v>
      </c>
    </row>
    <row r="71" spans="1:12" ht="15.4" customHeight="1" x14ac:dyDescent="0.25">
      <c r="K71" s="37" t="s">
        <v>55</v>
      </c>
      <c r="L71" s="43">
        <v>90.32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102.61</v>
      </c>
    </row>
    <row r="75" spans="1:12" ht="15.4" customHeight="1" x14ac:dyDescent="0.25">
      <c r="K75" s="42" t="s">
        <v>50</v>
      </c>
      <c r="L75" s="43">
        <v>96.68</v>
      </c>
    </row>
    <row r="76" spans="1:12" ht="15.4" customHeight="1" x14ac:dyDescent="0.25">
      <c r="K76" s="42" t="s">
        <v>51</v>
      </c>
      <c r="L76" s="43">
        <v>97.74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98.73</v>
      </c>
    </row>
    <row r="78" spans="1:12" ht="15.4" customHeight="1" x14ac:dyDescent="0.25">
      <c r="K78" s="37" t="s">
        <v>53</v>
      </c>
      <c r="L78" s="43">
        <v>97.91</v>
      </c>
    </row>
    <row r="79" spans="1:12" ht="15.4" customHeight="1" x14ac:dyDescent="0.25">
      <c r="K79" s="37" t="s">
        <v>54</v>
      </c>
      <c r="L79" s="43">
        <v>93.66</v>
      </c>
    </row>
    <row r="80" spans="1:12" ht="15.4" customHeight="1" x14ac:dyDescent="0.25">
      <c r="K80" s="37" t="s">
        <v>55</v>
      </c>
      <c r="L80" s="43">
        <v>88.36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103.86</v>
      </c>
    </row>
    <row r="84" spans="1:12" ht="15.4" customHeight="1" x14ac:dyDescent="0.25">
      <c r="K84" s="42" t="s">
        <v>50</v>
      </c>
      <c r="L84" s="43">
        <v>96.72</v>
      </c>
    </row>
    <row r="85" spans="1:12" ht="15.4" customHeight="1" x14ac:dyDescent="0.25">
      <c r="K85" s="42" t="s">
        <v>51</v>
      </c>
      <c r="L85" s="43">
        <v>98.11</v>
      </c>
    </row>
    <row r="86" spans="1:12" ht="15.4" customHeight="1" x14ac:dyDescent="0.25">
      <c r="K86" s="44" t="s">
        <v>52</v>
      </c>
      <c r="L86" s="43">
        <v>99.39</v>
      </c>
    </row>
    <row r="87" spans="1:12" ht="15.4" customHeight="1" x14ac:dyDescent="0.25">
      <c r="K87" s="37" t="s">
        <v>53</v>
      </c>
      <c r="L87" s="43">
        <v>98.52</v>
      </c>
    </row>
    <row r="88" spans="1:12" ht="15.4" customHeight="1" x14ac:dyDescent="0.25">
      <c r="K88" s="37" t="s">
        <v>54</v>
      </c>
      <c r="L88" s="43">
        <v>94.18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88.17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-5.3999999999999999E-2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2.3099999999999999E-2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-3.1099999999999999E-2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3.04E-2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-7.5600000000000001E-2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-3.6200000000000003E-2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-1.18E-2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-0.14299999999999999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-7.3499999999999996E-2</v>
      </c>
    </row>
    <row r="104" spans="1:12" x14ac:dyDescent="0.25">
      <c r="K104" s="38" t="s">
        <v>12</v>
      </c>
      <c r="L104" s="42">
        <v>4.1399999999999999E-2</v>
      </c>
    </row>
    <row r="105" spans="1:12" x14ac:dyDescent="0.25">
      <c r="K105" s="38" t="s">
        <v>11</v>
      </c>
      <c r="L105" s="42">
        <v>-4.5999999999999999E-2</v>
      </c>
    </row>
    <row r="106" spans="1:12" x14ac:dyDescent="0.25">
      <c r="K106" s="38" t="s">
        <v>10</v>
      </c>
      <c r="L106" s="42">
        <v>-3.9800000000000002E-2</v>
      </c>
    </row>
    <row r="107" spans="1:12" x14ac:dyDescent="0.25">
      <c r="K107" s="38" t="s">
        <v>9</v>
      </c>
      <c r="L107" s="42">
        <v>-3.0700000000000002E-2</v>
      </c>
    </row>
    <row r="108" spans="1:12" x14ac:dyDescent="0.25">
      <c r="K108" s="38" t="s">
        <v>8</v>
      </c>
      <c r="L108" s="42">
        <v>5.3100000000000001E-2</v>
      </c>
    </row>
    <row r="109" spans="1:12" x14ac:dyDescent="0.25">
      <c r="K109" s="38" t="s">
        <v>7</v>
      </c>
      <c r="L109" s="42">
        <v>-4.1000000000000003E-3</v>
      </c>
    </row>
    <row r="110" spans="1:12" x14ac:dyDescent="0.25">
      <c r="K110" s="38" t="s">
        <v>6</v>
      </c>
      <c r="L110" s="42">
        <v>2.0799999999999999E-2</v>
      </c>
    </row>
    <row r="111" spans="1:12" x14ac:dyDescent="0.25">
      <c r="K111" s="38" t="s">
        <v>5</v>
      </c>
      <c r="L111" s="42">
        <v>-0.10639999999999999</v>
      </c>
    </row>
    <row r="112" spans="1:12" x14ac:dyDescent="0.25">
      <c r="K112" s="38" t="s">
        <v>3</v>
      </c>
      <c r="L112" s="42">
        <v>-4.9799999999999997E-2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9.5999999999999992E-3</v>
      </c>
    </row>
    <row r="144" spans="11:12" x14ac:dyDescent="0.25">
      <c r="K144" s="38" t="s">
        <v>0</v>
      </c>
      <c r="L144" s="42">
        <v>7.7000000000000002E-3</v>
      </c>
    </row>
    <row r="145" spans="11:12" x14ac:dyDescent="0.25">
      <c r="K145" s="38" t="s">
        <v>1</v>
      </c>
      <c r="L145" s="42">
        <v>6.2E-2</v>
      </c>
    </row>
    <row r="146" spans="11:12" x14ac:dyDescent="0.25">
      <c r="K146" s="38" t="s">
        <v>18</v>
      </c>
      <c r="L146" s="42">
        <v>8.2000000000000007E-3</v>
      </c>
    </row>
    <row r="147" spans="11:12" x14ac:dyDescent="0.25">
      <c r="K147" s="38" t="s">
        <v>2</v>
      </c>
      <c r="L147" s="42">
        <v>6.4500000000000002E-2</v>
      </c>
    </row>
    <row r="148" spans="11:12" x14ac:dyDescent="0.25">
      <c r="K148" s="38" t="s">
        <v>17</v>
      </c>
      <c r="L148" s="42">
        <v>4.87E-2</v>
      </c>
    </row>
    <row r="149" spans="11:12" x14ac:dyDescent="0.25">
      <c r="K149" s="38" t="s">
        <v>16</v>
      </c>
      <c r="L149" s="42">
        <v>9.7500000000000003E-2</v>
      </c>
    </row>
    <row r="150" spans="11:12" x14ac:dyDescent="0.25">
      <c r="K150" s="38" t="s">
        <v>15</v>
      </c>
      <c r="L150" s="42">
        <v>7.2800000000000004E-2</v>
      </c>
    </row>
    <row r="151" spans="11:12" x14ac:dyDescent="0.25">
      <c r="K151" s="38" t="s">
        <v>14</v>
      </c>
      <c r="L151" s="42">
        <v>4.1099999999999998E-2</v>
      </c>
    </row>
    <row r="152" spans="11:12" x14ac:dyDescent="0.25">
      <c r="K152" s="38" t="s">
        <v>13</v>
      </c>
      <c r="L152" s="42">
        <v>1.9099999999999999E-2</v>
      </c>
    </row>
    <row r="153" spans="11:12" x14ac:dyDescent="0.25">
      <c r="K153" s="38" t="s">
        <v>12</v>
      </c>
      <c r="L153" s="42">
        <v>5.1499999999999997E-2</v>
      </c>
    </row>
    <row r="154" spans="11:12" x14ac:dyDescent="0.25">
      <c r="K154" s="38" t="s">
        <v>11</v>
      </c>
      <c r="L154" s="42">
        <v>2.2599999999999999E-2</v>
      </c>
    </row>
    <row r="155" spans="11:12" x14ac:dyDescent="0.25">
      <c r="K155" s="38" t="s">
        <v>10</v>
      </c>
      <c r="L155" s="42">
        <v>9.1800000000000007E-2</v>
      </c>
    </row>
    <row r="156" spans="11:12" x14ac:dyDescent="0.25">
      <c r="K156" s="38" t="s">
        <v>9</v>
      </c>
      <c r="L156" s="42">
        <v>6.7299999999999999E-2</v>
      </c>
    </row>
    <row r="157" spans="11:12" x14ac:dyDescent="0.25">
      <c r="K157" s="38" t="s">
        <v>8</v>
      </c>
      <c r="L157" s="42">
        <v>5.9200000000000003E-2</v>
      </c>
    </row>
    <row r="158" spans="11:12" x14ac:dyDescent="0.25">
      <c r="K158" s="38" t="s">
        <v>7</v>
      </c>
      <c r="L158" s="42">
        <v>9.1999999999999998E-2</v>
      </c>
    </row>
    <row r="159" spans="11:12" x14ac:dyDescent="0.25">
      <c r="K159" s="38" t="s">
        <v>6</v>
      </c>
      <c r="L159" s="42">
        <v>0.13850000000000001</v>
      </c>
    </row>
    <row r="160" spans="11:12" x14ac:dyDescent="0.25">
      <c r="K160" s="38" t="s">
        <v>5</v>
      </c>
      <c r="L160" s="42">
        <v>1.38E-2</v>
      </c>
    </row>
    <row r="161" spans="11:12" x14ac:dyDescent="0.25">
      <c r="K161" s="38" t="s">
        <v>3</v>
      </c>
      <c r="L161" s="42">
        <v>3.1600000000000003E-2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9.2999999999999992E-3</v>
      </c>
    </row>
    <row r="164" spans="11:12" x14ac:dyDescent="0.25">
      <c r="K164" s="38" t="s">
        <v>0</v>
      </c>
      <c r="L164" s="42">
        <v>8.0999999999999996E-3</v>
      </c>
    </row>
    <row r="165" spans="11:12" x14ac:dyDescent="0.25">
      <c r="K165" s="38" t="s">
        <v>1</v>
      </c>
      <c r="L165" s="42">
        <v>6.1699999999999998E-2</v>
      </c>
    </row>
    <row r="166" spans="11:12" x14ac:dyDescent="0.25">
      <c r="K166" s="38" t="s">
        <v>18</v>
      </c>
      <c r="L166" s="42">
        <v>8.6999999999999994E-3</v>
      </c>
    </row>
    <row r="167" spans="11:12" x14ac:dyDescent="0.25">
      <c r="K167" s="38" t="s">
        <v>2</v>
      </c>
      <c r="L167" s="42">
        <v>6.1199999999999997E-2</v>
      </c>
    </row>
    <row r="168" spans="11:12" x14ac:dyDescent="0.25">
      <c r="K168" s="38" t="s">
        <v>17</v>
      </c>
      <c r="L168" s="42">
        <v>4.8099999999999997E-2</v>
      </c>
    </row>
    <row r="169" spans="11:12" x14ac:dyDescent="0.25">
      <c r="K169" s="38" t="s">
        <v>16</v>
      </c>
      <c r="L169" s="42">
        <v>9.8900000000000002E-2</v>
      </c>
    </row>
    <row r="170" spans="11:12" x14ac:dyDescent="0.25">
      <c r="K170" s="38" t="s">
        <v>15</v>
      </c>
      <c r="L170" s="42">
        <v>6.4100000000000004E-2</v>
      </c>
    </row>
    <row r="171" spans="11:12" x14ac:dyDescent="0.25">
      <c r="K171" s="38" t="s">
        <v>14</v>
      </c>
      <c r="L171" s="42">
        <v>0.04</v>
      </c>
    </row>
    <row r="172" spans="11:12" x14ac:dyDescent="0.25">
      <c r="K172" s="38" t="s">
        <v>13</v>
      </c>
      <c r="L172" s="42">
        <v>1.8100000000000002E-2</v>
      </c>
    </row>
    <row r="173" spans="11:12" x14ac:dyDescent="0.25">
      <c r="K173" s="38" t="s">
        <v>12</v>
      </c>
      <c r="L173" s="42">
        <v>5.5100000000000003E-2</v>
      </c>
    </row>
    <row r="174" spans="11:12" x14ac:dyDescent="0.25">
      <c r="K174" s="38" t="s">
        <v>11</v>
      </c>
      <c r="L174" s="42">
        <v>2.2100000000000002E-2</v>
      </c>
    </row>
    <row r="175" spans="11:12" x14ac:dyDescent="0.25">
      <c r="K175" s="38" t="s">
        <v>10</v>
      </c>
      <c r="L175" s="42">
        <v>9.0399999999999994E-2</v>
      </c>
    </row>
    <row r="176" spans="11:12" x14ac:dyDescent="0.25">
      <c r="K176" s="38" t="s">
        <v>9</v>
      </c>
      <c r="L176" s="42">
        <v>6.7000000000000004E-2</v>
      </c>
    </row>
    <row r="177" spans="11:12" x14ac:dyDescent="0.25">
      <c r="K177" s="38" t="s">
        <v>8</v>
      </c>
      <c r="L177" s="42">
        <v>6.3899999999999998E-2</v>
      </c>
    </row>
    <row r="178" spans="11:12" x14ac:dyDescent="0.25">
      <c r="K178" s="38" t="s">
        <v>7</v>
      </c>
      <c r="L178" s="42">
        <v>9.4E-2</v>
      </c>
    </row>
    <row r="179" spans="11:12" x14ac:dyDescent="0.25">
      <c r="K179" s="38" t="s">
        <v>6</v>
      </c>
      <c r="L179" s="42">
        <v>0.1452</v>
      </c>
    </row>
    <row r="180" spans="11:12" x14ac:dyDescent="0.25">
      <c r="K180" s="38" t="s">
        <v>5</v>
      </c>
      <c r="L180" s="42">
        <v>1.2699999999999999E-2</v>
      </c>
    </row>
    <row r="181" spans="11:12" x14ac:dyDescent="0.25">
      <c r="K181" s="38" t="s">
        <v>3</v>
      </c>
      <c r="L181" s="42">
        <v>3.09E-2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99.22</v>
      </c>
    </row>
    <row r="270" spans="11:12" x14ac:dyDescent="0.25">
      <c r="K270" s="68">
        <v>43918</v>
      </c>
      <c r="L270" s="43">
        <v>96.238100000000003</v>
      </c>
    </row>
    <row r="271" spans="11:12" x14ac:dyDescent="0.25">
      <c r="K271" s="68">
        <v>43925</v>
      </c>
      <c r="L271" s="43">
        <v>93.665499999999994</v>
      </c>
    </row>
    <row r="272" spans="11:12" x14ac:dyDescent="0.25">
      <c r="K272" s="68">
        <v>43932</v>
      </c>
      <c r="L272" s="43">
        <v>92.128600000000006</v>
      </c>
    </row>
    <row r="273" spans="11:12" x14ac:dyDescent="0.25">
      <c r="K273" s="68">
        <v>43939</v>
      </c>
      <c r="L273" s="43">
        <v>91.575999999999993</v>
      </c>
    </row>
    <row r="274" spans="11:12" x14ac:dyDescent="0.25">
      <c r="K274" s="68">
        <v>43946</v>
      </c>
      <c r="L274" s="43">
        <v>91.746099999999998</v>
      </c>
    </row>
    <row r="275" spans="11:12" x14ac:dyDescent="0.25">
      <c r="K275" s="68">
        <v>43953</v>
      </c>
      <c r="L275" s="43">
        <v>92.232799999999997</v>
      </c>
    </row>
    <row r="276" spans="11:12" x14ac:dyDescent="0.25">
      <c r="K276" s="68">
        <v>43960</v>
      </c>
      <c r="L276" s="43">
        <v>92.944800000000001</v>
      </c>
    </row>
    <row r="277" spans="11:12" x14ac:dyDescent="0.25">
      <c r="K277" s="68">
        <v>43967</v>
      </c>
      <c r="L277" s="43">
        <v>93.671199999999999</v>
      </c>
    </row>
    <row r="278" spans="11:12" x14ac:dyDescent="0.25">
      <c r="K278" s="68">
        <v>43974</v>
      </c>
      <c r="L278" s="43">
        <v>94.098500000000001</v>
      </c>
    </row>
    <row r="279" spans="11:12" x14ac:dyDescent="0.25">
      <c r="K279" s="68">
        <v>43981</v>
      </c>
      <c r="L279" s="43">
        <v>94.739699999999999</v>
      </c>
    </row>
    <row r="280" spans="11:12" x14ac:dyDescent="0.25">
      <c r="K280" s="68">
        <v>43988</v>
      </c>
      <c r="L280" s="43">
        <v>95.810299999999998</v>
      </c>
    </row>
    <row r="281" spans="11:12" x14ac:dyDescent="0.25">
      <c r="K281" s="68">
        <v>43995</v>
      </c>
      <c r="L281" s="43">
        <v>95.812299999999993</v>
      </c>
    </row>
    <row r="282" spans="11:12" x14ac:dyDescent="0.25">
      <c r="K282" s="68">
        <v>44002</v>
      </c>
      <c r="L282" s="43">
        <v>95.958500000000001</v>
      </c>
    </row>
    <row r="283" spans="11:12" x14ac:dyDescent="0.25">
      <c r="K283" s="68">
        <v>44009</v>
      </c>
      <c r="L283" s="43">
        <v>96.194999999999993</v>
      </c>
    </row>
    <row r="284" spans="11:12" x14ac:dyDescent="0.25">
      <c r="K284" s="68">
        <v>44016</v>
      </c>
      <c r="L284" s="43">
        <v>96.936000000000007</v>
      </c>
    </row>
    <row r="285" spans="11:12" x14ac:dyDescent="0.25">
      <c r="K285" s="68">
        <v>44023</v>
      </c>
      <c r="L285" s="43">
        <v>97.384100000000004</v>
      </c>
    </row>
    <row r="286" spans="11:12" x14ac:dyDescent="0.25">
      <c r="K286" s="68">
        <v>44030</v>
      </c>
      <c r="L286" s="43">
        <v>97.212900000000005</v>
      </c>
    </row>
    <row r="287" spans="11:12" x14ac:dyDescent="0.25">
      <c r="K287" s="68">
        <v>44037</v>
      </c>
      <c r="L287" s="43">
        <v>97.438100000000006</v>
      </c>
    </row>
    <row r="288" spans="11:12" x14ac:dyDescent="0.25">
      <c r="K288" s="68">
        <v>44044</v>
      </c>
      <c r="L288" s="43">
        <v>97.676199999999994</v>
      </c>
    </row>
    <row r="289" spans="11:12" x14ac:dyDescent="0.25">
      <c r="K289" s="68">
        <v>44051</v>
      </c>
      <c r="L289" s="43">
        <v>97.647999999999996</v>
      </c>
    </row>
    <row r="290" spans="11:12" x14ac:dyDescent="0.25">
      <c r="K290" s="68">
        <v>44058</v>
      </c>
      <c r="L290" s="43">
        <v>97.672499999999999</v>
      </c>
    </row>
    <row r="291" spans="11:12" x14ac:dyDescent="0.25">
      <c r="K291" s="68">
        <v>44065</v>
      </c>
      <c r="L291" s="43">
        <v>97.775700000000001</v>
      </c>
    </row>
    <row r="292" spans="11:12" x14ac:dyDescent="0.25">
      <c r="K292" s="68">
        <v>44072</v>
      </c>
      <c r="L292" s="43">
        <v>97.846500000000006</v>
      </c>
    </row>
    <row r="293" spans="11:12" x14ac:dyDescent="0.25">
      <c r="K293" s="68">
        <v>44079</v>
      </c>
      <c r="L293" s="43">
        <v>97.898399999999995</v>
      </c>
    </row>
    <row r="294" spans="11:12" x14ac:dyDescent="0.25">
      <c r="K294" s="68">
        <v>44086</v>
      </c>
      <c r="L294" s="43">
        <v>98.209400000000002</v>
      </c>
    </row>
    <row r="295" spans="11:12" x14ac:dyDescent="0.25">
      <c r="K295" s="68">
        <v>44093</v>
      </c>
      <c r="L295" s="43">
        <v>98.347099999999998</v>
      </c>
    </row>
    <row r="296" spans="11:12" x14ac:dyDescent="0.25">
      <c r="K296" s="68">
        <v>44100</v>
      </c>
      <c r="L296" s="43">
        <v>98.337400000000002</v>
      </c>
    </row>
    <row r="297" spans="11:12" x14ac:dyDescent="0.25">
      <c r="K297" s="68">
        <v>44107</v>
      </c>
      <c r="L297" s="43">
        <v>97.447500000000005</v>
      </c>
    </row>
    <row r="298" spans="11:12" x14ac:dyDescent="0.25">
      <c r="K298" s="68">
        <v>44114</v>
      </c>
      <c r="L298" s="43">
        <v>96.758300000000006</v>
      </c>
    </row>
    <row r="299" spans="11:12" x14ac:dyDescent="0.25">
      <c r="K299" s="68">
        <v>44121</v>
      </c>
      <c r="L299" s="43">
        <v>97.083200000000005</v>
      </c>
    </row>
    <row r="300" spans="11:12" x14ac:dyDescent="0.25">
      <c r="K300" s="68">
        <v>44128</v>
      </c>
      <c r="L300" s="43">
        <v>97.016800000000003</v>
      </c>
    </row>
    <row r="301" spans="11:12" x14ac:dyDescent="0.25">
      <c r="K301" s="68">
        <v>44135</v>
      </c>
      <c r="L301" s="43">
        <v>97.423299999999998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100.2846</v>
      </c>
    </row>
    <row r="312" spans="11:12" x14ac:dyDescent="0.25">
      <c r="K312" s="68">
        <v>43918</v>
      </c>
      <c r="L312" s="43">
        <v>99.388800000000003</v>
      </c>
    </row>
    <row r="313" spans="11:12" x14ac:dyDescent="0.25">
      <c r="K313" s="68">
        <v>43925</v>
      </c>
      <c r="L313" s="43">
        <v>97.373699999999999</v>
      </c>
    </row>
    <row r="314" spans="11:12" x14ac:dyDescent="0.25">
      <c r="K314" s="68">
        <v>43932</v>
      </c>
      <c r="L314" s="43">
        <v>94.933000000000007</v>
      </c>
    </row>
    <row r="315" spans="11:12" x14ac:dyDescent="0.25">
      <c r="K315" s="68">
        <v>43939</v>
      </c>
      <c r="L315" s="43">
        <v>94.579800000000006</v>
      </c>
    </row>
    <row r="316" spans="11:12" x14ac:dyDescent="0.25">
      <c r="K316" s="68">
        <v>43946</v>
      </c>
      <c r="L316" s="43">
        <v>94.093500000000006</v>
      </c>
    </row>
    <row r="317" spans="11:12" x14ac:dyDescent="0.25">
      <c r="K317" s="68">
        <v>43953</v>
      </c>
      <c r="L317" s="43">
        <v>94.391000000000005</v>
      </c>
    </row>
    <row r="318" spans="11:12" x14ac:dyDescent="0.25">
      <c r="K318" s="68">
        <v>43960</v>
      </c>
      <c r="L318" s="43">
        <v>92.458399999999997</v>
      </c>
    </row>
    <row r="319" spans="11:12" x14ac:dyDescent="0.25">
      <c r="K319" s="68">
        <v>43967</v>
      </c>
      <c r="L319" s="43">
        <v>91.980699999999999</v>
      </c>
    </row>
    <row r="320" spans="11:12" x14ac:dyDescent="0.25">
      <c r="K320" s="68">
        <v>43974</v>
      </c>
      <c r="L320" s="43">
        <v>91.833100000000002</v>
      </c>
    </row>
    <row r="321" spans="11:12" x14ac:dyDescent="0.25">
      <c r="K321" s="68">
        <v>43981</v>
      </c>
      <c r="L321" s="43">
        <v>94.263999999999996</v>
      </c>
    </row>
    <row r="322" spans="11:12" x14ac:dyDescent="0.25">
      <c r="K322" s="68">
        <v>43988</v>
      </c>
      <c r="L322" s="43">
        <v>95.662400000000005</v>
      </c>
    </row>
    <row r="323" spans="11:12" x14ac:dyDescent="0.25">
      <c r="K323" s="68">
        <v>43995</v>
      </c>
      <c r="L323" s="43">
        <v>96.017899999999997</v>
      </c>
    </row>
    <row r="324" spans="11:12" x14ac:dyDescent="0.25">
      <c r="K324" s="68">
        <v>44002</v>
      </c>
      <c r="L324" s="43">
        <v>97.116900000000001</v>
      </c>
    </row>
    <row r="325" spans="11:12" x14ac:dyDescent="0.25">
      <c r="K325" s="68">
        <v>44009</v>
      </c>
      <c r="L325" s="43">
        <v>96.777100000000004</v>
      </c>
    </row>
    <row r="326" spans="11:12" x14ac:dyDescent="0.25">
      <c r="K326" s="68">
        <v>44016</v>
      </c>
      <c r="L326" s="43">
        <v>98.253799999999998</v>
      </c>
    </row>
    <row r="327" spans="11:12" x14ac:dyDescent="0.25">
      <c r="K327" s="68">
        <v>44023</v>
      </c>
      <c r="L327" s="43">
        <v>95.580699999999993</v>
      </c>
    </row>
    <row r="328" spans="11:12" x14ac:dyDescent="0.25">
      <c r="K328" s="68">
        <v>44030</v>
      </c>
      <c r="L328" s="43">
        <v>95.130200000000002</v>
      </c>
    </row>
    <row r="329" spans="11:12" x14ac:dyDescent="0.25">
      <c r="K329" s="68">
        <v>44037</v>
      </c>
      <c r="L329" s="43">
        <v>95.110200000000006</v>
      </c>
    </row>
    <row r="330" spans="11:12" x14ac:dyDescent="0.25">
      <c r="K330" s="68">
        <v>44044</v>
      </c>
      <c r="L330" s="43">
        <v>95.748500000000007</v>
      </c>
    </row>
    <row r="331" spans="11:12" x14ac:dyDescent="0.25">
      <c r="K331" s="68">
        <v>44051</v>
      </c>
      <c r="L331" s="43">
        <v>96.249700000000004</v>
      </c>
    </row>
    <row r="332" spans="11:12" x14ac:dyDescent="0.25">
      <c r="K332" s="68">
        <v>44058</v>
      </c>
      <c r="L332" s="43">
        <v>95.841300000000004</v>
      </c>
    </row>
    <row r="333" spans="11:12" x14ac:dyDescent="0.25">
      <c r="K333" s="68">
        <v>44065</v>
      </c>
      <c r="L333" s="43">
        <v>95.610100000000003</v>
      </c>
    </row>
    <row r="334" spans="11:12" x14ac:dyDescent="0.25">
      <c r="K334" s="68">
        <v>44072</v>
      </c>
      <c r="L334" s="43">
        <v>95.683400000000006</v>
      </c>
    </row>
    <row r="335" spans="11:12" x14ac:dyDescent="0.25">
      <c r="K335" s="68">
        <v>44079</v>
      </c>
      <c r="L335" s="43">
        <v>97.482600000000005</v>
      </c>
    </row>
    <row r="336" spans="11:12" x14ac:dyDescent="0.25">
      <c r="K336" s="68">
        <v>44086</v>
      </c>
      <c r="L336" s="43">
        <v>98.341999999999999</v>
      </c>
    </row>
    <row r="337" spans="11:12" x14ac:dyDescent="0.25">
      <c r="K337" s="68">
        <v>44093</v>
      </c>
      <c r="L337" s="43">
        <v>101.0377</v>
      </c>
    </row>
    <row r="338" spans="11:12" x14ac:dyDescent="0.25">
      <c r="K338" s="68">
        <v>44100</v>
      </c>
      <c r="L338" s="43">
        <v>99.883600000000001</v>
      </c>
    </row>
    <row r="339" spans="11:12" x14ac:dyDescent="0.25">
      <c r="K339" s="68">
        <v>44107</v>
      </c>
      <c r="L339" s="43">
        <v>96.501900000000006</v>
      </c>
    </row>
    <row r="340" spans="11:12" x14ac:dyDescent="0.25">
      <c r="K340" s="68">
        <v>44114</v>
      </c>
      <c r="L340" s="43">
        <v>94.747699999999995</v>
      </c>
    </row>
    <row r="341" spans="11:12" x14ac:dyDescent="0.25">
      <c r="K341" s="68">
        <v>44121</v>
      </c>
      <c r="L341" s="43">
        <v>95.274100000000004</v>
      </c>
    </row>
    <row r="342" spans="11:12" x14ac:dyDescent="0.25">
      <c r="K342" s="68">
        <v>44128</v>
      </c>
      <c r="L342" s="43">
        <v>94.2958</v>
      </c>
    </row>
    <row r="343" spans="11:12" x14ac:dyDescent="0.25">
      <c r="K343" s="68">
        <v>44135</v>
      </c>
      <c r="L343" s="43">
        <v>94.820099999999996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9F54-7BC4-41D1-9CC6-6F4BE1731B40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-6.0373278203938452E-2</v>
      </c>
      <c r="C11" s="28">
        <v>1.2477685684543438E-2</v>
      </c>
      <c r="D11" s="28">
        <v>8.6573039652904082E-3</v>
      </c>
      <c r="E11" s="28">
        <v>1.0544145237560976E-3</v>
      </c>
      <c r="F11" s="28">
        <v>-4.7589697262362951E-2</v>
      </c>
      <c r="G11" s="28">
        <v>-8.7397293200920378E-3</v>
      </c>
      <c r="H11" s="28">
        <v>1.4691593203417952E-2</v>
      </c>
      <c r="I11" s="61">
        <v>-5.8633193038939435E-3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-6.4884918317280049E-2</v>
      </c>
      <c r="C13" s="28">
        <v>3.0975577215803796E-3</v>
      </c>
      <c r="D13" s="28">
        <v>6.650683649796596E-3</v>
      </c>
      <c r="E13" s="28">
        <v>-1.9551594877200706E-3</v>
      </c>
      <c r="F13" s="28">
        <v>-6.7684207266858087E-2</v>
      </c>
      <c r="G13" s="28">
        <v>-1.7981373865651906E-2</v>
      </c>
      <c r="H13" s="28">
        <v>1.3192914037676085E-2</v>
      </c>
      <c r="I13" s="61">
        <v>-1.0842772324367256E-2</v>
      </c>
      <c r="J13" s="28"/>
      <c r="K13" s="42"/>
      <c r="L13" s="43"/>
    </row>
    <row r="14" spans="1:12" x14ac:dyDescent="0.25">
      <c r="A14" s="62" t="s">
        <v>27</v>
      </c>
      <c r="B14" s="28">
        <v>-6.1495436380323398E-2</v>
      </c>
      <c r="C14" s="28">
        <v>1.8118634673473633E-2</v>
      </c>
      <c r="D14" s="28">
        <v>9.1745695751235257E-3</v>
      </c>
      <c r="E14" s="28">
        <v>3.357342569014099E-3</v>
      </c>
      <c r="F14" s="28">
        <v>-2.371573086566614E-2</v>
      </c>
      <c r="G14" s="28">
        <v>3.7228547536891643E-3</v>
      </c>
      <c r="H14" s="28">
        <v>1.7013591115996762E-2</v>
      </c>
      <c r="I14" s="61">
        <v>6.0559589773778733E-4</v>
      </c>
      <c r="J14" s="28"/>
      <c r="K14" s="38"/>
      <c r="L14" s="43"/>
    </row>
    <row r="15" spans="1:12" x14ac:dyDescent="0.25">
      <c r="A15" s="63" t="s">
        <v>49</v>
      </c>
      <c r="B15" s="28">
        <v>1.1224930691416724E-2</v>
      </c>
      <c r="C15" s="28">
        <v>9.8392821173911349E-2</v>
      </c>
      <c r="D15" s="28">
        <v>5.6031178891309485E-2</v>
      </c>
      <c r="E15" s="28">
        <v>1.7748388749827537E-2</v>
      </c>
      <c r="F15" s="28">
        <v>0.23719535014872917</v>
      </c>
      <c r="G15" s="28">
        <v>4.6925854324186167E-2</v>
      </c>
      <c r="H15" s="28">
        <v>3.3321337405845863E-2</v>
      </c>
      <c r="I15" s="61">
        <v>5.1515750787087367E-2</v>
      </c>
      <c r="J15" s="28"/>
      <c r="K15" s="56"/>
      <c r="L15" s="43"/>
    </row>
    <row r="16" spans="1:12" x14ac:dyDescent="0.25">
      <c r="A16" s="62" t="s">
        <v>50</v>
      </c>
      <c r="B16" s="28">
        <v>-9.281484084266356E-2</v>
      </c>
      <c r="C16" s="28">
        <v>2.8221350885577312E-2</v>
      </c>
      <c r="D16" s="28">
        <v>1.6652586209982445E-2</v>
      </c>
      <c r="E16" s="28">
        <v>3.7332739267286197E-3</v>
      </c>
      <c r="F16" s="28">
        <v>-1.2353811036547202E-2</v>
      </c>
      <c r="G16" s="28">
        <v>3.0421084291197165E-2</v>
      </c>
      <c r="H16" s="28">
        <v>2.3492389221152266E-2</v>
      </c>
      <c r="I16" s="61">
        <v>3.2841737706728047E-3</v>
      </c>
      <c r="J16" s="28"/>
      <c r="K16" s="42"/>
      <c r="L16" s="43"/>
    </row>
    <row r="17" spans="1:12" x14ac:dyDescent="0.25">
      <c r="A17" s="62" t="s">
        <v>51</v>
      </c>
      <c r="B17" s="28">
        <v>-4.838778109634001E-2</v>
      </c>
      <c r="C17" s="28">
        <v>6.1999673788941667E-3</v>
      </c>
      <c r="D17" s="28">
        <v>5.7781297309886792E-3</v>
      </c>
      <c r="E17" s="28">
        <v>-9.8346567720297706E-4</v>
      </c>
      <c r="F17" s="28">
        <v>-3.6607164381021073E-2</v>
      </c>
      <c r="G17" s="28">
        <v>-2.9574515792016864E-3</v>
      </c>
      <c r="H17" s="28">
        <v>1.6155569579718865E-2</v>
      </c>
      <c r="I17" s="61">
        <v>-8.4270643896963149E-3</v>
      </c>
      <c r="J17" s="28"/>
      <c r="K17" s="42"/>
      <c r="L17" s="43"/>
    </row>
    <row r="18" spans="1:12" x14ac:dyDescent="0.25">
      <c r="A18" s="62" t="s">
        <v>52</v>
      </c>
      <c r="B18" s="28">
        <v>-3.6215637666602629E-2</v>
      </c>
      <c r="C18" s="28">
        <v>7.2481695037651672E-3</v>
      </c>
      <c r="D18" s="28">
        <v>5.6030027965401352E-3</v>
      </c>
      <c r="E18" s="28">
        <v>3.9023012427863435E-5</v>
      </c>
      <c r="F18" s="28">
        <v>-5.0975289940376478E-2</v>
      </c>
      <c r="G18" s="28">
        <v>-1.9747266074210401E-2</v>
      </c>
      <c r="H18" s="28">
        <v>1.4585122646846527E-2</v>
      </c>
      <c r="I18" s="61">
        <v>-7.9823969317289745E-3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-3.8296651168568063E-2</v>
      </c>
      <c r="C19" s="28">
        <v>5.9764017482508702E-3</v>
      </c>
      <c r="D19" s="28">
        <v>3.8467728955415836E-3</v>
      </c>
      <c r="E19" s="28">
        <v>5.9498512537192738E-4</v>
      </c>
      <c r="F19" s="28">
        <v>-5.6768899136208417E-2</v>
      </c>
      <c r="G19" s="28">
        <v>-1.800969341987968E-2</v>
      </c>
      <c r="H19" s="28">
        <v>1.2464071800701415E-2</v>
      </c>
      <c r="I19" s="61">
        <v>-7.0273460967400503E-3</v>
      </c>
      <c r="J19" s="29"/>
      <c r="K19" s="44"/>
      <c r="L19" s="43"/>
    </row>
    <row r="20" spans="1:12" x14ac:dyDescent="0.25">
      <c r="A20" s="62" t="s">
        <v>54</v>
      </c>
      <c r="B20" s="28">
        <v>-7.7324711991057948E-2</v>
      </c>
      <c r="C20" s="28">
        <v>1.3059787604388751E-2</v>
      </c>
      <c r="D20" s="28">
        <v>4.8548454368215754E-3</v>
      </c>
      <c r="E20" s="28">
        <v>1.7879179501132381E-3</v>
      </c>
      <c r="F20" s="28">
        <v>-9.2338555345900852E-2</v>
      </c>
      <c r="G20" s="28">
        <v>-1.5773423148980559E-2</v>
      </c>
      <c r="H20" s="28">
        <v>7.9127938831107247E-3</v>
      </c>
      <c r="I20" s="61">
        <v>-6.2201615614068118E-3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-0.13824258795196398</v>
      </c>
      <c r="C21" s="65">
        <v>4.2160736775818775E-2</v>
      </c>
      <c r="D21" s="65">
        <v>6.8527320430435967E-3</v>
      </c>
      <c r="E21" s="65">
        <v>8.7453492386175835E-3</v>
      </c>
      <c r="F21" s="65">
        <v>-0.1366663377747821</v>
      </c>
      <c r="G21" s="65">
        <v>-2.4163154516303798E-2</v>
      </c>
      <c r="H21" s="65">
        <v>1.3000686064513101E-2</v>
      </c>
      <c r="I21" s="66">
        <v>-1.0670608464768971E-3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90.35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88.99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94.59</v>
      </c>
    </row>
    <row r="39" spans="1:12" x14ac:dyDescent="0.25">
      <c r="K39" s="44" t="s">
        <v>52</v>
      </c>
      <c r="L39" s="43">
        <v>96.11</v>
      </c>
    </row>
    <row r="40" spans="1:12" x14ac:dyDescent="0.25">
      <c r="K40" s="37" t="s">
        <v>53</v>
      </c>
      <c r="L40" s="43">
        <v>95.91</v>
      </c>
    </row>
    <row r="41" spans="1:12" x14ac:dyDescent="0.25">
      <c r="K41" s="37" t="s">
        <v>54</v>
      </c>
      <c r="L41" s="43">
        <v>91.78</v>
      </c>
    </row>
    <row r="42" spans="1:12" x14ac:dyDescent="0.25">
      <c r="K42" s="37" t="s">
        <v>55</v>
      </c>
      <c r="L42" s="43">
        <v>84.11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91.36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89.33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94.12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95.56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92.03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86.38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95.02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90.85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94.65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95.98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95.85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92.21</v>
      </c>
    </row>
    <row r="60" spans="1:12" ht="15.4" customHeight="1" x14ac:dyDescent="0.25">
      <c r="K60" s="37" t="s">
        <v>55</v>
      </c>
      <c r="L60" s="43">
        <v>86.7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83.16</v>
      </c>
    </row>
    <row r="66" spans="1:12" ht="15.4" customHeight="1" x14ac:dyDescent="0.25">
      <c r="K66" s="42" t="s">
        <v>50</v>
      </c>
      <c r="L66" s="43">
        <v>87.9</v>
      </c>
    </row>
    <row r="67" spans="1:12" ht="15.4" customHeight="1" x14ac:dyDescent="0.25">
      <c r="K67" s="42" t="s">
        <v>51</v>
      </c>
      <c r="L67" s="43">
        <v>94.35</v>
      </c>
    </row>
    <row r="68" spans="1:12" ht="15.4" customHeight="1" x14ac:dyDescent="0.25">
      <c r="K68" s="44" t="s">
        <v>52</v>
      </c>
      <c r="L68" s="43">
        <v>95.26</v>
      </c>
    </row>
    <row r="69" spans="1:12" ht="15.4" customHeight="1" x14ac:dyDescent="0.25">
      <c r="K69" s="37" t="s">
        <v>53</v>
      </c>
      <c r="L69" s="43">
        <v>95.27</v>
      </c>
    </row>
    <row r="70" spans="1:12" ht="15.4" customHeight="1" x14ac:dyDescent="0.25">
      <c r="K70" s="37" t="s">
        <v>54</v>
      </c>
      <c r="L70" s="43">
        <v>90.32</v>
      </c>
    </row>
    <row r="71" spans="1:12" ht="15.4" customHeight="1" x14ac:dyDescent="0.25">
      <c r="K71" s="37" t="s">
        <v>55</v>
      </c>
      <c r="L71" s="43">
        <v>80.86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86.82</v>
      </c>
    </row>
    <row r="75" spans="1:12" ht="15.4" customHeight="1" x14ac:dyDescent="0.25">
      <c r="K75" s="42" t="s">
        <v>50</v>
      </c>
      <c r="L75" s="43">
        <v>89.34</v>
      </c>
    </row>
    <row r="76" spans="1:12" ht="15.4" customHeight="1" x14ac:dyDescent="0.25">
      <c r="K76" s="42" t="s">
        <v>51</v>
      </c>
      <c r="L76" s="43">
        <v>94.85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96.08</v>
      </c>
    </row>
    <row r="78" spans="1:12" ht="15.4" customHeight="1" x14ac:dyDescent="0.25">
      <c r="K78" s="37" t="s">
        <v>53</v>
      </c>
      <c r="L78" s="43">
        <v>95.94</v>
      </c>
    </row>
    <row r="79" spans="1:12" ht="15.4" customHeight="1" x14ac:dyDescent="0.25">
      <c r="K79" s="37" t="s">
        <v>54</v>
      </c>
      <c r="L79" s="43">
        <v>91.57</v>
      </c>
    </row>
    <row r="80" spans="1:12" ht="15.4" customHeight="1" x14ac:dyDescent="0.25">
      <c r="K80" s="37" t="s">
        <v>55</v>
      </c>
      <c r="L80" s="43">
        <v>84.46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91.92</v>
      </c>
    </row>
    <row r="84" spans="1:12" ht="15.4" customHeight="1" x14ac:dyDescent="0.25">
      <c r="K84" s="42" t="s">
        <v>50</v>
      </c>
      <c r="L84" s="43">
        <v>90.8</v>
      </c>
    </row>
    <row r="85" spans="1:12" ht="15.4" customHeight="1" x14ac:dyDescent="0.25">
      <c r="K85" s="42" t="s">
        <v>51</v>
      </c>
      <c r="L85" s="43">
        <v>95.42</v>
      </c>
    </row>
    <row r="86" spans="1:12" ht="15.4" customHeight="1" x14ac:dyDescent="0.25">
      <c r="K86" s="44" t="s">
        <v>52</v>
      </c>
      <c r="L86" s="43">
        <v>96.73</v>
      </c>
    </row>
    <row r="87" spans="1:12" ht="15.4" customHeight="1" x14ac:dyDescent="0.25">
      <c r="K87" s="37" t="s">
        <v>53</v>
      </c>
      <c r="L87" s="43">
        <v>96.42</v>
      </c>
    </row>
    <row r="88" spans="1:12" ht="15.4" customHeight="1" x14ac:dyDescent="0.25">
      <c r="K88" s="37" t="s">
        <v>54</v>
      </c>
      <c r="L88" s="43">
        <v>92.28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85.43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-0.1119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-1.43E-2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-3.3599999999999998E-2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-3.8999999999999998E-3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-6.8500000000000005E-2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-4.2799999999999998E-2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-2.9100000000000001E-2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-0.25929999999999997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-6.6699999999999995E-2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-0.105</v>
      </c>
    </row>
    <row r="104" spans="1:12" x14ac:dyDescent="0.25">
      <c r="K104" s="38" t="s">
        <v>12</v>
      </c>
      <c r="L104" s="42">
        <v>2.35E-2</v>
      </c>
    </row>
    <row r="105" spans="1:12" x14ac:dyDescent="0.25">
      <c r="K105" s="38" t="s">
        <v>11</v>
      </c>
      <c r="L105" s="42">
        <v>-8.7900000000000006E-2</v>
      </c>
    </row>
    <row r="106" spans="1:12" x14ac:dyDescent="0.25">
      <c r="K106" s="38" t="s">
        <v>10</v>
      </c>
      <c r="L106" s="42">
        <v>-5.7000000000000002E-2</v>
      </c>
    </row>
    <row r="107" spans="1:12" x14ac:dyDescent="0.25">
      <c r="K107" s="38" t="s">
        <v>9</v>
      </c>
      <c r="L107" s="42">
        <v>-8.7099999999999997E-2</v>
      </c>
    </row>
    <row r="108" spans="1:12" x14ac:dyDescent="0.25">
      <c r="K108" s="38" t="s">
        <v>8</v>
      </c>
      <c r="L108" s="42">
        <v>-4.9000000000000002E-2</v>
      </c>
    </row>
    <row r="109" spans="1:12" x14ac:dyDescent="0.25">
      <c r="K109" s="38" t="s">
        <v>7</v>
      </c>
      <c r="L109" s="42">
        <v>-5.28E-2</v>
      </c>
    </row>
    <row r="110" spans="1:12" x14ac:dyDescent="0.25">
      <c r="K110" s="38" t="s">
        <v>6</v>
      </c>
      <c r="L110" s="42">
        <v>1.4200000000000001E-2</v>
      </c>
    </row>
    <row r="111" spans="1:12" x14ac:dyDescent="0.25">
      <c r="K111" s="38" t="s">
        <v>5</v>
      </c>
      <c r="L111" s="42">
        <v>-0.2346</v>
      </c>
    </row>
    <row r="112" spans="1:12" x14ac:dyDescent="0.25">
      <c r="K112" s="38" t="s">
        <v>3</v>
      </c>
      <c r="L112" s="42">
        <v>-9.5399999999999999E-2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1.1599999999999999E-2</v>
      </c>
    </row>
    <row r="144" spans="11:12" x14ac:dyDescent="0.25">
      <c r="K144" s="38" t="s">
        <v>0</v>
      </c>
      <c r="L144" s="42">
        <v>3.3E-3</v>
      </c>
    </row>
    <row r="145" spans="11:12" x14ac:dyDescent="0.25">
      <c r="K145" s="38" t="s">
        <v>1</v>
      </c>
      <c r="L145" s="42">
        <v>7.6100000000000001E-2</v>
      </c>
    </row>
    <row r="146" spans="11:12" x14ac:dyDescent="0.25">
      <c r="K146" s="38" t="s">
        <v>18</v>
      </c>
      <c r="L146" s="42">
        <v>9.7999999999999997E-3</v>
      </c>
    </row>
    <row r="147" spans="11:12" x14ac:dyDescent="0.25">
      <c r="K147" s="38" t="s">
        <v>2</v>
      </c>
      <c r="L147" s="42">
        <v>6.4699999999999994E-2</v>
      </c>
    </row>
    <row r="148" spans="11:12" x14ac:dyDescent="0.25">
      <c r="K148" s="38" t="s">
        <v>17</v>
      </c>
      <c r="L148" s="42">
        <v>5.0900000000000001E-2</v>
      </c>
    </row>
    <row r="149" spans="11:12" x14ac:dyDescent="0.25">
      <c r="K149" s="38" t="s">
        <v>16</v>
      </c>
      <c r="L149" s="42">
        <v>0.1024</v>
      </c>
    </row>
    <row r="150" spans="11:12" x14ac:dyDescent="0.25">
      <c r="K150" s="38" t="s">
        <v>15</v>
      </c>
      <c r="L150" s="42">
        <v>6.6500000000000004E-2</v>
      </c>
    </row>
    <row r="151" spans="11:12" x14ac:dyDescent="0.25">
      <c r="K151" s="38" t="s">
        <v>14</v>
      </c>
      <c r="L151" s="42">
        <v>3.95E-2</v>
      </c>
    </row>
    <row r="152" spans="11:12" x14ac:dyDescent="0.25">
      <c r="K152" s="38" t="s">
        <v>13</v>
      </c>
      <c r="L152" s="42">
        <v>1.66E-2</v>
      </c>
    </row>
    <row r="153" spans="11:12" x14ac:dyDescent="0.25">
      <c r="K153" s="38" t="s">
        <v>12</v>
      </c>
      <c r="L153" s="42">
        <v>4.3700000000000003E-2</v>
      </c>
    </row>
    <row r="154" spans="11:12" x14ac:dyDescent="0.25">
      <c r="K154" s="38" t="s">
        <v>11</v>
      </c>
      <c r="L154" s="42">
        <v>2.0299999999999999E-2</v>
      </c>
    </row>
    <row r="155" spans="11:12" x14ac:dyDescent="0.25">
      <c r="K155" s="38" t="s">
        <v>10</v>
      </c>
      <c r="L155" s="42">
        <v>8.7999999999999995E-2</v>
      </c>
    </row>
    <row r="156" spans="11:12" x14ac:dyDescent="0.25">
      <c r="K156" s="38" t="s">
        <v>9</v>
      </c>
      <c r="L156" s="42">
        <v>7.0499999999999993E-2</v>
      </c>
    </row>
    <row r="157" spans="11:12" x14ac:dyDescent="0.25">
      <c r="K157" s="38" t="s">
        <v>8</v>
      </c>
      <c r="L157" s="42">
        <v>5.3999999999999999E-2</v>
      </c>
    </row>
    <row r="158" spans="11:12" x14ac:dyDescent="0.25">
      <c r="K158" s="38" t="s">
        <v>7</v>
      </c>
      <c r="L158" s="42">
        <v>9.3200000000000005E-2</v>
      </c>
    </row>
    <row r="159" spans="11:12" x14ac:dyDescent="0.25">
      <c r="K159" s="38" t="s">
        <v>6</v>
      </c>
      <c r="L159" s="42">
        <v>0.13669999999999999</v>
      </c>
    </row>
    <row r="160" spans="11:12" x14ac:dyDescent="0.25">
      <c r="K160" s="38" t="s">
        <v>5</v>
      </c>
      <c r="L160" s="42">
        <v>1.9800000000000002E-2</v>
      </c>
    </row>
    <row r="161" spans="11:12" x14ac:dyDescent="0.25">
      <c r="K161" s="38" t="s">
        <v>3</v>
      </c>
      <c r="L161" s="42">
        <v>3.1699999999999999E-2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1.0999999999999999E-2</v>
      </c>
    </row>
    <row r="164" spans="11:12" x14ac:dyDescent="0.25">
      <c r="K164" s="38" t="s">
        <v>0</v>
      </c>
      <c r="L164" s="42">
        <v>3.5000000000000001E-3</v>
      </c>
    </row>
    <row r="165" spans="11:12" x14ac:dyDescent="0.25">
      <c r="K165" s="38" t="s">
        <v>1</v>
      </c>
      <c r="L165" s="42">
        <v>7.8299999999999995E-2</v>
      </c>
    </row>
    <row r="166" spans="11:12" x14ac:dyDescent="0.25">
      <c r="K166" s="38" t="s">
        <v>18</v>
      </c>
      <c r="L166" s="42">
        <v>1.04E-2</v>
      </c>
    </row>
    <row r="167" spans="11:12" x14ac:dyDescent="0.25">
      <c r="K167" s="38" t="s">
        <v>2</v>
      </c>
      <c r="L167" s="42">
        <v>6.4100000000000004E-2</v>
      </c>
    </row>
    <row r="168" spans="11:12" x14ac:dyDescent="0.25">
      <c r="K168" s="38" t="s">
        <v>17</v>
      </c>
      <c r="L168" s="42">
        <v>5.1900000000000002E-2</v>
      </c>
    </row>
    <row r="169" spans="11:12" x14ac:dyDescent="0.25">
      <c r="K169" s="38" t="s">
        <v>16</v>
      </c>
      <c r="L169" s="42">
        <v>0.10580000000000001</v>
      </c>
    </row>
    <row r="170" spans="11:12" x14ac:dyDescent="0.25">
      <c r="K170" s="38" t="s">
        <v>15</v>
      </c>
      <c r="L170" s="42">
        <v>5.2400000000000002E-2</v>
      </c>
    </row>
    <row r="171" spans="11:12" x14ac:dyDescent="0.25">
      <c r="K171" s="38" t="s">
        <v>14</v>
      </c>
      <c r="L171" s="42">
        <v>3.9199999999999999E-2</v>
      </c>
    </row>
    <row r="172" spans="11:12" x14ac:dyDescent="0.25">
      <c r="K172" s="38" t="s">
        <v>13</v>
      </c>
      <c r="L172" s="42">
        <v>1.5800000000000002E-2</v>
      </c>
    </row>
    <row r="173" spans="11:12" x14ac:dyDescent="0.25">
      <c r="K173" s="38" t="s">
        <v>12</v>
      </c>
      <c r="L173" s="42">
        <v>4.7600000000000003E-2</v>
      </c>
    </row>
    <row r="174" spans="11:12" x14ac:dyDescent="0.25">
      <c r="K174" s="38" t="s">
        <v>11</v>
      </c>
      <c r="L174" s="42">
        <v>1.9699999999999999E-2</v>
      </c>
    </row>
    <row r="175" spans="11:12" x14ac:dyDescent="0.25">
      <c r="K175" s="38" t="s">
        <v>10</v>
      </c>
      <c r="L175" s="42">
        <v>8.8300000000000003E-2</v>
      </c>
    </row>
    <row r="176" spans="11:12" x14ac:dyDescent="0.25">
      <c r="K176" s="38" t="s">
        <v>9</v>
      </c>
      <c r="L176" s="42">
        <v>6.8500000000000005E-2</v>
      </c>
    </row>
    <row r="177" spans="11:12" x14ac:dyDescent="0.25">
      <c r="K177" s="38" t="s">
        <v>8</v>
      </c>
      <c r="L177" s="42">
        <v>5.4699999999999999E-2</v>
      </c>
    </row>
    <row r="178" spans="11:12" x14ac:dyDescent="0.25">
      <c r="K178" s="38" t="s">
        <v>7</v>
      </c>
      <c r="L178" s="42">
        <v>9.4E-2</v>
      </c>
    </row>
    <row r="179" spans="11:12" x14ac:dyDescent="0.25">
      <c r="K179" s="38" t="s">
        <v>6</v>
      </c>
      <c r="L179" s="42">
        <v>0.14760000000000001</v>
      </c>
    </row>
    <row r="180" spans="11:12" x14ac:dyDescent="0.25">
      <c r="K180" s="38" t="s">
        <v>5</v>
      </c>
      <c r="L180" s="42">
        <v>1.61E-2</v>
      </c>
    </row>
    <row r="181" spans="11:12" x14ac:dyDescent="0.25">
      <c r="K181" s="38" t="s">
        <v>3</v>
      </c>
      <c r="L181" s="42">
        <v>3.0599999999999999E-2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99.061999999999998</v>
      </c>
    </row>
    <row r="270" spans="11:12" x14ac:dyDescent="0.25">
      <c r="K270" s="68">
        <v>43918</v>
      </c>
      <c r="L270" s="43">
        <v>96.204499999999996</v>
      </c>
    </row>
    <row r="271" spans="11:12" x14ac:dyDescent="0.25">
      <c r="K271" s="68">
        <v>43925</v>
      </c>
      <c r="L271" s="43">
        <v>93.235100000000003</v>
      </c>
    </row>
    <row r="272" spans="11:12" x14ac:dyDescent="0.25">
      <c r="K272" s="68">
        <v>43932</v>
      </c>
      <c r="L272" s="43">
        <v>91.674000000000007</v>
      </c>
    </row>
    <row r="273" spans="11:12" x14ac:dyDescent="0.25">
      <c r="K273" s="68">
        <v>43939</v>
      </c>
      <c r="L273" s="43">
        <v>91.188100000000006</v>
      </c>
    </row>
    <row r="274" spans="11:12" x14ac:dyDescent="0.25">
      <c r="K274" s="68">
        <v>43946</v>
      </c>
      <c r="L274" s="43">
        <v>91.718400000000003</v>
      </c>
    </row>
    <row r="275" spans="11:12" x14ac:dyDescent="0.25">
      <c r="K275" s="68">
        <v>43953</v>
      </c>
      <c r="L275" s="43">
        <v>91.850399999999993</v>
      </c>
    </row>
    <row r="276" spans="11:12" x14ac:dyDescent="0.25">
      <c r="K276" s="68">
        <v>43960</v>
      </c>
      <c r="L276" s="43">
        <v>92.047799999999995</v>
      </c>
    </row>
    <row r="277" spans="11:12" x14ac:dyDescent="0.25">
      <c r="K277" s="68">
        <v>43967</v>
      </c>
      <c r="L277" s="43">
        <v>92.244900000000001</v>
      </c>
    </row>
    <row r="278" spans="11:12" x14ac:dyDescent="0.25">
      <c r="K278" s="68">
        <v>43974</v>
      </c>
      <c r="L278" s="43">
        <v>92.395200000000003</v>
      </c>
    </row>
    <row r="279" spans="11:12" x14ac:dyDescent="0.25">
      <c r="K279" s="68">
        <v>43981</v>
      </c>
      <c r="L279" s="43">
        <v>93.041799999999995</v>
      </c>
    </row>
    <row r="280" spans="11:12" x14ac:dyDescent="0.25">
      <c r="K280" s="68">
        <v>43988</v>
      </c>
      <c r="L280" s="43">
        <v>93.917000000000002</v>
      </c>
    </row>
    <row r="281" spans="11:12" x14ac:dyDescent="0.25">
      <c r="K281" s="68">
        <v>43995</v>
      </c>
      <c r="L281" s="43">
        <v>94.962000000000003</v>
      </c>
    </row>
    <row r="282" spans="11:12" x14ac:dyDescent="0.25">
      <c r="K282" s="68">
        <v>44002</v>
      </c>
      <c r="L282" s="43">
        <v>95.191999999999993</v>
      </c>
    </row>
    <row r="283" spans="11:12" x14ac:dyDescent="0.25">
      <c r="K283" s="68">
        <v>44009</v>
      </c>
      <c r="L283" s="43">
        <v>94.7654</v>
      </c>
    </row>
    <row r="284" spans="11:12" x14ac:dyDescent="0.25">
      <c r="K284" s="68">
        <v>44016</v>
      </c>
      <c r="L284" s="43">
        <v>95.587900000000005</v>
      </c>
    </row>
    <row r="285" spans="11:12" x14ac:dyDescent="0.25">
      <c r="K285" s="68">
        <v>44023</v>
      </c>
      <c r="L285" s="43">
        <v>95.525800000000004</v>
      </c>
    </row>
    <row r="286" spans="11:12" x14ac:dyDescent="0.25">
      <c r="K286" s="68">
        <v>44030</v>
      </c>
      <c r="L286" s="43">
        <v>95.181700000000006</v>
      </c>
    </row>
    <row r="287" spans="11:12" x14ac:dyDescent="0.25">
      <c r="K287" s="68">
        <v>44037</v>
      </c>
      <c r="L287" s="43">
        <v>94.786799999999999</v>
      </c>
    </row>
    <row r="288" spans="11:12" x14ac:dyDescent="0.25">
      <c r="K288" s="68">
        <v>44044</v>
      </c>
      <c r="L288" s="43">
        <v>94.658199999999994</v>
      </c>
    </row>
    <row r="289" spans="11:12" x14ac:dyDescent="0.25">
      <c r="K289" s="68">
        <v>44051</v>
      </c>
      <c r="L289" s="43">
        <v>93.904799999999994</v>
      </c>
    </row>
    <row r="290" spans="11:12" x14ac:dyDescent="0.25">
      <c r="K290" s="68">
        <v>44058</v>
      </c>
      <c r="L290" s="43">
        <v>93.284800000000004</v>
      </c>
    </row>
    <row r="291" spans="11:12" x14ac:dyDescent="0.25">
      <c r="K291" s="68">
        <v>44065</v>
      </c>
      <c r="L291" s="43">
        <v>92.838499999999996</v>
      </c>
    </row>
    <row r="292" spans="11:12" x14ac:dyDescent="0.25">
      <c r="K292" s="68">
        <v>44072</v>
      </c>
      <c r="L292" s="43">
        <v>92.885800000000003</v>
      </c>
    </row>
    <row r="293" spans="11:12" x14ac:dyDescent="0.25">
      <c r="K293" s="68">
        <v>44079</v>
      </c>
      <c r="L293" s="43">
        <v>93.042100000000005</v>
      </c>
    </row>
    <row r="294" spans="11:12" x14ac:dyDescent="0.25">
      <c r="K294" s="68">
        <v>44086</v>
      </c>
      <c r="L294" s="43">
        <v>93.355099999999993</v>
      </c>
    </row>
    <row r="295" spans="11:12" x14ac:dyDescent="0.25">
      <c r="K295" s="68">
        <v>44093</v>
      </c>
      <c r="L295" s="43">
        <v>93.472999999999999</v>
      </c>
    </row>
    <row r="296" spans="11:12" x14ac:dyDescent="0.25">
      <c r="K296" s="68">
        <v>44100</v>
      </c>
      <c r="L296" s="43">
        <v>93.406999999999996</v>
      </c>
    </row>
    <row r="297" spans="11:12" x14ac:dyDescent="0.25">
      <c r="K297" s="68">
        <v>44107</v>
      </c>
      <c r="L297" s="43">
        <v>92.804699999999997</v>
      </c>
    </row>
    <row r="298" spans="11:12" x14ac:dyDescent="0.25">
      <c r="K298" s="68">
        <v>44114</v>
      </c>
      <c r="L298" s="43">
        <v>92.821200000000005</v>
      </c>
    </row>
    <row r="299" spans="11:12" x14ac:dyDescent="0.25">
      <c r="K299" s="68">
        <v>44121</v>
      </c>
      <c r="L299" s="43">
        <v>93.058099999999996</v>
      </c>
    </row>
    <row r="300" spans="11:12" x14ac:dyDescent="0.25">
      <c r="K300" s="68">
        <v>44128</v>
      </c>
      <c r="L300" s="43">
        <v>93.156199999999998</v>
      </c>
    </row>
    <row r="301" spans="11:12" x14ac:dyDescent="0.25">
      <c r="K301" s="68">
        <v>44135</v>
      </c>
      <c r="L301" s="43">
        <v>93.962699999999998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99.649699999999996</v>
      </c>
    </row>
    <row r="312" spans="11:12" x14ac:dyDescent="0.25">
      <c r="K312" s="68">
        <v>43918</v>
      </c>
      <c r="L312" s="43">
        <v>98.586299999999994</v>
      </c>
    </row>
    <row r="313" spans="11:12" x14ac:dyDescent="0.25">
      <c r="K313" s="68">
        <v>43925</v>
      </c>
      <c r="L313" s="43">
        <v>97.358800000000002</v>
      </c>
    </row>
    <row r="314" spans="11:12" x14ac:dyDescent="0.25">
      <c r="K314" s="68">
        <v>43932</v>
      </c>
      <c r="L314" s="43">
        <v>95.479900000000001</v>
      </c>
    </row>
    <row r="315" spans="11:12" x14ac:dyDescent="0.25">
      <c r="K315" s="68">
        <v>43939</v>
      </c>
      <c r="L315" s="43">
        <v>94.981200000000001</v>
      </c>
    </row>
    <row r="316" spans="11:12" x14ac:dyDescent="0.25">
      <c r="K316" s="68">
        <v>43946</v>
      </c>
      <c r="L316" s="43">
        <v>95.741799999999998</v>
      </c>
    </row>
    <row r="317" spans="11:12" x14ac:dyDescent="0.25">
      <c r="K317" s="68">
        <v>43953</v>
      </c>
      <c r="L317" s="43">
        <v>95.938199999999995</v>
      </c>
    </row>
    <row r="318" spans="11:12" x14ac:dyDescent="0.25">
      <c r="K318" s="68">
        <v>43960</v>
      </c>
      <c r="L318" s="43">
        <v>93.985900000000001</v>
      </c>
    </row>
    <row r="319" spans="11:12" x14ac:dyDescent="0.25">
      <c r="K319" s="68">
        <v>43967</v>
      </c>
      <c r="L319" s="43">
        <v>93.228399999999993</v>
      </c>
    </row>
    <row r="320" spans="11:12" x14ac:dyDescent="0.25">
      <c r="K320" s="68">
        <v>43974</v>
      </c>
      <c r="L320" s="43">
        <v>92.918199999999999</v>
      </c>
    </row>
    <row r="321" spans="11:12" x14ac:dyDescent="0.25">
      <c r="K321" s="68">
        <v>43981</v>
      </c>
      <c r="L321" s="43">
        <v>93.228499999999997</v>
      </c>
    </row>
    <row r="322" spans="11:12" x14ac:dyDescent="0.25">
      <c r="K322" s="68">
        <v>43988</v>
      </c>
      <c r="L322" s="43">
        <v>96.092799999999997</v>
      </c>
    </row>
    <row r="323" spans="11:12" x14ac:dyDescent="0.25">
      <c r="K323" s="68">
        <v>43995</v>
      </c>
      <c r="L323" s="43">
        <v>97.102199999999996</v>
      </c>
    </row>
    <row r="324" spans="11:12" x14ac:dyDescent="0.25">
      <c r="K324" s="68">
        <v>44002</v>
      </c>
      <c r="L324" s="43">
        <v>98.1327</v>
      </c>
    </row>
    <row r="325" spans="11:12" x14ac:dyDescent="0.25">
      <c r="K325" s="68">
        <v>44009</v>
      </c>
      <c r="L325" s="43">
        <v>98.439700000000002</v>
      </c>
    </row>
    <row r="326" spans="11:12" x14ac:dyDescent="0.25">
      <c r="K326" s="68">
        <v>44016</v>
      </c>
      <c r="L326" s="43">
        <v>100.3695</v>
      </c>
    </row>
    <row r="327" spans="11:12" x14ac:dyDescent="0.25">
      <c r="K327" s="68">
        <v>44023</v>
      </c>
      <c r="L327" s="43">
        <v>96.786000000000001</v>
      </c>
    </row>
    <row r="328" spans="11:12" x14ac:dyDescent="0.25">
      <c r="K328" s="68">
        <v>44030</v>
      </c>
      <c r="L328" s="43">
        <v>96.166399999999996</v>
      </c>
    </row>
    <row r="329" spans="11:12" x14ac:dyDescent="0.25">
      <c r="K329" s="68">
        <v>44037</v>
      </c>
      <c r="L329" s="43">
        <v>95.111099999999993</v>
      </c>
    </row>
    <row r="330" spans="11:12" x14ac:dyDescent="0.25">
      <c r="K330" s="68">
        <v>44044</v>
      </c>
      <c r="L330" s="43">
        <v>96.233000000000004</v>
      </c>
    </row>
    <row r="331" spans="11:12" x14ac:dyDescent="0.25">
      <c r="K331" s="68">
        <v>44051</v>
      </c>
      <c r="L331" s="43">
        <v>96.049899999999994</v>
      </c>
    </row>
    <row r="332" spans="11:12" x14ac:dyDescent="0.25">
      <c r="K332" s="68">
        <v>44058</v>
      </c>
      <c r="L332" s="43">
        <v>95.033600000000007</v>
      </c>
    </row>
    <row r="333" spans="11:12" x14ac:dyDescent="0.25">
      <c r="K333" s="68">
        <v>44065</v>
      </c>
      <c r="L333" s="43">
        <v>94.049300000000002</v>
      </c>
    </row>
    <row r="334" spans="11:12" x14ac:dyDescent="0.25">
      <c r="K334" s="68">
        <v>44072</v>
      </c>
      <c r="L334" s="43">
        <v>94.451899999999995</v>
      </c>
    </row>
    <row r="335" spans="11:12" x14ac:dyDescent="0.25">
      <c r="K335" s="68">
        <v>44079</v>
      </c>
      <c r="L335" s="43">
        <v>96.750799999999998</v>
      </c>
    </row>
    <row r="336" spans="11:12" x14ac:dyDescent="0.25">
      <c r="K336" s="68">
        <v>44086</v>
      </c>
      <c r="L336" s="43">
        <v>97.562899999999999</v>
      </c>
    </row>
    <row r="337" spans="11:12" x14ac:dyDescent="0.25">
      <c r="K337" s="68">
        <v>44093</v>
      </c>
      <c r="L337" s="43">
        <v>98.430999999999997</v>
      </c>
    </row>
    <row r="338" spans="11:12" x14ac:dyDescent="0.25">
      <c r="K338" s="68">
        <v>44100</v>
      </c>
      <c r="L338" s="43">
        <v>98.419399999999996</v>
      </c>
    </row>
    <row r="339" spans="11:12" x14ac:dyDescent="0.25">
      <c r="K339" s="68">
        <v>44107</v>
      </c>
      <c r="L339" s="43">
        <v>96.080799999999996</v>
      </c>
    </row>
    <row r="340" spans="11:12" x14ac:dyDescent="0.25">
      <c r="K340" s="68">
        <v>44114</v>
      </c>
      <c r="L340" s="43">
        <v>94.385900000000007</v>
      </c>
    </row>
    <row r="341" spans="11:12" x14ac:dyDescent="0.25">
      <c r="K341" s="68">
        <v>44121</v>
      </c>
      <c r="L341" s="43">
        <v>94.415599999999998</v>
      </c>
    </row>
    <row r="342" spans="11:12" x14ac:dyDescent="0.25">
      <c r="K342" s="68">
        <v>44128</v>
      </c>
      <c r="L342" s="43">
        <v>93.861999999999995</v>
      </c>
    </row>
    <row r="343" spans="11:12" x14ac:dyDescent="0.25">
      <c r="K343" s="68">
        <v>44135</v>
      </c>
      <c r="L343" s="43">
        <v>95.241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C767-8391-48C8-8256-0AF08CB37C43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-1.9978230620441684E-2</v>
      </c>
      <c r="C11" s="28">
        <v>4.3462995909981927E-4</v>
      </c>
      <c r="D11" s="28">
        <v>8.2643564239124334E-3</v>
      </c>
      <c r="E11" s="28">
        <v>-6.939209016956327E-3</v>
      </c>
      <c r="F11" s="28">
        <v>-3.3334166350984629E-2</v>
      </c>
      <c r="G11" s="28">
        <v>-2.5028875655692118E-2</v>
      </c>
      <c r="H11" s="28">
        <v>7.8812162477812642E-3</v>
      </c>
      <c r="I11" s="61">
        <v>-1.5902797876585772E-2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-3.0233900854488183E-2</v>
      </c>
      <c r="C13" s="28">
        <v>-4.7566600640114309E-3</v>
      </c>
      <c r="D13" s="28">
        <v>8.1276486631438605E-3</v>
      </c>
      <c r="E13" s="28">
        <v>-7.4901686630104436E-3</v>
      </c>
      <c r="F13" s="28">
        <v>-4.833301782491084E-2</v>
      </c>
      <c r="G13" s="28">
        <v>-2.722852284713595E-2</v>
      </c>
      <c r="H13" s="28">
        <v>6.4975845815016253E-3</v>
      </c>
      <c r="I13" s="61">
        <v>-1.7807116403340206E-2</v>
      </c>
      <c r="J13" s="28"/>
      <c r="K13" s="42"/>
      <c r="L13" s="43"/>
    </row>
    <row r="14" spans="1:12" x14ac:dyDescent="0.25">
      <c r="A14" s="62" t="s">
        <v>27</v>
      </c>
      <c r="B14" s="28">
        <v>-2.6774035687126108E-2</v>
      </c>
      <c r="C14" s="28">
        <v>2.2318227304296556E-3</v>
      </c>
      <c r="D14" s="28">
        <v>7.7416618700605344E-3</v>
      </c>
      <c r="E14" s="28">
        <v>-7.1739550619656089E-3</v>
      </c>
      <c r="F14" s="28">
        <v>-1.8370841269955918E-2</v>
      </c>
      <c r="G14" s="28">
        <v>-2.1778987775656677E-2</v>
      </c>
      <c r="H14" s="28">
        <v>9.9839971400959016E-3</v>
      </c>
      <c r="I14" s="61">
        <v>-1.3188558457718491E-2</v>
      </c>
      <c r="J14" s="28"/>
      <c r="K14" s="38"/>
      <c r="L14" s="43"/>
    </row>
    <row r="15" spans="1:12" x14ac:dyDescent="0.25">
      <c r="A15" s="63" t="s">
        <v>49</v>
      </c>
      <c r="B15" s="28">
        <v>0.17168348316975046</v>
      </c>
      <c r="C15" s="28">
        <v>4.6844244281749381E-2</v>
      </c>
      <c r="D15" s="28">
        <v>2.0608637607700375E-2</v>
      </c>
      <c r="E15" s="28">
        <v>1.5620917478254004E-3</v>
      </c>
      <c r="F15" s="28">
        <v>0.39120434544471849</v>
      </c>
      <c r="G15" s="28">
        <v>-3.8441472520386433E-2</v>
      </c>
      <c r="H15" s="28">
        <v>2.2685897227501917E-2</v>
      </c>
      <c r="I15" s="61">
        <v>-1.1854518924121926E-2</v>
      </c>
      <c r="J15" s="28"/>
      <c r="K15" s="56"/>
      <c r="L15" s="43"/>
    </row>
    <row r="16" spans="1:12" x14ac:dyDescent="0.25">
      <c r="A16" s="62" t="s">
        <v>50</v>
      </c>
      <c r="B16" s="28">
        <v>-2.987107953329049E-2</v>
      </c>
      <c r="C16" s="28">
        <v>2.133913867041759E-4</v>
      </c>
      <c r="D16" s="28">
        <v>8.0468550572923014E-3</v>
      </c>
      <c r="E16" s="28">
        <v>-6.2033772881139315E-3</v>
      </c>
      <c r="F16" s="28">
        <v>1.5576877971225533E-2</v>
      </c>
      <c r="G16" s="28">
        <v>-1.4753623990566012E-2</v>
      </c>
      <c r="H16" s="28">
        <v>7.8944278495891584E-3</v>
      </c>
      <c r="I16" s="61">
        <v>-1.5166572822695179E-2</v>
      </c>
      <c r="J16" s="28"/>
      <c r="K16" s="42"/>
      <c r="L16" s="43"/>
    </row>
    <row r="17" spans="1:12" x14ac:dyDescent="0.25">
      <c r="A17" s="62" t="s">
        <v>51</v>
      </c>
      <c r="B17" s="28">
        <v>-2.5781152173726674E-2</v>
      </c>
      <c r="C17" s="28">
        <v>-4.6667611402753106E-3</v>
      </c>
      <c r="D17" s="28">
        <v>7.140781935249807E-3</v>
      </c>
      <c r="E17" s="28">
        <v>-8.243597464209218E-3</v>
      </c>
      <c r="F17" s="28">
        <v>-3.4030004756200771E-2</v>
      </c>
      <c r="G17" s="28">
        <v>-2.9037672116276947E-2</v>
      </c>
      <c r="H17" s="28">
        <v>6.6723362273424236E-3</v>
      </c>
      <c r="I17" s="61">
        <v>-1.7962719620592704E-2</v>
      </c>
      <c r="J17" s="28"/>
      <c r="K17" s="42"/>
      <c r="L17" s="43"/>
    </row>
    <row r="18" spans="1:12" x14ac:dyDescent="0.25">
      <c r="A18" s="62" t="s">
        <v>52</v>
      </c>
      <c r="B18" s="28">
        <v>-1.5828990844553692E-2</v>
      </c>
      <c r="C18" s="28">
        <v>3.6371016683440782E-3</v>
      </c>
      <c r="D18" s="28">
        <v>9.5645022133357127E-3</v>
      </c>
      <c r="E18" s="28">
        <v>-6.8768594515038473E-3</v>
      </c>
      <c r="F18" s="28">
        <v>-4.5761929383345668E-2</v>
      </c>
      <c r="G18" s="28">
        <v>-2.112578613033822E-2</v>
      </c>
      <c r="H18" s="28">
        <v>9.5551030743612486E-3</v>
      </c>
      <c r="I18" s="61">
        <v>-1.5909299157628398E-2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-2.0565869838917283E-2</v>
      </c>
      <c r="C19" s="28">
        <v>4.9220315309428386E-4</v>
      </c>
      <c r="D19" s="28">
        <v>9.3814595380301569E-3</v>
      </c>
      <c r="E19" s="28">
        <v>-7.8167745895288965E-3</v>
      </c>
      <c r="F19" s="28">
        <v>-5.4467907635926349E-2</v>
      </c>
      <c r="G19" s="28">
        <v>-2.312705829023054E-2</v>
      </c>
      <c r="H19" s="28">
        <v>9.61857459254567E-3</v>
      </c>
      <c r="I19" s="61">
        <v>-1.5130218811832297E-2</v>
      </c>
      <c r="J19" s="29"/>
      <c r="K19" s="44"/>
      <c r="L19" s="43"/>
    </row>
    <row r="20" spans="1:12" x14ac:dyDescent="0.25">
      <c r="A20" s="62" t="s">
        <v>54</v>
      </c>
      <c r="B20" s="28">
        <v>-6.1921124442589015E-2</v>
      </c>
      <c r="C20" s="28">
        <v>-2.729002979930284E-3</v>
      </c>
      <c r="D20" s="28">
        <v>9.566649623402812E-3</v>
      </c>
      <c r="E20" s="28">
        <v>-7.9636182173766779E-3</v>
      </c>
      <c r="F20" s="28">
        <v>-8.4901348743973371E-2</v>
      </c>
      <c r="G20" s="28">
        <v>-3.397291323941054E-2</v>
      </c>
      <c r="H20" s="28">
        <v>7.841139920694129E-3</v>
      </c>
      <c r="I20" s="61">
        <v>-1.8906388383426398E-2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-0.11145139025833173</v>
      </c>
      <c r="C21" s="65">
        <v>-8.7065949018844124E-3</v>
      </c>
      <c r="D21" s="65">
        <v>6.0581229252476554E-3</v>
      </c>
      <c r="E21" s="65">
        <v>-6.7353172246811255E-3</v>
      </c>
      <c r="F21" s="65">
        <v>-0.11432803162132543</v>
      </c>
      <c r="G21" s="65">
        <v>-4.9674917553536924E-2</v>
      </c>
      <c r="H21" s="65">
        <v>4.1789249650849847E-3</v>
      </c>
      <c r="I21" s="66">
        <v>-7.9919267038423003E-3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103.88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96.79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97.48</v>
      </c>
    </row>
    <row r="39" spans="1:12" x14ac:dyDescent="0.25">
      <c r="K39" s="44" t="s">
        <v>52</v>
      </c>
      <c r="L39" s="43">
        <v>97.93</v>
      </c>
    </row>
    <row r="40" spans="1:12" x14ac:dyDescent="0.25">
      <c r="K40" s="37" t="s">
        <v>53</v>
      </c>
      <c r="L40" s="43">
        <v>98.31</v>
      </c>
    </row>
    <row r="41" spans="1:12" x14ac:dyDescent="0.25">
      <c r="K41" s="37" t="s">
        <v>54</v>
      </c>
      <c r="L41" s="43">
        <v>95.05</v>
      </c>
    </row>
    <row r="42" spans="1:12" x14ac:dyDescent="0.25">
      <c r="K42" s="37" t="s">
        <v>55</v>
      </c>
      <c r="L42" s="43">
        <v>90.87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104.96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95.83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95.99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96.78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96.99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93.79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106.9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96.87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96.66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97.63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97.85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94.64</v>
      </c>
    </row>
    <row r="60" spans="1:12" ht="15.4" customHeight="1" x14ac:dyDescent="0.25">
      <c r="K60" s="37" t="s">
        <v>55</v>
      </c>
      <c r="L60" s="43">
        <v>89.93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102.6</v>
      </c>
    </row>
    <row r="66" spans="1:12" ht="15.4" customHeight="1" x14ac:dyDescent="0.25">
      <c r="K66" s="42" t="s">
        <v>50</v>
      </c>
      <c r="L66" s="43">
        <v>96.65</v>
      </c>
    </row>
    <row r="67" spans="1:12" ht="15.4" customHeight="1" x14ac:dyDescent="0.25">
      <c r="K67" s="42" t="s">
        <v>51</v>
      </c>
      <c r="L67" s="43">
        <v>97.88</v>
      </c>
    </row>
    <row r="68" spans="1:12" ht="15.4" customHeight="1" x14ac:dyDescent="0.25">
      <c r="K68" s="44" t="s">
        <v>52</v>
      </c>
      <c r="L68" s="43">
        <v>98.02</v>
      </c>
    </row>
    <row r="69" spans="1:12" ht="15.4" customHeight="1" x14ac:dyDescent="0.25">
      <c r="K69" s="37" t="s">
        <v>53</v>
      </c>
      <c r="L69" s="43">
        <v>97.39</v>
      </c>
    </row>
    <row r="70" spans="1:12" ht="15.4" customHeight="1" x14ac:dyDescent="0.25">
      <c r="K70" s="37" t="s">
        <v>54</v>
      </c>
      <c r="L70" s="43">
        <v>93</v>
      </c>
    </row>
    <row r="71" spans="1:12" ht="15.4" customHeight="1" x14ac:dyDescent="0.25">
      <c r="K71" s="37" t="s">
        <v>55</v>
      </c>
      <c r="L71" s="43">
        <v>88.08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103.63</v>
      </c>
    </row>
    <row r="75" spans="1:12" ht="15.4" customHeight="1" x14ac:dyDescent="0.25">
      <c r="K75" s="42" t="s">
        <v>50</v>
      </c>
      <c r="L75" s="43">
        <v>95.96</v>
      </c>
    </row>
    <row r="76" spans="1:12" ht="15.4" customHeight="1" x14ac:dyDescent="0.25">
      <c r="K76" s="42" t="s">
        <v>51</v>
      </c>
      <c r="L76" s="43">
        <v>97.06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98.03</v>
      </c>
    </row>
    <row r="78" spans="1:12" ht="15.4" customHeight="1" x14ac:dyDescent="0.25">
      <c r="K78" s="37" t="s">
        <v>53</v>
      </c>
      <c r="L78" s="43">
        <v>96.99</v>
      </c>
    </row>
    <row r="79" spans="1:12" ht="15.4" customHeight="1" x14ac:dyDescent="0.25">
      <c r="K79" s="37" t="s">
        <v>54</v>
      </c>
      <c r="L79" s="43">
        <v>92</v>
      </c>
    </row>
    <row r="80" spans="1:12" ht="15.4" customHeight="1" x14ac:dyDescent="0.25">
      <c r="K80" s="37" t="s">
        <v>55</v>
      </c>
      <c r="L80" s="43">
        <v>86.8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104.85</v>
      </c>
    </row>
    <row r="84" spans="1:12" ht="15.4" customHeight="1" x14ac:dyDescent="0.25">
      <c r="K84" s="42" t="s">
        <v>50</v>
      </c>
      <c r="L84" s="43">
        <v>96.56</v>
      </c>
    </row>
    <row r="85" spans="1:12" ht="15.4" customHeight="1" x14ac:dyDescent="0.25">
      <c r="K85" s="42" t="s">
        <v>51</v>
      </c>
      <c r="L85" s="43">
        <v>97.78</v>
      </c>
    </row>
    <row r="86" spans="1:12" ht="15.4" customHeight="1" x14ac:dyDescent="0.25">
      <c r="K86" s="44" t="s">
        <v>52</v>
      </c>
      <c r="L86" s="43">
        <v>99.06</v>
      </c>
    </row>
    <row r="87" spans="1:12" ht="15.4" customHeight="1" x14ac:dyDescent="0.25">
      <c r="K87" s="37" t="s">
        <v>53</v>
      </c>
      <c r="L87" s="43">
        <v>97.95</v>
      </c>
    </row>
    <row r="88" spans="1:12" ht="15.4" customHeight="1" x14ac:dyDescent="0.25">
      <c r="K88" s="37" t="s">
        <v>54</v>
      </c>
      <c r="L88" s="43">
        <v>92.94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87.41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-1.04E-2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-1.18E-2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-3.9699999999999999E-2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-1.9300000000000001E-2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-3.7900000000000003E-2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-2.53E-2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2.4799999999999999E-2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-0.1138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-4.9099999999999998E-2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-9.5799999999999996E-2</v>
      </c>
    </row>
    <row r="104" spans="1:12" x14ac:dyDescent="0.25">
      <c r="K104" s="38" t="s">
        <v>12</v>
      </c>
      <c r="L104" s="42">
        <v>2.46E-2</v>
      </c>
    </row>
    <row r="105" spans="1:12" x14ac:dyDescent="0.25">
      <c r="K105" s="38" t="s">
        <v>11</v>
      </c>
      <c r="L105" s="42">
        <v>-4.5900000000000003E-2</v>
      </c>
    </row>
    <row r="106" spans="1:12" x14ac:dyDescent="0.25">
      <c r="K106" s="38" t="s">
        <v>10</v>
      </c>
      <c r="L106" s="42">
        <v>-2.4E-2</v>
      </c>
    </row>
    <row r="107" spans="1:12" x14ac:dyDescent="0.25">
      <c r="K107" s="38" t="s">
        <v>9</v>
      </c>
      <c r="L107" s="42">
        <v>-1.5900000000000001E-2</v>
      </c>
    </row>
    <row r="108" spans="1:12" x14ac:dyDescent="0.25">
      <c r="K108" s="38" t="s">
        <v>8</v>
      </c>
      <c r="L108" s="42">
        <v>8.9700000000000002E-2</v>
      </c>
    </row>
    <row r="109" spans="1:12" x14ac:dyDescent="0.25">
      <c r="K109" s="38" t="s">
        <v>7</v>
      </c>
      <c r="L109" s="42">
        <v>1.1599999999999999E-2</v>
      </c>
    </row>
    <row r="110" spans="1:12" x14ac:dyDescent="0.25">
      <c r="K110" s="38" t="s">
        <v>6</v>
      </c>
      <c r="L110" s="42">
        <v>-2.0400000000000001E-2</v>
      </c>
    </row>
    <row r="111" spans="1:12" x14ac:dyDescent="0.25">
      <c r="K111" s="38" t="s">
        <v>5</v>
      </c>
      <c r="L111" s="42">
        <v>-7.2999999999999995E-2</v>
      </c>
    </row>
    <row r="112" spans="1:12" x14ac:dyDescent="0.25">
      <c r="K112" s="38" t="s">
        <v>3</v>
      </c>
      <c r="L112" s="42">
        <v>-4.7199999999999999E-2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1.44E-2</v>
      </c>
    </row>
    <row r="144" spans="11:12" x14ac:dyDescent="0.25">
      <c r="K144" s="38" t="s">
        <v>0</v>
      </c>
      <c r="L144" s="42">
        <v>2.2800000000000001E-2</v>
      </c>
    </row>
    <row r="145" spans="11:12" x14ac:dyDescent="0.25">
      <c r="K145" s="38" t="s">
        <v>1</v>
      </c>
      <c r="L145" s="42">
        <v>6.9599999999999995E-2</v>
      </c>
    </row>
    <row r="146" spans="11:12" x14ac:dyDescent="0.25">
      <c r="K146" s="38" t="s">
        <v>18</v>
      </c>
      <c r="L146" s="42">
        <v>1.1900000000000001E-2</v>
      </c>
    </row>
    <row r="147" spans="11:12" x14ac:dyDescent="0.25">
      <c r="K147" s="38" t="s">
        <v>2</v>
      </c>
      <c r="L147" s="42">
        <v>7.2800000000000004E-2</v>
      </c>
    </row>
    <row r="148" spans="11:12" x14ac:dyDescent="0.25">
      <c r="K148" s="38" t="s">
        <v>17</v>
      </c>
      <c r="L148" s="42">
        <v>4.2999999999999997E-2</v>
      </c>
    </row>
    <row r="149" spans="11:12" x14ac:dyDescent="0.25">
      <c r="K149" s="38" t="s">
        <v>16</v>
      </c>
      <c r="L149" s="42">
        <v>0.1037</v>
      </c>
    </row>
    <row r="150" spans="11:12" x14ac:dyDescent="0.25">
      <c r="K150" s="38" t="s">
        <v>15</v>
      </c>
      <c r="L150" s="42">
        <v>7.5499999999999998E-2</v>
      </c>
    </row>
    <row r="151" spans="11:12" x14ac:dyDescent="0.25">
      <c r="K151" s="38" t="s">
        <v>14</v>
      </c>
      <c r="L151" s="42">
        <v>4.5699999999999998E-2</v>
      </c>
    </row>
    <row r="152" spans="11:12" x14ac:dyDescent="0.25">
      <c r="K152" s="38" t="s">
        <v>13</v>
      </c>
      <c r="L152" s="42">
        <v>9.7999999999999997E-3</v>
      </c>
    </row>
    <row r="153" spans="11:12" x14ac:dyDescent="0.25">
      <c r="K153" s="38" t="s">
        <v>12</v>
      </c>
      <c r="L153" s="42">
        <v>2.7699999999999999E-2</v>
      </c>
    </row>
    <row r="154" spans="11:12" x14ac:dyDescent="0.25">
      <c r="K154" s="38" t="s">
        <v>11</v>
      </c>
      <c r="L154" s="42">
        <v>2.3199999999999998E-2</v>
      </c>
    </row>
    <row r="155" spans="11:12" x14ac:dyDescent="0.25">
      <c r="K155" s="38" t="s">
        <v>10</v>
      </c>
      <c r="L155" s="42">
        <v>7.4499999999999997E-2</v>
      </c>
    </row>
    <row r="156" spans="11:12" x14ac:dyDescent="0.25">
      <c r="K156" s="38" t="s">
        <v>9</v>
      </c>
      <c r="L156" s="42">
        <v>6.8900000000000003E-2</v>
      </c>
    </row>
    <row r="157" spans="11:12" x14ac:dyDescent="0.25">
      <c r="K157" s="38" t="s">
        <v>8</v>
      </c>
      <c r="L157" s="42">
        <v>6.0600000000000001E-2</v>
      </c>
    </row>
    <row r="158" spans="11:12" x14ac:dyDescent="0.25">
      <c r="K158" s="38" t="s">
        <v>7</v>
      </c>
      <c r="L158" s="42">
        <v>5.5199999999999999E-2</v>
      </c>
    </row>
    <row r="159" spans="11:12" x14ac:dyDescent="0.25">
      <c r="K159" s="38" t="s">
        <v>6</v>
      </c>
      <c r="L159" s="42">
        <v>0.16389999999999999</v>
      </c>
    </row>
    <row r="160" spans="11:12" x14ac:dyDescent="0.25">
      <c r="K160" s="38" t="s">
        <v>5</v>
      </c>
      <c r="L160" s="42">
        <v>1.6199999999999999E-2</v>
      </c>
    </row>
    <row r="161" spans="11:12" x14ac:dyDescent="0.25">
      <c r="K161" s="38" t="s">
        <v>3</v>
      </c>
      <c r="L161" s="42">
        <v>4.02E-2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1.46E-2</v>
      </c>
    </row>
    <row r="164" spans="11:12" x14ac:dyDescent="0.25">
      <c r="K164" s="38" t="s">
        <v>0</v>
      </c>
      <c r="L164" s="42">
        <v>2.3E-2</v>
      </c>
    </row>
    <row r="165" spans="11:12" x14ac:dyDescent="0.25">
      <c r="K165" s="38" t="s">
        <v>1</v>
      </c>
      <c r="L165" s="42">
        <v>6.8199999999999997E-2</v>
      </c>
    </row>
    <row r="166" spans="11:12" x14ac:dyDescent="0.25">
      <c r="K166" s="38" t="s">
        <v>18</v>
      </c>
      <c r="L166" s="42">
        <v>1.1900000000000001E-2</v>
      </c>
    </row>
    <row r="167" spans="11:12" x14ac:dyDescent="0.25">
      <c r="K167" s="38" t="s">
        <v>2</v>
      </c>
      <c r="L167" s="42">
        <v>7.1400000000000005E-2</v>
      </c>
    </row>
    <row r="168" spans="11:12" x14ac:dyDescent="0.25">
      <c r="K168" s="38" t="s">
        <v>17</v>
      </c>
      <c r="L168" s="42">
        <v>4.2799999999999998E-2</v>
      </c>
    </row>
    <row r="169" spans="11:12" x14ac:dyDescent="0.25">
      <c r="K169" s="38" t="s">
        <v>16</v>
      </c>
      <c r="L169" s="42">
        <v>0.1084</v>
      </c>
    </row>
    <row r="170" spans="11:12" x14ac:dyDescent="0.25">
      <c r="K170" s="38" t="s">
        <v>15</v>
      </c>
      <c r="L170" s="42">
        <v>6.83E-2</v>
      </c>
    </row>
    <row r="171" spans="11:12" x14ac:dyDescent="0.25">
      <c r="K171" s="38" t="s">
        <v>14</v>
      </c>
      <c r="L171" s="42">
        <v>4.4299999999999999E-2</v>
      </c>
    </row>
    <row r="172" spans="11:12" x14ac:dyDescent="0.25">
      <c r="K172" s="38" t="s">
        <v>13</v>
      </c>
      <c r="L172" s="42">
        <v>8.9999999999999993E-3</v>
      </c>
    </row>
    <row r="173" spans="11:12" x14ac:dyDescent="0.25">
      <c r="K173" s="38" t="s">
        <v>12</v>
      </c>
      <c r="L173" s="42">
        <v>2.9000000000000001E-2</v>
      </c>
    </row>
    <row r="174" spans="11:12" x14ac:dyDescent="0.25">
      <c r="K174" s="38" t="s">
        <v>11</v>
      </c>
      <c r="L174" s="42">
        <v>2.2599999999999999E-2</v>
      </c>
    </row>
    <row r="175" spans="11:12" x14ac:dyDescent="0.25">
      <c r="K175" s="38" t="s">
        <v>10</v>
      </c>
      <c r="L175" s="42">
        <v>7.4200000000000002E-2</v>
      </c>
    </row>
    <row r="176" spans="11:12" x14ac:dyDescent="0.25">
      <c r="K176" s="38" t="s">
        <v>9</v>
      </c>
      <c r="L176" s="42">
        <v>6.9199999999999998E-2</v>
      </c>
    </row>
    <row r="177" spans="11:12" x14ac:dyDescent="0.25">
      <c r="K177" s="38" t="s">
        <v>8</v>
      </c>
      <c r="L177" s="42">
        <v>6.7400000000000002E-2</v>
      </c>
    </row>
    <row r="178" spans="11:12" x14ac:dyDescent="0.25">
      <c r="K178" s="38" t="s">
        <v>7</v>
      </c>
      <c r="L178" s="42">
        <v>5.6899999999999999E-2</v>
      </c>
    </row>
    <row r="179" spans="11:12" x14ac:dyDescent="0.25">
      <c r="K179" s="38" t="s">
        <v>6</v>
      </c>
      <c r="L179" s="42">
        <v>0.1638</v>
      </c>
    </row>
    <row r="180" spans="11:12" x14ac:dyDescent="0.25">
      <c r="K180" s="38" t="s">
        <v>5</v>
      </c>
      <c r="L180" s="42">
        <v>1.5299999999999999E-2</v>
      </c>
    </row>
    <row r="181" spans="11:12" x14ac:dyDescent="0.25">
      <c r="K181" s="38" t="s">
        <v>3</v>
      </c>
      <c r="L181" s="42">
        <v>3.9100000000000003E-2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99.579800000000006</v>
      </c>
    </row>
    <row r="270" spans="11:12" x14ac:dyDescent="0.25">
      <c r="K270" s="68">
        <v>43918</v>
      </c>
      <c r="L270" s="43">
        <v>96.281800000000004</v>
      </c>
    </row>
    <row r="271" spans="11:12" x14ac:dyDescent="0.25">
      <c r="K271" s="68">
        <v>43925</v>
      </c>
      <c r="L271" s="43">
        <v>93.787999999999997</v>
      </c>
    </row>
    <row r="272" spans="11:12" x14ac:dyDescent="0.25">
      <c r="K272" s="68">
        <v>43932</v>
      </c>
      <c r="L272" s="43">
        <v>91.641900000000007</v>
      </c>
    </row>
    <row r="273" spans="11:12" x14ac:dyDescent="0.25">
      <c r="K273" s="68">
        <v>43939</v>
      </c>
      <c r="L273" s="43">
        <v>91.412800000000004</v>
      </c>
    </row>
    <row r="274" spans="11:12" x14ac:dyDescent="0.25">
      <c r="K274" s="68">
        <v>43946</v>
      </c>
      <c r="L274" s="43">
        <v>92.028999999999996</v>
      </c>
    </row>
    <row r="275" spans="11:12" x14ac:dyDescent="0.25">
      <c r="K275" s="68">
        <v>43953</v>
      </c>
      <c r="L275" s="43">
        <v>92.507800000000003</v>
      </c>
    </row>
    <row r="276" spans="11:12" x14ac:dyDescent="0.25">
      <c r="K276" s="68">
        <v>43960</v>
      </c>
      <c r="L276" s="43">
        <v>93.170299999999997</v>
      </c>
    </row>
    <row r="277" spans="11:12" x14ac:dyDescent="0.25">
      <c r="K277" s="68">
        <v>43967</v>
      </c>
      <c r="L277" s="43">
        <v>93.748199999999997</v>
      </c>
    </row>
    <row r="278" spans="11:12" x14ac:dyDescent="0.25">
      <c r="K278" s="68">
        <v>43974</v>
      </c>
      <c r="L278" s="43">
        <v>93.914100000000005</v>
      </c>
    </row>
    <row r="279" spans="11:12" x14ac:dyDescent="0.25">
      <c r="K279" s="68">
        <v>43981</v>
      </c>
      <c r="L279" s="43">
        <v>94.167199999999994</v>
      </c>
    </row>
    <row r="280" spans="11:12" x14ac:dyDescent="0.25">
      <c r="K280" s="68">
        <v>43988</v>
      </c>
      <c r="L280" s="43">
        <v>94.970100000000002</v>
      </c>
    </row>
    <row r="281" spans="11:12" x14ac:dyDescent="0.25">
      <c r="K281" s="68">
        <v>43995</v>
      </c>
      <c r="L281" s="43">
        <v>95.532799999999995</v>
      </c>
    </row>
    <row r="282" spans="11:12" x14ac:dyDescent="0.25">
      <c r="K282" s="68">
        <v>44002</v>
      </c>
      <c r="L282" s="43">
        <v>95.668800000000005</v>
      </c>
    </row>
    <row r="283" spans="11:12" x14ac:dyDescent="0.25">
      <c r="K283" s="68">
        <v>44009</v>
      </c>
      <c r="L283" s="43">
        <v>95.768000000000001</v>
      </c>
    </row>
    <row r="284" spans="11:12" x14ac:dyDescent="0.25">
      <c r="K284" s="68">
        <v>44016</v>
      </c>
      <c r="L284" s="43">
        <v>96.545100000000005</v>
      </c>
    </row>
    <row r="285" spans="11:12" x14ac:dyDescent="0.25">
      <c r="K285" s="68">
        <v>44023</v>
      </c>
      <c r="L285" s="43">
        <v>97.140299999999996</v>
      </c>
    </row>
    <row r="286" spans="11:12" x14ac:dyDescent="0.25">
      <c r="K286" s="68">
        <v>44030</v>
      </c>
      <c r="L286" s="43">
        <v>97.454499999999996</v>
      </c>
    </row>
    <row r="287" spans="11:12" x14ac:dyDescent="0.25">
      <c r="K287" s="68">
        <v>44037</v>
      </c>
      <c r="L287" s="43">
        <v>97.860500000000002</v>
      </c>
    </row>
    <row r="288" spans="11:12" x14ac:dyDescent="0.25">
      <c r="K288" s="68">
        <v>44044</v>
      </c>
      <c r="L288" s="43">
        <v>97.848100000000002</v>
      </c>
    </row>
    <row r="289" spans="11:12" x14ac:dyDescent="0.25">
      <c r="K289" s="68">
        <v>44051</v>
      </c>
      <c r="L289" s="43">
        <v>98.206500000000005</v>
      </c>
    </row>
    <row r="290" spans="11:12" x14ac:dyDescent="0.25">
      <c r="K290" s="68">
        <v>44058</v>
      </c>
      <c r="L290" s="43">
        <v>98.253799999999998</v>
      </c>
    </row>
    <row r="291" spans="11:12" x14ac:dyDescent="0.25">
      <c r="K291" s="68">
        <v>44065</v>
      </c>
      <c r="L291" s="43">
        <v>98.538499999999999</v>
      </c>
    </row>
    <row r="292" spans="11:12" x14ac:dyDescent="0.25">
      <c r="K292" s="68">
        <v>44072</v>
      </c>
      <c r="L292" s="43">
        <v>98.277600000000007</v>
      </c>
    </row>
    <row r="293" spans="11:12" x14ac:dyDescent="0.25">
      <c r="K293" s="68">
        <v>44079</v>
      </c>
      <c r="L293" s="43">
        <v>98.734499999999997</v>
      </c>
    </row>
    <row r="294" spans="11:12" x14ac:dyDescent="0.25">
      <c r="K294" s="68">
        <v>44086</v>
      </c>
      <c r="L294" s="43">
        <v>99.091700000000003</v>
      </c>
    </row>
    <row r="295" spans="11:12" x14ac:dyDescent="0.25">
      <c r="K295" s="68">
        <v>44093</v>
      </c>
      <c r="L295" s="43">
        <v>99.291600000000003</v>
      </c>
    </row>
    <row r="296" spans="11:12" x14ac:dyDescent="0.25">
      <c r="K296" s="68">
        <v>44100</v>
      </c>
      <c r="L296" s="43">
        <v>98.576400000000007</v>
      </c>
    </row>
    <row r="297" spans="11:12" x14ac:dyDescent="0.25">
      <c r="K297" s="68">
        <v>44107</v>
      </c>
      <c r="L297" s="43">
        <v>97.959599999999995</v>
      </c>
    </row>
    <row r="298" spans="11:12" x14ac:dyDescent="0.25">
      <c r="K298" s="68">
        <v>44114</v>
      </c>
      <c r="L298" s="43">
        <v>97.667299999999997</v>
      </c>
    </row>
    <row r="299" spans="11:12" x14ac:dyDescent="0.25">
      <c r="K299" s="68">
        <v>44121</v>
      </c>
      <c r="L299" s="43">
        <v>97.878100000000003</v>
      </c>
    </row>
    <row r="300" spans="11:12" x14ac:dyDescent="0.25">
      <c r="K300" s="68">
        <v>44128</v>
      </c>
      <c r="L300" s="43">
        <v>97.198899999999995</v>
      </c>
    </row>
    <row r="301" spans="11:12" x14ac:dyDescent="0.25">
      <c r="K301" s="68">
        <v>44135</v>
      </c>
      <c r="L301" s="43">
        <v>98.002200000000002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99.5501</v>
      </c>
    </row>
    <row r="312" spans="11:12" x14ac:dyDescent="0.25">
      <c r="K312" s="68">
        <v>43918</v>
      </c>
      <c r="L312" s="43">
        <v>97.610200000000006</v>
      </c>
    </row>
    <row r="313" spans="11:12" x14ac:dyDescent="0.25">
      <c r="K313" s="68">
        <v>43925</v>
      </c>
      <c r="L313" s="43">
        <v>96.662999999999997</v>
      </c>
    </row>
    <row r="314" spans="11:12" x14ac:dyDescent="0.25">
      <c r="K314" s="68">
        <v>43932</v>
      </c>
      <c r="L314" s="43">
        <v>93.990300000000005</v>
      </c>
    </row>
    <row r="315" spans="11:12" x14ac:dyDescent="0.25">
      <c r="K315" s="68">
        <v>43939</v>
      </c>
      <c r="L315" s="43">
        <v>94.159800000000004</v>
      </c>
    </row>
    <row r="316" spans="11:12" x14ac:dyDescent="0.25">
      <c r="K316" s="68">
        <v>43946</v>
      </c>
      <c r="L316" s="43">
        <v>94.267399999999995</v>
      </c>
    </row>
    <row r="317" spans="11:12" x14ac:dyDescent="0.25">
      <c r="K317" s="68">
        <v>43953</v>
      </c>
      <c r="L317" s="43">
        <v>95.028199999999998</v>
      </c>
    </row>
    <row r="318" spans="11:12" x14ac:dyDescent="0.25">
      <c r="K318" s="68">
        <v>43960</v>
      </c>
      <c r="L318" s="43">
        <v>94.892399999999995</v>
      </c>
    </row>
    <row r="319" spans="11:12" x14ac:dyDescent="0.25">
      <c r="K319" s="68">
        <v>43967</v>
      </c>
      <c r="L319" s="43">
        <v>93.881699999999995</v>
      </c>
    </row>
    <row r="320" spans="11:12" x14ac:dyDescent="0.25">
      <c r="K320" s="68">
        <v>43974</v>
      </c>
      <c r="L320" s="43">
        <v>92.968900000000005</v>
      </c>
    </row>
    <row r="321" spans="11:12" x14ac:dyDescent="0.25">
      <c r="K321" s="68">
        <v>43981</v>
      </c>
      <c r="L321" s="43">
        <v>94.313199999999995</v>
      </c>
    </row>
    <row r="322" spans="11:12" x14ac:dyDescent="0.25">
      <c r="K322" s="68">
        <v>43988</v>
      </c>
      <c r="L322" s="43">
        <v>95.305499999999995</v>
      </c>
    </row>
    <row r="323" spans="11:12" x14ac:dyDescent="0.25">
      <c r="K323" s="68">
        <v>43995</v>
      </c>
      <c r="L323" s="43">
        <v>96.287000000000006</v>
      </c>
    </row>
    <row r="324" spans="11:12" x14ac:dyDescent="0.25">
      <c r="K324" s="68">
        <v>44002</v>
      </c>
      <c r="L324" s="43">
        <v>97.2804</v>
      </c>
    </row>
    <row r="325" spans="11:12" x14ac:dyDescent="0.25">
      <c r="K325" s="68">
        <v>44009</v>
      </c>
      <c r="L325" s="43">
        <v>98.317999999999998</v>
      </c>
    </row>
    <row r="326" spans="11:12" x14ac:dyDescent="0.25">
      <c r="K326" s="68">
        <v>44016</v>
      </c>
      <c r="L326" s="43">
        <v>99.598200000000006</v>
      </c>
    </row>
    <row r="327" spans="11:12" x14ac:dyDescent="0.25">
      <c r="K327" s="68">
        <v>44023</v>
      </c>
      <c r="L327" s="43">
        <v>97.043899999999994</v>
      </c>
    </row>
    <row r="328" spans="11:12" x14ac:dyDescent="0.25">
      <c r="K328" s="68">
        <v>44030</v>
      </c>
      <c r="L328" s="43">
        <v>96.599100000000007</v>
      </c>
    </row>
    <row r="329" spans="11:12" x14ac:dyDescent="0.25">
      <c r="K329" s="68">
        <v>44037</v>
      </c>
      <c r="L329" s="43">
        <v>96.388199999999998</v>
      </c>
    </row>
    <row r="330" spans="11:12" x14ac:dyDescent="0.25">
      <c r="K330" s="68">
        <v>44044</v>
      </c>
      <c r="L330" s="43">
        <v>96.845699999999994</v>
      </c>
    </row>
    <row r="331" spans="11:12" x14ac:dyDescent="0.25">
      <c r="K331" s="68">
        <v>44051</v>
      </c>
      <c r="L331" s="43">
        <v>97.505300000000005</v>
      </c>
    </row>
    <row r="332" spans="11:12" x14ac:dyDescent="0.25">
      <c r="K332" s="68">
        <v>44058</v>
      </c>
      <c r="L332" s="43">
        <v>96.953699999999998</v>
      </c>
    </row>
    <row r="333" spans="11:12" x14ac:dyDescent="0.25">
      <c r="K333" s="68">
        <v>44065</v>
      </c>
      <c r="L333" s="43">
        <v>97.262500000000003</v>
      </c>
    </row>
    <row r="334" spans="11:12" x14ac:dyDescent="0.25">
      <c r="K334" s="68">
        <v>44072</v>
      </c>
      <c r="L334" s="43">
        <v>96.971199999999996</v>
      </c>
    </row>
    <row r="335" spans="11:12" x14ac:dyDescent="0.25">
      <c r="K335" s="68">
        <v>44079</v>
      </c>
      <c r="L335" s="43">
        <v>99.968500000000006</v>
      </c>
    </row>
    <row r="336" spans="11:12" x14ac:dyDescent="0.25">
      <c r="K336" s="68">
        <v>44086</v>
      </c>
      <c r="L336" s="43">
        <v>101.46299999999999</v>
      </c>
    </row>
    <row r="337" spans="11:12" x14ac:dyDescent="0.25">
      <c r="K337" s="68">
        <v>44093</v>
      </c>
      <c r="L337" s="43">
        <v>102.2855</v>
      </c>
    </row>
    <row r="338" spans="11:12" x14ac:dyDescent="0.25">
      <c r="K338" s="68">
        <v>44100</v>
      </c>
      <c r="L338" s="43">
        <v>101.3501</v>
      </c>
    </row>
    <row r="339" spans="11:12" x14ac:dyDescent="0.25">
      <c r="K339" s="68">
        <v>44107</v>
      </c>
      <c r="L339" s="43">
        <v>99.148200000000003</v>
      </c>
    </row>
    <row r="340" spans="11:12" x14ac:dyDescent="0.25">
      <c r="K340" s="68">
        <v>44114</v>
      </c>
      <c r="L340" s="43">
        <v>97.204300000000003</v>
      </c>
    </row>
    <row r="341" spans="11:12" x14ac:dyDescent="0.25">
      <c r="K341" s="68">
        <v>44121</v>
      </c>
      <c r="L341" s="43">
        <v>97.460599999999999</v>
      </c>
    </row>
    <row r="342" spans="11:12" x14ac:dyDescent="0.25">
      <c r="K342" s="68">
        <v>44128</v>
      </c>
      <c r="L342" s="43">
        <v>95.910700000000006</v>
      </c>
    </row>
    <row r="343" spans="11:12" x14ac:dyDescent="0.25">
      <c r="K343" s="68">
        <v>44135</v>
      </c>
      <c r="L343" s="43">
        <v>96.666600000000003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2297-2BDB-4CA0-8247-C2E0E3A49BB8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-8.3033960125863393E-3</v>
      </c>
      <c r="C11" s="28">
        <v>3.4781739941271983E-3</v>
      </c>
      <c r="D11" s="28">
        <v>6.0287736992536978E-3</v>
      </c>
      <c r="E11" s="28">
        <v>-2.4862078452382308E-3</v>
      </c>
      <c r="F11" s="28">
        <v>-6.0161158949838534E-3</v>
      </c>
      <c r="G11" s="28">
        <v>-1.0452200269860601E-2</v>
      </c>
      <c r="H11" s="28">
        <v>9.4419904580280711E-3</v>
      </c>
      <c r="I11" s="61">
        <v>-2.9226002221250935E-3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-2.3582835725343587E-2</v>
      </c>
      <c r="C13" s="28">
        <v>8.9756860031209307E-4</v>
      </c>
      <c r="D13" s="28">
        <v>6.8019311495381984E-3</v>
      </c>
      <c r="E13" s="28">
        <v>-3.0243744839717479E-3</v>
      </c>
      <c r="F13" s="28">
        <v>-2.6215791890179641E-2</v>
      </c>
      <c r="G13" s="28">
        <v>-1.2194613311180325E-2</v>
      </c>
      <c r="H13" s="28">
        <v>9.6059077726731168E-3</v>
      </c>
      <c r="I13" s="61">
        <v>-1.6118660872862511E-3</v>
      </c>
      <c r="J13" s="28"/>
      <c r="K13" s="42"/>
      <c r="L13" s="43"/>
    </row>
    <row r="14" spans="1:12" x14ac:dyDescent="0.25">
      <c r="A14" s="62" t="s">
        <v>27</v>
      </c>
      <c r="B14" s="28">
        <v>-1.3425043737292586E-2</v>
      </c>
      <c r="C14" s="28">
        <v>1.7319002352489399E-3</v>
      </c>
      <c r="D14" s="28">
        <v>4.5442044226990941E-3</v>
      </c>
      <c r="E14" s="28">
        <v>-2.7427268226080104E-3</v>
      </c>
      <c r="F14" s="28">
        <v>1.5055791762827564E-2</v>
      </c>
      <c r="G14" s="28">
        <v>-8.3890882704555914E-3</v>
      </c>
      <c r="H14" s="28">
        <v>9.3923205884265393E-3</v>
      </c>
      <c r="I14" s="61">
        <v>-5.091913166418105E-3</v>
      </c>
      <c r="J14" s="28"/>
      <c r="K14" s="38"/>
      <c r="L14" s="43"/>
    </row>
    <row r="15" spans="1:12" x14ac:dyDescent="0.25">
      <c r="A15" s="63" t="s">
        <v>49</v>
      </c>
      <c r="B15" s="28">
        <v>0.20166730377166142</v>
      </c>
      <c r="C15" s="28">
        <v>5.677779022859708E-2</v>
      </c>
      <c r="D15" s="28">
        <v>2.4183861859252698E-2</v>
      </c>
      <c r="E15" s="28">
        <v>4.3630017452007674E-3</v>
      </c>
      <c r="F15" s="28">
        <v>0.32947583424400451</v>
      </c>
      <c r="G15" s="28">
        <v>-2.4835716577064293E-2</v>
      </c>
      <c r="H15" s="28">
        <v>1.5009395729797204E-2</v>
      </c>
      <c r="I15" s="61">
        <v>-4.3037996586097194E-3</v>
      </c>
      <c r="J15" s="28"/>
      <c r="K15" s="56"/>
      <c r="L15" s="43"/>
    </row>
    <row r="16" spans="1:12" x14ac:dyDescent="0.25">
      <c r="A16" s="62" t="s">
        <v>50</v>
      </c>
      <c r="B16" s="28">
        <v>-1.2158792562573351E-2</v>
      </c>
      <c r="C16" s="28">
        <v>3.1848448801563567E-3</v>
      </c>
      <c r="D16" s="28">
        <v>5.3705226232563241E-3</v>
      </c>
      <c r="E16" s="28">
        <v>-2.542233885517442E-3</v>
      </c>
      <c r="F16" s="28">
        <v>4.4213587164038115E-2</v>
      </c>
      <c r="G16" s="28">
        <v>-5.5215420408188942E-3</v>
      </c>
      <c r="H16" s="28">
        <v>8.5899498368375848E-3</v>
      </c>
      <c r="I16" s="61">
        <v>-5.2694774872071859E-3</v>
      </c>
      <c r="J16" s="28"/>
      <c r="K16" s="42"/>
      <c r="L16" s="43"/>
    </row>
    <row r="17" spans="1:12" x14ac:dyDescent="0.25">
      <c r="A17" s="62" t="s">
        <v>51</v>
      </c>
      <c r="B17" s="28">
        <v>-5.5362571985790865E-3</v>
      </c>
      <c r="C17" s="28">
        <v>-1.1614562722596089E-3</v>
      </c>
      <c r="D17" s="28">
        <v>4.4031038599283701E-3</v>
      </c>
      <c r="E17" s="28">
        <v>-2.7316079448123087E-3</v>
      </c>
      <c r="F17" s="28">
        <v>2.8992940105323495E-3</v>
      </c>
      <c r="G17" s="28">
        <v>-1.8004275641612555E-2</v>
      </c>
      <c r="H17" s="28">
        <v>6.5669897903815055E-3</v>
      </c>
      <c r="I17" s="61">
        <v>-3.6040693642629407E-3</v>
      </c>
      <c r="J17" s="28"/>
      <c r="K17" s="42"/>
      <c r="L17" s="43"/>
    </row>
    <row r="18" spans="1:12" x14ac:dyDescent="0.25">
      <c r="A18" s="62" t="s">
        <v>52</v>
      </c>
      <c r="B18" s="28">
        <v>-1.0277334065759258E-2</v>
      </c>
      <c r="C18" s="28">
        <v>2.2184325321310538E-3</v>
      </c>
      <c r="D18" s="28">
        <v>5.8552602582748747E-3</v>
      </c>
      <c r="E18" s="28">
        <v>-1.8842885527637909E-3</v>
      </c>
      <c r="F18" s="28">
        <v>-2.0415124582953803E-2</v>
      </c>
      <c r="G18" s="28">
        <v>-1.1759961906388727E-2</v>
      </c>
      <c r="H18" s="28">
        <v>9.7868032507337777E-3</v>
      </c>
      <c r="I18" s="61">
        <v>-4.3360607898287329E-3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-1.9483510323565101E-2</v>
      </c>
      <c r="C19" s="28">
        <v>9.4943650553958037E-4</v>
      </c>
      <c r="D19" s="28">
        <v>5.978449274320452E-3</v>
      </c>
      <c r="E19" s="28">
        <v>-2.3269713511575585E-3</v>
      </c>
      <c r="F19" s="28">
        <v>-3.6023523005117908E-2</v>
      </c>
      <c r="G19" s="28">
        <v>-8.1987895020555479E-3</v>
      </c>
      <c r="H19" s="28">
        <v>1.5470643972918419E-2</v>
      </c>
      <c r="I19" s="61">
        <v>-3.8541646131412532E-3</v>
      </c>
      <c r="J19" s="29"/>
      <c r="K19" s="44"/>
      <c r="L19" s="43"/>
    </row>
    <row r="20" spans="1:12" x14ac:dyDescent="0.25">
      <c r="A20" s="62" t="s">
        <v>54</v>
      </c>
      <c r="B20" s="28">
        <v>-5.9748773815497702E-2</v>
      </c>
      <c r="C20" s="28">
        <v>-4.8672263148877848E-3</v>
      </c>
      <c r="D20" s="28">
        <v>5.6771356348903623E-3</v>
      </c>
      <c r="E20" s="28">
        <v>-4.326914789084424E-3</v>
      </c>
      <c r="F20" s="28">
        <v>-7.3968950510856835E-2</v>
      </c>
      <c r="G20" s="28">
        <v>-1.5462028469635292E-2</v>
      </c>
      <c r="H20" s="28">
        <v>1.5768203026852667E-2</v>
      </c>
      <c r="I20" s="61">
        <v>-7.8982948815817799E-3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-0.1166077441077441</v>
      </c>
      <c r="C21" s="65">
        <v>-1.2108566049576441E-2</v>
      </c>
      <c r="D21" s="65">
        <v>8.9440794744430896E-3</v>
      </c>
      <c r="E21" s="65">
        <v>-6.8427753023552196E-3</v>
      </c>
      <c r="F21" s="65">
        <v>-6.8185519355426605E-2</v>
      </c>
      <c r="G21" s="65">
        <v>-3.0271159975471917E-2</v>
      </c>
      <c r="H21" s="65">
        <v>-1.5485510197462693E-3</v>
      </c>
      <c r="I21" s="66">
        <v>-6.2340350148104573E-3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104.73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97.99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98.31</v>
      </c>
    </row>
    <row r="39" spans="1:12" x14ac:dyDescent="0.25">
      <c r="K39" s="44" t="s">
        <v>52</v>
      </c>
      <c r="L39" s="43">
        <v>97.76</v>
      </c>
    </row>
    <row r="40" spans="1:12" x14ac:dyDescent="0.25">
      <c r="K40" s="37" t="s">
        <v>53</v>
      </c>
      <c r="L40" s="43">
        <v>97.38</v>
      </c>
    </row>
    <row r="41" spans="1:12" x14ac:dyDescent="0.25">
      <c r="K41" s="37" t="s">
        <v>54</v>
      </c>
      <c r="L41" s="43">
        <v>94.15</v>
      </c>
    </row>
    <row r="42" spans="1:12" x14ac:dyDescent="0.25">
      <c r="K42" s="37" t="s">
        <v>55</v>
      </c>
      <c r="L42" s="43">
        <v>88.98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105.74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97.5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97.26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96.84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93.06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87.31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107.97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98.39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98.18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97.91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93.66</v>
      </c>
    </row>
    <row r="60" spans="1:12" ht="15.4" customHeight="1" x14ac:dyDescent="0.25">
      <c r="K60" s="37" t="s">
        <v>55</v>
      </c>
      <c r="L60" s="43">
        <v>88.18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103.15</v>
      </c>
    </row>
    <row r="66" spans="1:12" ht="15.4" customHeight="1" x14ac:dyDescent="0.25">
      <c r="K66" s="42" t="s">
        <v>50</v>
      </c>
      <c r="L66" s="43">
        <v>97.73</v>
      </c>
    </row>
    <row r="67" spans="1:12" ht="15.4" customHeight="1" x14ac:dyDescent="0.25">
      <c r="K67" s="42" t="s">
        <v>51</v>
      </c>
      <c r="L67" s="43">
        <v>100.01</v>
      </c>
    </row>
    <row r="68" spans="1:12" ht="15.4" customHeight="1" x14ac:dyDescent="0.25">
      <c r="K68" s="44" t="s">
        <v>52</v>
      </c>
      <c r="L68" s="43">
        <v>99.47</v>
      </c>
    </row>
    <row r="69" spans="1:12" ht="15.4" customHeight="1" x14ac:dyDescent="0.25">
      <c r="K69" s="37" t="s">
        <v>53</v>
      </c>
      <c r="L69" s="43">
        <v>98.5</v>
      </c>
    </row>
    <row r="70" spans="1:12" ht="15.4" customHeight="1" x14ac:dyDescent="0.25">
      <c r="K70" s="37" t="s">
        <v>54</v>
      </c>
      <c r="L70" s="43">
        <v>94.82</v>
      </c>
    </row>
    <row r="71" spans="1:12" ht="15.4" customHeight="1" x14ac:dyDescent="0.25">
      <c r="K71" s="37" t="s">
        <v>55</v>
      </c>
      <c r="L71" s="43">
        <v>89.75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104.39</v>
      </c>
    </row>
    <row r="75" spans="1:12" ht="15.4" customHeight="1" x14ac:dyDescent="0.25">
      <c r="K75" s="42" t="s">
        <v>50</v>
      </c>
      <c r="L75" s="43">
        <v>97.58</v>
      </c>
    </row>
    <row r="76" spans="1:12" ht="15.4" customHeight="1" x14ac:dyDescent="0.25">
      <c r="K76" s="42" t="s">
        <v>51</v>
      </c>
      <c r="L76" s="43">
        <v>99.5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99.21</v>
      </c>
    </row>
    <row r="78" spans="1:12" ht="15.4" customHeight="1" x14ac:dyDescent="0.25">
      <c r="K78" s="37" t="s">
        <v>53</v>
      </c>
      <c r="L78" s="43">
        <v>98.06</v>
      </c>
    </row>
    <row r="79" spans="1:12" ht="15.4" customHeight="1" x14ac:dyDescent="0.25">
      <c r="K79" s="37" t="s">
        <v>54</v>
      </c>
      <c r="L79" s="43">
        <v>93.92</v>
      </c>
    </row>
    <row r="80" spans="1:12" ht="15.4" customHeight="1" x14ac:dyDescent="0.25">
      <c r="K80" s="37" t="s">
        <v>55</v>
      </c>
      <c r="L80" s="43">
        <v>87.63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106.41</v>
      </c>
    </row>
    <row r="84" spans="1:12" ht="15.4" customHeight="1" x14ac:dyDescent="0.25">
      <c r="K84" s="42" t="s">
        <v>50</v>
      </c>
      <c r="L84" s="43">
        <v>97.81</v>
      </c>
    </row>
    <row r="85" spans="1:12" ht="15.4" customHeight="1" x14ac:dyDescent="0.25">
      <c r="K85" s="42" t="s">
        <v>51</v>
      </c>
      <c r="L85" s="43">
        <v>99.84</v>
      </c>
    </row>
    <row r="86" spans="1:12" ht="15.4" customHeight="1" x14ac:dyDescent="0.25">
      <c r="K86" s="44" t="s">
        <v>52</v>
      </c>
      <c r="L86" s="43">
        <v>99.73</v>
      </c>
    </row>
    <row r="87" spans="1:12" ht="15.4" customHeight="1" x14ac:dyDescent="0.25">
      <c r="K87" s="37" t="s">
        <v>53</v>
      </c>
      <c r="L87" s="43">
        <v>98.56</v>
      </c>
    </row>
    <row r="88" spans="1:12" ht="15.4" customHeight="1" x14ac:dyDescent="0.25">
      <c r="K88" s="37" t="s">
        <v>54</v>
      </c>
      <c r="L88" s="43">
        <v>94.38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88.14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-8.5300000000000001E-2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-2.06E-2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-5.0599999999999999E-2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-2.8999999999999998E-3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-3.5900000000000001E-2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-2.5000000000000001E-3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-9.4799999999999995E-2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-5.3499999999999999E-2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-5.74E-2</v>
      </c>
    </row>
    <row r="104" spans="1:12" x14ac:dyDescent="0.25">
      <c r="K104" s="38" t="s">
        <v>12</v>
      </c>
      <c r="L104" s="42">
        <v>4.02E-2</v>
      </c>
    </row>
    <row r="105" spans="1:12" x14ac:dyDescent="0.25">
      <c r="K105" s="38" t="s">
        <v>11</v>
      </c>
      <c r="L105" s="42">
        <v>-2.4899999999999999E-2</v>
      </c>
    </row>
    <row r="106" spans="1:12" x14ac:dyDescent="0.25">
      <c r="K106" s="38" t="s">
        <v>10</v>
      </c>
      <c r="L106" s="42">
        <v>5.9999999999999995E-4</v>
      </c>
    </row>
    <row r="107" spans="1:12" x14ac:dyDescent="0.25">
      <c r="K107" s="38" t="s">
        <v>9</v>
      </c>
      <c r="L107" s="42">
        <v>3.7900000000000003E-2</v>
      </c>
    </row>
    <row r="108" spans="1:12" x14ac:dyDescent="0.25">
      <c r="K108" s="38" t="s">
        <v>8</v>
      </c>
      <c r="L108" s="42">
        <v>0.03</v>
      </c>
    </row>
    <row r="109" spans="1:12" x14ac:dyDescent="0.25">
      <c r="K109" s="38" t="s">
        <v>7</v>
      </c>
      <c r="L109" s="42">
        <v>3.4799999999999998E-2</v>
      </c>
    </row>
    <row r="110" spans="1:12" x14ac:dyDescent="0.25">
      <c r="K110" s="38" t="s">
        <v>6</v>
      </c>
      <c r="L110" s="42">
        <v>2.7E-2</v>
      </c>
    </row>
    <row r="111" spans="1:12" x14ac:dyDescent="0.25">
      <c r="K111" s="38" t="s">
        <v>5</v>
      </c>
      <c r="L111" s="42">
        <v>-0.1023</v>
      </c>
    </row>
    <row r="112" spans="1:12" x14ac:dyDescent="0.25">
      <c r="K112" s="38" t="s">
        <v>3</v>
      </c>
      <c r="L112" s="42">
        <v>-2.4500000000000001E-2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2.3400000000000001E-2</v>
      </c>
    </row>
    <row r="144" spans="11:12" x14ac:dyDescent="0.25">
      <c r="K144" s="38" t="s">
        <v>0</v>
      </c>
      <c r="L144" s="42">
        <v>1.46E-2</v>
      </c>
    </row>
    <row r="145" spans="11:12" x14ac:dyDescent="0.25">
      <c r="K145" s="38" t="s">
        <v>1</v>
      </c>
      <c r="L145" s="42">
        <v>8.7300000000000003E-2</v>
      </c>
    </row>
    <row r="146" spans="11:12" x14ac:dyDescent="0.25">
      <c r="K146" s="38" t="s">
        <v>18</v>
      </c>
      <c r="L146" s="42">
        <v>1.17E-2</v>
      </c>
    </row>
    <row r="147" spans="11:12" x14ac:dyDescent="0.25">
      <c r="K147" s="38" t="s">
        <v>2</v>
      </c>
      <c r="L147" s="42">
        <v>6.0600000000000001E-2</v>
      </c>
    </row>
    <row r="148" spans="11:12" x14ac:dyDescent="0.25">
      <c r="K148" s="38" t="s">
        <v>17</v>
      </c>
      <c r="L148" s="42">
        <v>4.2700000000000002E-2</v>
      </c>
    </row>
    <row r="149" spans="11:12" x14ac:dyDescent="0.25">
      <c r="K149" s="38" t="s">
        <v>16</v>
      </c>
      <c r="L149" s="42">
        <v>0.1132</v>
      </c>
    </row>
    <row r="150" spans="11:12" x14ac:dyDescent="0.25">
      <c r="K150" s="38" t="s">
        <v>15</v>
      </c>
      <c r="L150" s="42">
        <v>6.9000000000000006E-2</v>
      </c>
    </row>
    <row r="151" spans="11:12" x14ac:dyDescent="0.25">
      <c r="K151" s="38" t="s">
        <v>14</v>
      </c>
      <c r="L151" s="42">
        <v>3.8100000000000002E-2</v>
      </c>
    </row>
    <row r="152" spans="11:12" x14ac:dyDescent="0.25">
      <c r="K152" s="38" t="s">
        <v>13</v>
      </c>
      <c r="L152" s="42">
        <v>1.0200000000000001E-2</v>
      </c>
    </row>
    <row r="153" spans="11:12" x14ac:dyDescent="0.25">
      <c r="K153" s="38" t="s">
        <v>12</v>
      </c>
      <c r="L153" s="42">
        <v>3.2800000000000003E-2</v>
      </c>
    </row>
    <row r="154" spans="11:12" x14ac:dyDescent="0.25">
      <c r="K154" s="38" t="s">
        <v>11</v>
      </c>
      <c r="L154" s="42">
        <v>1.8200000000000001E-2</v>
      </c>
    </row>
    <row r="155" spans="11:12" x14ac:dyDescent="0.25">
      <c r="K155" s="38" t="s">
        <v>10</v>
      </c>
      <c r="L155" s="42">
        <v>6.4000000000000001E-2</v>
      </c>
    </row>
    <row r="156" spans="11:12" x14ac:dyDescent="0.25">
      <c r="K156" s="38" t="s">
        <v>9</v>
      </c>
      <c r="L156" s="42">
        <v>6.4799999999999996E-2</v>
      </c>
    </row>
    <row r="157" spans="11:12" x14ac:dyDescent="0.25">
      <c r="K157" s="38" t="s">
        <v>8</v>
      </c>
      <c r="L157" s="42">
        <v>8.1600000000000006E-2</v>
      </c>
    </row>
    <row r="158" spans="11:12" x14ac:dyDescent="0.25">
      <c r="K158" s="38" t="s">
        <v>7</v>
      </c>
      <c r="L158" s="42">
        <v>5.8900000000000001E-2</v>
      </c>
    </row>
    <row r="159" spans="11:12" x14ac:dyDescent="0.25">
      <c r="K159" s="38" t="s">
        <v>6</v>
      </c>
      <c r="L159" s="42">
        <v>0.15820000000000001</v>
      </c>
    </row>
    <row r="160" spans="11:12" x14ac:dyDescent="0.25">
      <c r="K160" s="38" t="s">
        <v>5</v>
      </c>
      <c r="L160" s="42">
        <v>1.49E-2</v>
      </c>
    </row>
    <row r="161" spans="11:12" x14ac:dyDescent="0.25">
      <c r="K161" s="38" t="s">
        <v>3</v>
      </c>
      <c r="L161" s="42">
        <v>3.5200000000000002E-2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2.1499999999999998E-2</v>
      </c>
    </row>
    <row r="164" spans="11:12" x14ac:dyDescent="0.25">
      <c r="K164" s="38" t="s">
        <v>0</v>
      </c>
      <c r="L164" s="42">
        <v>1.44E-2</v>
      </c>
    </row>
    <row r="165" spans="11:12" x14ac:dyDescent="0.25">
      <c r="K165" s="38" t="s">
        <v>1</v>
      </c>
      <c r="L165" s="42">
        <v>8.3599999999999994E-2</v>
      </c>
    </row>
    <row r="166" spans="11:12" x14ac:dyDescent="0.25">
      <c r="K166" s="38" t="s">
        <v>18</v>
      </c>
      <c r="L166" s="42">
        <v>1.17E-2</v>
      </c>
    </row>
    <row r="167" spans="11:12" x14ac:dyDescent="0.25">
      <c r="K167" s="38" t="s">
        <v>2</v>
      </c>
      <c r="L167" s="42">
        <v>6.0900000000000003E-2</v>
      </c>
    </row>
    <row r="168" spans="11:12" x14ac:dyDescent="0.25">
      <c r="K168" s="38" t="s">
        <v>17</v>
      </c>
      <c r="L168" s="42">
        <v>4.1599999999999998E-2</v>
      </c>
    </row>
    <row r="169" spans="11:12" x14ac:dyDescent="0.25">
      <c r="K169" s="38" t="s">
        <v>16</v>
      </c>
      <c r="L169" s="42">
        <v>0.1139</v>
      </c>
    </row>
    <row r="170" spans="11:12" x14ac:dyDescent="0.25">
      <c r="K170" s="38" t="s">
        <v>15</v>
      </c>
      <c r="L170" s="42">
        <v>6.3E-2</v>
      </c>
    </row>
    <row r="171" spans="11:12" x14ac:dyDescent="0.25">
      <c r="K171" s="38" t="s">
        <v>14</v>
      </c>
      <c r="L171" s="42">
        <v>3.6400000000000002E-2</v>
      </c>
    </row>
    <row r="172" spans="11:12" x14ac:dyDescent="0.25">
      <c r="K172" s="38" t="s">
        <v>13</v>
      </c>
      <c r="L172" s="42">
        <v>9.7000000000000003E-3</v>
      </c>
    </row>
    <row r="173" spans="11:12" x14ac:dyDescent="0.25">
      <c r="K173" s="38" t="s">
        <v>12</v>
      </c>
      <c r="L173" s="42">
        <v>3.44E-2</v>
      </c>
    </row>
    <row r="174" spans="11:12" x14ac:dyDescent="0.25">
      <c r="K174" s="38" t="s">
        <v>11</v>
      </c>
      <c r="L174" s="42">
        <v>1.7899999999999999E-2</v>
      </c>
    </row>
    <row r="175" spans="11:12" x14ac:dyDescent="0.25">
      <c r="K175" s="38" t="s">
        <v>10</v>
      </c>
      <c r="L175" s="42">
        <v>6.4500000000000002E-2</v>
      </c>
    </row>
    <row r="176" spans="11:12" x14ac:dyDescent="0.25">
      <c r="K176" s="38" t="s">
        <v>9</v>
      </c>
      <c r="L176" s="42">
        <v>6.7799999999999999E-2</v>
      </c>
    </row>
    <row r="177" spans="11:12" x14ac:dyDescent="0.25">
      <c r="K177" s="38" t="s">
        <v>8</v>
      </c>
      <c r="L177" s="42">
        <v>8.48E-2</v>
      </c>
    </row>
    <row r="178" spans="11:12" x14ac:dyDescent="0.25">
      <c r="K178" s="38" t="s">
        <v>7</v>
      </c>
      <c r="L178" s="42">
        <v>6.1499999999999999E-2</v>
      </c>
    </row>
    <row r="179" spans="11:12" x14ac:dyDescent="0.25">
      <c r="K179" s="38" t="s">
        <v>6</v>
      </c>
      <c r="L179" s="42">
        <v>0.1638</v>
      </c>
    </row>
    <row r="180" spans="11:12" x14ac:dyDescent="0.25">
      <c r="K180" s="38" t="s">
        <v>5</v>
      </c>
      <c r="L180" s="42">
        <v>1.35E-2</v>
      </c>
    </row>
    <row r="181" spans="11:12" x14ac:dyDescent="0.25">
      <c r="K181" s="38" t="s">
        <v>3</v>
      </c>
      <c r="L181" s="42">
        <v>3.4599999999999999E-2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99.237300000000005</v>
      </c>
    </row>
    <row r="270" spans="11:12" x14ac:dyDescent="0.25">
      <c r="K270" s="68">
        <v>43918</v>
      </c>
      <c r="L270" s="43">
        <v>96.199299999999994</v>
      </c>
    </row>
    <row r="271" spans="11:12" x14ac:dyDescent="0.25">
      <c r="K271" s="68">
        <v>43925</v>
      </c>
      <c r="L271" s="43">
        <v>93.962900000000005</v>
      </c>
    </row>
    <row r="272" spans="11:12" x14ac:dyDescent="0.25">
      <c r="K272" s="68">
        <v>43932</v>
      </c>
      <c r="L272" s="43">
        <v>92.367400000000004</v>
      </c>
    </row>
    <row r="273" spans="11:12" x14ac:dyDescent="0.25">
      <c r="K273" s="68">
        <v>43939</v>
      </c>
      <c r="L273" s="43">
        <v>92.001300000000001</v>
      </c>
    </row>
    <row r="274" spans="11:12" x14ac:dyDescent="0.25">
      <c r="K274" s="68">
        <v>43946</v>
      </c>
      <c r="L274" s="43">
        <v>92.274600000000007</v>
      </c>
    </row>
    <row r="275" spans="11:12" x14ac:dyDescent="0.25">
      <c r="K275" s="68">
        <v>43953</v>
      </c>
      <c r="L275" s="43">
        <v>92.798400000000001</v>
      </c>
    </row>
    <row r="276" spans="11:12" x14ac:dyDescent="0.25">
      <c r="K276" s="68">
        <v>43960</v>
      </c>
      <c r="L276" s="43">
        <v>93.478700000000003</v>
      </c>
    </row>
    <row r="277" spans="11:12" x14ac:dyDescent="0.25">
      <c r="K277" s="68">
        <v>43967</v>
      </c>
      <c r="L277" s="43">
        <v>94.356700000000004</v>
      </c>
    </row>
    <row r="278" spans="11:12" x14ac:dyDescent="0.25">
      <c r="K278" s="68">
        <v>43974</v>
      </c>
      <c r="L278" s="43">
        <v>94.575100000000006</v>
      </c>
    </row>
    <row r="279" spans="11:12" x14ac:dyDescent="0.25">
      <c r="K279" s="68">
        <v>43981</v>
      </c>
      <c r="L279" s="43">
        <v>95.014200000000002</v>
      </c>
    </row>
    <row r="280" spans="11:12" x14ac:dyDescent="0.25">
      <c r="K280" s="68">
        <v>43988</v>
      </c>
      <c r="L280" s="43">
        <v>95.741100000000003</v>
      </c>
    </row>
    <row r="281" spans="11:12" x14ac:dyDescent="0.25">
      <c r="K281" s="68">
        <v>43995</v>
      </c>
      <c r="L281" s="43">
        <v>95.921899999999994</v>
      </c>
    </row>
    <row r="282" spans="11:12" x14ac:dyDescent="0.25">
      <c r="K282" s="68">
        <v>44002</v>
      </c>
      <c r="L282" s="43">
        <v>95.586699999999993</v>
      </c>
    </row>
    <row r="283" spans="11:12" x14ac:dyDescent="0.25">
      <c r="K283" s="68">
        <v>44009</v>
      </c>
      <c r="L283" s="43">
        <v>95.0715</v>
      </c>
    </row>
    <row r="284" spans="11:12" x14ac:dyDescent="0.25">
      <c r="K284" s="68">
        <v>44016</v>
      </c>
      <c r="L284" s="43">
        <v>95.871099999999998</v>
      </c>
    </row>
    <row r="285" spans="11:12" x14ac:dyDescent="0.25">
      <c r="K285" s="68">
        <v>44023</v>
      </c>
      <c r="L285" s="43">
        <v>96.652600000000007</v>
      </c>
    </row>
    <row r="286" spans="11:12" x14ac:dyDescent="0.25">
      <c r="K286" s="68">
        <v>44030</v>
      </c>
      <c r="L286" s="43">
        <v>97.084500000000006</v>
      </c>
    </row>
    <row r="287" spans="11:12" x14ac:dyDescent="0.25">
      <c r="K287" s="68">
        <v>44037</v>
      </c>
      <c r="L287" s="43">
        <v>97.498599999999996</v>
      </c>
    </row>
    <row r="288" spans="11:12" x14ac:dyDescent="0.25">
      <c r="K288" s="68">
        <v>44044</v>
      </c>
      <c r="L288" s="43">
        <v>97.468699999999998</v>
      </c>
    </row>
    <row r="289" spans="11:12" x14ac:dyDescent="0.25">
      <c r="K289" s="68">
        <v>44051</v>
      </c>
      <c r="L289" s="43">
        <v>97.809700000000007</v>
      </c>
    </row>
    <row r="290" spans="11:12" x14ac:dyDescent="0.25">
      <c r="K290" s="68">
        <v>44058</v>
      </c>
      <c r="L290" s="43">
        <v>98.060100000000006</v>
      </c>
    </row>
    <row r="291" spans="11:12" x14ac:dyDescent="0.25">
      <c r="K291" s="68">
        <v>44065</v>
      </c>
      <c r="L291" s="43">
        <v>98.339399999999998</v>
      </c>
    </row>
    <row r="292" spans="11:12" x14ac:dyDescent="0.25">
      <c r="K292" s="68">
        <v>44072</v>
      </c>
      <c r="L292" s="43">
        <v>98.409800000000004</v>
      </c>
    </row>
    <row r="293" spans="11:12" x14ac:dyDescent="0.25">
      <c r="K293" s="68">
        <v>44079</v>
      </c>
      <c r="L293" s="43">
        <v>98.626599999999996</v>
      </c>
    </row>
    <row r="294" spans="11:12" x14ac:dyDescent="0.25">
      <c r="K294" s="68">
        <v>44086</v>
      </c>
      <c r="L294" s="43">
        <v>99.020200000000003</v>
      </c>
    </row>
    <row r="295" spans="11:12" x14ac:dyDescent="0.25">
      <c r="K295" s="68">
        <v>44093</v>
      </c>
      <c r="L295" s="43">
        <v>99.153800000000004</v>
      </c>
    </row>
    <row r="296" spans="11:12" x14ac:dyDescent="0.25">
      <c r="K296" s="68">
        <v>44100</v>
      </c>
      <c r="L296" s="43">
        <v>99.217699999999994</v>
      </c>
    </row>
    <row r="297" spans="11:12" x14ac:dyDescent="0.25">
      <c r="K297" s="68">
        <v>44107</v>
      </c>
      <c r="L297" s="43">
        <v>98.825900000000004</v>
      </c>
    </row>
    <row r="298" spans="11:12" x14ac:dyDescent="0.25">
      <c r="K298" s="68">
        <v>44114</v>
      </c>
      <c r="L298" s="43">
        <v>98.743200000000002</v>
      </c>
    </row>
    <row r="299" spans="11:12" x14ac:dyDescent="0.25">
      <c r="K299" s="68">
        <v>44121</v>
      </c>
      <c r="L299" s="43">
        <v>98.821100000000001</v>
      </c>
    </row>
    <row r="300" spans="11:12" x14ac:dyDescent="0.25">
      <c r="K300" s="68">
        <v>44128</v>
      </c>
      <c r="L300" s="43">
        <v>98.575400000000002</v>
      </c>
    </row>
    <row r="301" spans="11:12" x14ac:dyDescent="0.25">
      <c r="K301" s="68">
        <v>44135</v>
      </c>
      <c r="L301" s="43">
        <v>99.169700000000006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99.461200000000005</v>
      </c>
    </row>
    <row r="312" spans="11:12" x14ac:dyDescent="0.25">
      <c r="K312" s="68">
        <v>43918</v>
      </c>
      <c r="L312" s="43">
        <v>97.994</v>
      </c>
    </row>
    <row r="313" spans="11:12" x14ac:dyDescent="0.25">
      <c r="K313" s="68">
        <v>43925</v>
      </c>
      <c r="L313" s="43">
        <v>96.659599999999998</v>
      </c>
    </row>
    <row r="314" spans="11:12" x14ac:dyDescent="0.25">
      <c r="K314" s="68">
        <v>43932</v>
      </c>
      <c r="L314" s="43">
        <v>93.966899999999995</v>
      </c>
    </row>
    <row r="315" spans="11:12" x14ac:dyDescent="0.25">
      <c r="K315" s="68">
        <v>43939</v>
      </c>
      <c r="L315" s="43">
        <v>94.028599999999997</v>
      </c>
    </row>
    <row r="316" spans="11:12" x14ac:dyDescent="0.25">
      <c r="K316" s="68">
        <v>43946</v>
      </c>
      <c r="L316" s="43">
        <v>95.457999999999998</v>
      </c>
    </row>
    <row r="317" spans="11:12" x14ac:dyDescent="0.25">
      <c r="K317" s="68">
        <v>43953</v>
      </c>
      <c r="L317" s="43">
        <v>96.123900000000006</v>
      </c>
    </row>
    <row r="318" spans="11:12" x14ac:dyDescent="0.25">
      <c r="K318" s="68">
        <v>43960</v>
      </c>
      <c r="L318" s="43">
        <v>95.401700000000005</v>
      </c>
    </row>
    <row r="319" spans="11:12" x14ac:dyDescent="0.25">
      <c r="K319" s="68">
        <v>43967</v>
      </c>
      <c r="L319" s="43">
        <v>94.987200000000001</v>
      </c>
    </row>
    <row r="320" spans="11:12" x14ac:dyDescent="0.25">
      <c r="K320" s="68">
        <v>43974</v>
      </c>
      <c r="L320" s="43">
        <v>94.694800000000001</v>
      </c>
    </row>
    <row r="321" spans="11:12" x14ac:dyDescent="0.25">
      <c r="K321" s="68">
        <v>43981</v>
      </c>
      <c r="L321" s="43">
        <v>95.2303</v>
      </c>
    </row>
    <row r="322" spans="11:12" x14ac:dyDescent="0.25">
      <c r="K322" s="68">
        <v>43988</v>
      </c>
      <c r="L322" s="43">
        <v>97.450100000000006</v>
      </c>
    </row>
    <row r="323" spans="11:12" x14ac:dyDescent="0.25">
      <c r="K323" s="68">
        <v>43995</v>
      </c>
      <c r="L323" s="43">
        <v>97.046999999999997</v>
      </c>
    </row>
    <row r="324" spans="11:12" x14ac:dyDescent="0.25">
      <c r="K324" s="68">
        <v>44002</v>
      </c>
      <c r="L324" s="43">
        <v>97.811400000000006</v>
      </c>
    </row>
    <row r="325" spans="11:12" x14ac:dyDescent="0.25">
      <c r="K325" s="68">
        <v>44009</v>
      </c>
      <c r="L325" s="43">
        <v>97.424000000000007</v>
      </c>
    </row>
    <row r="326" spans="11:12" x14ac:dyDescent="0.25">
      <c r="K326" s="68">
        <v>44016</v>
      </c>
      <c r="L326" s="43">
        <v>98.511399999999995</v>
      </c>
    </row>
    <row r="327" spans="11:12" x14ac:dyDescent="0.25">
      <c r="K327" s="68">
        <v>44023</v>
      </c>
      <c r="L327" s="43">
        <v>96.449799999999996</v>
      </c>
    </row>
    <row r="328" spans="11:12" x14ac:dyDescent="0.25">
      <c r="K328" s="68">
        <v>44030</v>
      </c>
      <c r="L328" s="43">
        <v>96.8078</v>
      </c>
    </row>
    <row r="329" spans="11:12" x14ac:dyDescent="0.25">
      <c r="K329" s="68">
        <v>44037</v>
      </c>
      <c r="L329" s="43">
        <v>96.79</v>
      </c>
    </row>
    <row r="330" spans="11:12" x14ac:dyDescent="0.25">
      <c r="K330" s="68">
        <v>44044</v>
      </c>
      <c r="L330" s="43">
        <v>96.976600000000005</v>
      </c>
    </row>
    <row r="331" spans="11:12" x14ac:dyDescent="0.25">
      <c r="K331" s="68">
        <v>44051</v>
      </c>
      <c r="L331" s="43">
        <v>98.331100000000006</v>
      </c>
    </row>
    <row r="332" spans="11:12" x14ac:dyDescent="0.25">
      <c r="K332" s="68">
        <v>44058</v>
      </c>
      <c r="L332" s="43">
        <v>98.448700000000002</v>
      </c>
    </row>
    <row r="333" spans="11:12" x14ac:dyDescent="0.25">
      <c r="K333" s="68">
        <v>44065</v>
      </c>
      <c r="L333" s="43">
        <v>98.042299999999997</v>
      </c>
    </row>
    <row r="334" spans="11:12" x14ac:dyDescent="0.25">
      <c r="K334" s="68">
        <v>44072</v>
      </c>
      <c r="L334" s="43">
        <v>98.625100000000003</v>
      </c>
    </row>
    <row r="335" spans="11:12" x14ac:dyDescent="0.25">
      <c r="K335" s="68">
        <v>44079</v>
      </c>
      <c r="L335" s="43">
        <v>100.8548</v>
      </c>
    </row>
    <row r="336" spans="11:12" x14ac:dyDescent="0.25">
      <c r="K336" s="68">
        <v>44086</v>
      </c>
      <c r="L336" s="43">
        <v>101.4696</v>
      </c>
    </row>
    <row r="337" spans="11:12" x14ac:dyDescent="0.25">
      <c r="K337" s="68">
        <v>44093</v>
      </c>
      <c r="L337" s="43">
        <v>102.1538</v>
      </c>
    </row>
    <row r="338" spans="11:12" x14ac:dyDescent="0.25">
      <c r="K338" s="68">
        <v>44100</v>
      </c>
      <c r="L338" s="43">
        <v>102.22190000000001</v>
      </c>
    </row>
    <row r="339" spans="11:12" x14ac:dyDescent="0.25">
      <c r="K339" s="68">
        <v>44107</v>
      </c>
      <c r="L339" s="43">
        <v>100.4483</v>
      </c>
    </row>
    <row r="340" spans="11:12" x14ac:dyDescent="0.25">
      <c r="K340" s="68">
        <v>44114</v>
      </c>
      <c r="L340" s="43">
        <v>99.0642</v>
      </c>
    </row>
    <row r="341" spans="11:12" x14ac:dyDescent="0.25">
      <c r="K341" s="68">
        <v>44121</v>
      </c>
      <c r="L341" s="43">
        <v>98.757300000000001</v>
      </c>
    </row>
    <row r="342" spans="11:12" x14ac:dyDescent="0.25">
      <c r="K342" s="68">
        <v>44128</v>
      </c>
      <c r="L342" s="43">
        <v>98.468599999999995</v>
      </c>
    </row>
    <row r="343" spans="11:12" x14ac:dyDescent="0.25">
      <c r="K343" s="68">
        <v>44135</v>
      </c>
      <c r="L343" s="43">
        <v>99.398399999999995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EDF4-654D-4A08-9A52-822ADD7F86E6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-4.3271669243432065E-3</v>
      </c>
      <c r="C11" s="28">
        <v>1.1399341472306812E-3</v>
      </c>
      <c r="D11" s="28">
        <v>2.3541558759023751E-3</v>
      </c>
      <c r="E11" s="28">
        <v>2.1319185639656624E-3</v>
      </c>
      <c r="F11" s="28">
        <v>-4.3134485315518001E-2</v>
      </c>
      <c r="G11" s="28">
        <v>-2.3170149501099635E-2</v>
      </c>
      <c r="H11" s="28">
        <v>1.2152666794899902E-2</v>
      </c>
      <c r="I11" s="61">
        <v>-2.244119486677798E-3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-2.1502726303566977E-2</v>
      </c>
      <c r="C13" s="28">
        <v>-3.5934021103289915E-3</v>
      </c>
      <c r="D13" s="28">
        <v>3.4648227165188228E-3</v>
      </c>
      <c r="E13" s="28">
        <v>-6.5936207154515536E-4</v>
      </c>
      <c r="F13" s="28">
        <v>-6.7480770730001582E-2</v>
      </c>
      <c r="G13" s="28">
        <v>-2.5527295714033782E-2</v>
      </c>
      <c r="H13" s="28">
        <v>1.2279971719058036E-2</v>
      </c>
      <c r="I13" s="61">
        <v>-4.1201950199726278E-3</v>
      </c>
      <c r="J13" s="28"/>
      <c r="K13" s="42"/>
      <c r="L13" s="43"/>
    </row>
    <row r="14" spans="1:12" x14ac:dyDescent="0.25">
      <c r="A14" s="62" t="s">
        <v>27</v>
      </c>
      <c r="B14" s="28">
        <v>-4.451506739187816E-3</v>
      </c>
      <c r="C14" s="28">
        <v>2.7316450708603224E-3</v>
      </c>
      <c r="D14" s="28">
        <v>1.1989143106703182E-3</v>
      </c>
      <c r="E14" s="28">
        <v>4.2954392222536164E-3</v>
      </c>
      <c r="F14" s="28">
        <v>-7.5304346227672569E-3</v>
      </c>
      <c r="G14" s="28">
        <v>-1.9893382064974596E-2</v>
      </c>
      <c r="H14" s="28">
        <v>1.2268039280416643E-2</v>
      </c>
      <c r="I14" s="61">
        <v>6.6671097957504699E-4</v>
      </c>
      <c r="J14" s="28"/>
      <c r="K14" s="38"/>
      <c r="L14" s="43"/>
    </row>
    <row r="15" spans="1:12" x14ac:dyDescent="0.25">
      <c r="A15" s="63" t="s">
        <v>49</v>
      </c>
      <c r="B15" s="28">
        <v>0.23967098600863856</v>
      </c>
      <c r="C15" s="28">
        <v>6.4961562361296021E-2</v>
      </c>
      <c r="D15" s="28">
        <v>1.550687343400825E-2</v>
      </c>
      <c r="E15" s="28">
        <v>1.5210628534107817E-2</v>
      </c>
      <c r="F15" s="28">
        <v>0.50670351026477123</v>
      </c>
      <c r="G15" s="28">
        <v>1.460587025513016E-2</v>
      </c>
      <c r="H15" s="28">
        <v>2.4714262099969631E-2</v>
      </c>
      <c r="I15" s="61">
        <v>1.4739518076199776E-2</v>
      </c>
      <c r="J15" s="28"/>
      <c r="K15" s="56"/>
      <c r="L15" s="43"/>
    </row>
    <row r="16" spans="1:12" x14ac:dyDescent="0.25">
      <c r="A16" s="62" t="s">
        <v>50</v>
      </c>
      <c r="B16" s="28">
        <v>-8.7237897138255915E-3</v>
      </c>
      <c r="C16" s="28">
        <v>-5.1608993190292995E-3</v>
      </c>
      <c r="D16" s="28">
        <v>-4.033320271517149E-3</v>
      </c>
      <c r="E16" s="28">
        <v>8.0120433662389523E-4</v>
      </c>
      <c r="F16" s="28">
        <v>5.3524172741797438E-2</v>
      </c>
      <c r="G16" s="28">
        <v>-2.0236012473489495E-2</v>
      </c>
      <c r="H16" s="28">
        <v>7.7170331709888185E-3</v>
      </c>
      <c r="I16" s="61">
        <v>6.6273280316964112E-4</v>
      </c>
      <c r="J16" s="28"/>
      <c r="K16" s="42"/>
      <c r="L16" s="43"/>
    </row>
    <row r="17" spans="1:12" x14ac:dyDescent="0.25">
      <c r="A17" s="62" t="s">
        <v>51</v>
      </c>
      <c r="B17" s="28">
        <v>-8.8936471356765301E-3</v>
      </c>
      <c r="C17" s="28">
        <v>-5.0082158640866181E-3</v>
      </c>
      <c r="D17" s="28">
        <v>1.0791788856305828E-3</v>
      </c>
      <c r="E17" s="28">
        <v>1.023774314639958E-3</v>
      </c>
      <c r="F17" s="28">
        <v>-3.3918995498091631E-2</v>
      </c>
      <c r="G17" s="28">
        <v>-3.1319089351825591E-2</v>
      </c>
      <c r="H17" s="28">
        <v>1.1319543091530715E-2</v>
      </c>
      <c r="I17" s="61">
        <v>-2.6816540486378493E-3</v>
      </c>
      <c r="J17" s="28"/>
      <c r="K17" s="42"/>
      <c r="L17" s="43"/>
    </row>
    <row r="18" spans="1:12" x14ac:dyDescent="0.25">
      <c r="A18" s="62" t="s">
        <v>52</v>
      </c>
      <c r="B18" s="28">
        <v>6.4469271888167867E-4</v>
      </c>
      <c r="C18" s="28">
        <v>9.1470274444027666E-4</v>
      </c>
      <c r="D18" s="28">
        <v>4.2289622311446617E-3</v>
      </c>
      <c r="E18" s="28">
        <v>2.4592593829722009E-3</v>
      </c>
      <c r="F18" s="28">
        <v>-7.221562031478701E-2</v>
      </c>
      <c r="G18" s="28">
        <v>-2.5707563815277723E-2</v>
      </c>
      <c r="H18" s="28">
        <v>1.1249282665512395E-2</v>
      </c>
      <c r="I18" s="61">
        <v>-1.9452631627048245E-3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-6.7545619288503778E-3</v>
      </c>
      <c r="C19" s="28">
        <v>8.2502111620508245E-4</v>
      </c>
      <c r="D19" s="28">
        <v>6.3426871416227826E-3</v>
      </c>
      <c r="E19" s="28">
        <v>1.3567987415199489E-3</v>
      </c>
      <c r="F19" s="28">
        <v>-7.515283485652946E-2</v>
      </c>
      <c r="G19" s="28">
        <v>-1.8225262396200037E-2</v>
      </c>
      <c r="H19" s="28">
        <v>1.7220243509870281E-2</v>
      </c>
      <c r="I19" s="61">
        <v>-3.7275123360485107E-3</v>
      </c>
      <c r="J19" s="29"/>
      <c r="K19" s="44"/>
      <c r="L19" s="43"/>
    </row>
    <row r="20" spans="1:12" x14ac:dyDescent="0.25">
      <c r="A20" s="62" t="s">
        <v>54</v>
      </c>
      <c r="B20" s="28">
        <v>-4.7353310641056745E-2</v>
      </c>
      <c r="C20" s="28">
        <v>-3.0251370291445312E-3</v>
      </c>
      <c r="D20" s="28">
        <v>7.3880533059091924E-3</v>
      </c>
      <c r="E20" s="28">
        <v>1.8352168453588114E-3</v>
      </c>
      <c r="F20" s="28">
        <v>-9.6453718902371532E-2</v>
      </c>
      <c r="G20" s="28">
        <v>-2.9322768858768944E-2</v>
      </c>
      <c r="H20" s="28">
        <v>1.917640515789687E-2</v>
      </c>
      <c r="I20" s="61">
        <v>-8.4784014979188971E-3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-0.10528760888330846</v>
      </c>
      <c r="C21" s="65">
        <v>-9.1839749717563812E-3</v>
      </c>
      <c r="D21" s="65">
        <v>4.4330895956303795E-3</v>
      </c>
      <c r="E21" s="65">
        <v>3.1816173221388411E-3</v>
      </c>
      <c r="F21" s="65">
        <v>-0.12827844108027109</v>
      </c>
      <c r="G21" s="65">
        <v>-3.2207964906195596E-2</v>
      </c>
      <c r="H21" s="65">
        <v>2.8575049372253636E-2</v>
      </c>
      <c r="I21" s="66">
        <v>-1.9871058127264196E-2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106.57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98.89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98.34</v>
      </c>
    </row>
    <row r="39" spans="1:12" x14ac:dyDescent="0.25">
      <c r="K39" s="44" t="s">
        <v>52</v>
      </c>
      <c r="L39" s="43">
        <v>99.06</v>
      </c>
    </row>
    <row r="40" spans="1:12" x14ac:dyDescent="0.25">
      <c r="K40" s="37" t="s">
        <v>53</v>
      </c>
      <c r="L40" s="43">
        <v>98.61</v>
      </c>
    </row>
    <row r="41" spans="1:12" x14ac:dyDescent="0.25">
      <c r="K41" s="37" t="s">
        <v>54</v>
      </c>
      <c r="L41" s="43">
        <v>95.46</v>
      </c>
    </row>
    <row r="42" spans="1:12" x14ac:dyDescent="0.25">
      <c r="K42" s="37" t="s">
        <v>55</v>
      </c>
      <c r="L42" s="43">
        <v>90.49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109.73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98.61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98.13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97.83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94.27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89.77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111.27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98.53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97.59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98.59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98.43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95.13</v>
      </c>
    </row>
    <row r="60" spans="1:12" ht="15.4" customHeight="1" x14ac:dyDescent="0.25">
      <c r="K60" s="37" t="s">
        <v>55</v>
      </c>
      <c r="L60" s="43">
        <v>90.37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105.51</v>
      </c>
    </row>
    <row r="66" spans="1:12" ht="15.4" customHeight="1" x14ac:dyDescent="0.25">
      <c r="K66" s="42" t="s">
        <v>50</v>
      </c>
      <c r="L66" s="43">
        <v>99.55</v>
      </c>
    </row>
    <row r="67" spans="1:12" ht="15.4" customHeight="1" x14ac:dyDescent="0.25">
      <c r="K67" s="42" t="s">
        <v>51</v>
      </c>
      <c r="L67" s="43">
        <v>100.37</v>
      </c>
    </row>
    <row r="68" spans="1:12" ht="15.4" customHeight="1" x14ac:dyDescent="0.25">
      <c r="K68" s="44" t="s">
        <v>52</v>
      </c>
      <c r="L68" s="43">
        <v>100.69</v>
      </c>
    </row>
    <row r="69" spans="1:12" ht="15.4" customHeight="1" x14ac:dyDescent="0.25">
      <c r="K69" s="37" t="s">
        <v>53</v>
      </c>
      <c r="L69" s="43">
        <v>99.83</v>
      </c>
    </row>
    <row r="70" spans="1:12" ht="15.4" customHeight="1" x14ac:dyDescent="0.25">
      <c r="K70" s="37" t="s">
        <v>54</v>
      </c>
      <c r="L70" s="43">
        <v>95.63</v>
      </c>
    </row>
    <row r="71" spans="1:12" ht="15.4" customHeight="1" x14ac:dyDescent="0.25">
      <c r="K71" s="37" t="s">
        <v>55</v>
      </c>
      <c r="L71" s="43">
        <v>89.63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108.52</v>
      </c>
    </row>
    <row r="75" spans="1:12" ht="15.4" customHeight="1" x14ac:dyDescent="0.25">
      <c r="K75" s="42" t="s">
        <v>50</v>
      </c>
      <c r="L75" s="43">
        <v>99.58</v>
      </c>
    </row>
    <row r="76" spans="1:12" ht="15.4" customHeight="1" x14ac:dyDescent="0.25">
      <c r="K76" s="42" t="s">
        <v>51</v>
      </c>
      <c r="L76" s="43">
        <v>100.15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100.96</v>
      </c>
    </row>
    <row r="78" spans="1:12" ht="15.4" customHeight="1" x14ac:dyDescent="0.25">
      <c r="K78" s="37" t="s">
        <v>53</v>
      </c>
      <c r="L78" s="43">
        <v>99.51</v>
      </c>
    </row>
    <row r="79" spans="1:12" ht="15.4" customHeight="1" x14ac:dyDescent="0.25">
      <c r="K79" s="37" t="s">
        <v>54</v>
      </c>
      <c r="L79" s="43">
        <v>94.85</v>
      </c>
    </row>
    <row r="80" spans="1:12" ht="15.4" customHeight="1" x14ac:dyDescent="0.25">
      <c r="K80" s="37" t="s">
        <v>55</v>
      </c>
      <c r="L80" s="43">
        <v>87.78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109.39</v>
      </c>
    </row>
    <row r="84" spans="1:12" ht="15.4" customHeight="1" x14ac:dyDescent="0.25">
      <c r="K84" s="42" t="s">
        <v>50</v>
      </c>
      <c r="L84" s="43">
        <v>98.98</v>
      </c>
    </row>
    <row r="85" spans="1:12" ht="15.4" customHeight="1" x14ac:dyDescent="0.25">
      <c r="K85" s="42" t="s">
        <v>51</v>
      </c>
      <c r="L85" s="43">
        <v>100.18</v>
      </c>
    </row>
    <row r="86" spans="1:12" ht="15.4" customHeight="1" x14ac:dyDescent="0.25">
      <c r="K86" s="44" t="s">
        <v>52</v>
      </c>
      <c r="L86" s="43">
        <v>101.38</v>
      </c>
    </row>
    <row r="87" spans="1:12" ht="15.4" customHeight="1" x14ac:dyDescent="0.25">
      <c r="K87" s="37" t="s">
        <v>53</v>
      </c>
      <c r="L87" s="43">
        <v>100.17</v>
      </c>
    </row>
    <row r="88" spans="1:12" ht="15.4" customHeight="1" x14ac:dyDescent="0.25">
      <c r="K88" s="37" t="s">
        <v>54</v>
      </c>
      <c r="L88" s="43">
        <v>95.38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87.95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-4.7500000000000001E-2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-2.1000000000000001E-2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-9.1000000000000004E-3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-4.2000000000000003E-2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-9.1000000000000004E-3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5.8999999999999999E-3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-7.8600000000000003E-2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-3.8899999999999997E-2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-7.2900000000000006E-2</v>
      </c>
    </row>
    <row r="104" spans="1:12" x14ac:dyDescent="0.25">
      <c r="K104" s="38" t="s">
        <v>12</v>
      </c>
      <c r="L104" s="42">
        <v>6.9699999999999998E-2</v>
      </c>
    </row>
    <row r="105" spans="1:12" x14ac:dyDescent="0.25">
      <c r="K105" s="38" t="s">
        <v>11</v>
      </c>
      <c r="L105" s="42">
        <v>-4.6699999999999998E-2</v>
      </c>
    </row>
    <row r="106" spans="1:12" x14ac:dyDescent="0.25">
      <c r="K106" s="38" t="s">
        <v>10</v>
      </c>
      <c r="L106" s="42">
        <v>-2.9999999999999997E-4</v>
      </c>
    </row>
    <row r="107" spans="1:12" x14ac:dyDescent="0.25">
      <c r="K107" s="38" t="s">
        <v>9</v>
      </c>
      <c r="L107" s="42">
        <v>-2.0500000000000001E-2</v>
      </c>
    </row>
    <row r="108" spans="1:12" x14ac:dyDescent="0.25">
      <c r="K108" s="38" t="s">
        <v>8</v>
      </c>
      <c r="L108" s="42">
        <v>4.8800000000000003E-2</v>
      </c>
    </row>
    <row r="109" spans="1:12" x14ac:dyDescent="0.25">
      <c r="K109" s="38" t="s">
        <v>7</v>
      </c>
      <c r="L109" s="42">
        <v>-2.3E-3</v>
      </c>
    </row>
    <row r="110" spans="1:12" x14ac:dyDescent="0.25">
      <c r="K110" s="38" t="s">
        <v>6</v>
      </c>
      <c r="L110" s="42">
        <v>4.07E-2</v>
      </c>
    </row>
    <row r="111" spans="1:12" x14ac:dyDescent="0.25">
      <c r="K111" s="38" t="s">
        <v>5</v>
      </c>
      <c r="L111" s="42">
        <v>-1.1900000000000001E-2</v>
      </c>
    </row>
    <row r="112" spans="1:12" x14ac:dyDescent="0.25">
      <c r="K112" s="38" t="s">
        <v>3</v>
      </c>
      <c r="L112" s="42">
        <v>-1.5800000000000002E-2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1.38E-2</v>
      </c>
    </row>
    <row r="144" spans="11:12" x14ac:dyDescent="0.25">
      <c r="K144" s="38" t="s">
        <v>0</v>
      </c>
      <c r="L144" s="42">
        <v>7.0699999999999999E-2</v>
      </c>
    </row>
    <row r="145" spans="11:12" x14ac:dyDescent="0.25">
      <c r="K145" s="38" t="s">
        <v>1</v>
      </c>
      <c r="L145" s="42">
        <v>5.9299999999999999E-2</v>
      </c>
    </row>
    <row r="146" spans="11:12" x14ac:dyDescent="0.25">
      <c r="K146" s="38" t="s">
        <v>18</v>
      </c>
      <c r="L146" s="42">
        <v>1.0999999999999999E-2</v>
      </c>
    </row>
    <row r="147" spans="11:12" x14ac:dyDescent="0.25">
      <c r="K147" s="38" t="s">
        <v>2</v>
      </c>
      <c r="L147" s="42">
        <v>6.88E-2</v>
      </c>
    </row>
    <row r="148" spans="11:12" x14ac:dyDescent="0.25">
      <c r="K148" s="38" t="s">
        <v>17</v>
      </c>
      <c r="L148" s="42">
        <v>3.9300000000000002E-2</v>
      </c>
    </row>
    <row r="149" spans="11:12" x14ac:dyDescent="0.25">
      <c r="K149" s="38" t="s">
        <v>16</v>
      </c>
      <c r="L149" s="42">
        <v>9.5200000000000007E-2</v>
      </c>
    </row>
    <row r="150" spans="11:12" x14ac:dyDescent="0.25">
      <c r="K150" s="38" t="s">
        <v>15</v>
      </c>
      <c r="L150" s="42">
        <v>6.54E-2</v>
      </c>
    </row>
    <row r="151" spans="11:12" x14ac:dyDescent="0.25">
      <c r="K151" s="38" t="s">
        <v>14</v>
      </c>
      <c r="L151" s="42">
        <v>4.0899999999999999E-2</v>
      </c>
    </row>
    <row r="152" spans="11:12" x14ac:dyDescent="0.25">
      <c r="K152" s="38" t="s">
        <v>13</v>
      </c>
      <c r="L152" s="42">
        <v>7.4000000000000003E-3</v>
      </c>
    </row>
    <row r="153" spans="11:12" x14ac:dyDescent="0.25">
      <c r="K153" s="38" t="s">
        <v>12</v>
      </c>
      <c r="L153" s="42">
        <v>2.5399999999999999E-2</v>
      </c>
    </row>
    <row r="154" spans="11:12" x14ac:dyDescent="0.25">
      <c r="K154" s="38" t="s">
        <v>11</v>
      </c>
      <c r="L154" s="42">
        <v>2.1700000000000001E-2</v>
      </c>
    </row>
    <row r="155" spans="11:12" x14ac:dyDescent="0.25">
      <c r="K155" s="38" t="s">
        <v>10</v>
      </c>
      <c r="L155" s="42">
        <v>7.4099999999999999E-2</v>
      </c>
    </row>
    <row r="156" spans="11:12" x14ac:dyDescent="0.25">
      <c r="K156" s="38" t="s">
        <v>9</v>
      </c>
      <c r="L156" s="42">
        <v>6.5699999999999995E-2</v>
      </c>
    </row>
    <row r="157" spans="11:12" x14ac:dyDescent="0.25">
      <c r="K157" s="38" t="s">
        <v>8</v>
      </c>
      <c r="L157" s="42">
        <v>5.9799999999999999E-2</v>
      </c>
    </row>
    <row r="158" spans="11:12" x14ac:dyDescent="0.25">
      <c r="K158" s="38" t="s">
        <v>7</v>
      </c>
      <c r="L158" s="42">
        <v>8.5699999999999998E-2</v>
      </c>
    </row>
    <row r="159" spans="11:12" x14ac:dyDescent="0.25">
      <c r="K159" s="38" t="s">
        <v>6</v>
      </c>
      <c r="L159" s="42">
        <v>0.14269999999999999</v>
      </c>
    </row>
    <row r="160" spans="11:12" x14ac:dyDescent="0.25">
      <c r="K160" s="38" t="s">
        <v>5</v>
      </c>
      <c r="L160" s="42">
        <v>1.6299999999999999E-2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1.32E-2</v>
      </c>
    </row>
    <row r="164" spans="11:12" x14ac:dyDescent="0.25">
      <c r="K164" s="38" t="s">
        <v>0</v>
      </c>
      <c r="L164" s="42">
        <v>6.9500000000000006E-2</v>
      </c>
    </row>
    <row r="165" spans="11:12" x14ac:dyDescent="0.25">
      <c r="K165" s="38" t="s">
        <v>1</v>
      </c>
      <c r="L165" s="42">
        <v>5.8999999999999997E-2</v>
      </c>
    </row>
    <row r="166" spans="11:12" x14ac:dyDescent="0.25">
      <c r="K166" s="38" t="s">
        <v>18</v>
      </c>
      <c r="L166" s="42">
        <v>1.11E-2</v>
      </c>
    </row>
    <row r="167" spans="11:12" x14ac:dyDescent="0.25">
      <c r="K167" s="38" t="s">
        <v>2</v>
      </c>
      <c r="L167" s="42">
        <v>6.6199999999999995E-2</v>
      </c>
    </row>
    <row r="168" spans="11:12" x14ac:dyDescent="0.25">
      <c r="K168" s="38" t="s">
        <v>17</v>
      </c>
      <c r="L168" s="42">
        <v>3.9100000000000003E-2</v>
      </c>
    </row>
    <row r="169" spans="11:12" x14ac:dyDescent="0.25">
      <c r="K169" s="38" t="s">
        <v>16</v>
      </c>
      <c r="L169" s="42">
        <v>9.6199999999999994E-2</v>
      </c>
    </row>
    <row r="170" spans="11:12" x14ac:dyDescent="0.25">
      <c r="K170" s="38" t="s">
        <v>15</v>
      </c>
      <c r="L170" s="42">
        <v>6.0499999999999998E-2</v>
      </c>
    </row>
    <row r="171" spans="11:12" x14ac:dyDescent="0.25">
      <c r="K171" s="38" t="s">
        <v>14</v>
      </c>
      <c r="L171" s="42">
        <v>3.95E-2</v>
      </c>
    </row>
    <row r="172" spans="11:12" x14ac:dyDescent="0.25">
      <c r="K172" s="38" t="s">
        <v>13</v>
      </c>
      <c r="L172" s="42">
        <v>6.8999999999999999E-3</v>
      </c>
    </row>
    <row r="173" spans="11:12" x14ac:dyDescent="0.25">
      <c r="K173" s="38" t="s">
        <v>12</v>
      </c>
      <c r="L173" s="42">
        <v>2.7300000000000001E-2</v>
      </c>
    </row>
    <row r="174" spans="11:12" x14ac:dyDescent="0.25">
      <c r="K174" s="38" t="s">
        <v>11</v>
      </c>
      <c r="L174" s="42">
        <v>2.0799999999999999E-2</v>
      </c>
    </row>
    <row r="175" spans="11:12" x14ac:dyDescent="0.25">
      <c r="K175" s="38" t="s">
        <v>10</v>
      </c>
      <c r="L175" s="42">
        <v>7.4399999999999994E-2</v>
      </c>
    </row>
    <row r="176" spans="11:12" x14ac:dyDescent="0.25">
      <c r="K176" s="38" t="s">
        <v>9</v>
      </c>
      <c r="L176" s="42">
        <v>6.4600000000000005E-2</v>
      </c>
    </row>
    <row r="177" spans="11:12" x14ac:dyDescent="0.25">
      <c r="K177" s="38" t="s">
        <v>8</v>
      </c>
      <c r="L177" s="42">
        <v>6.3E-2</v>
      </c>
    </row>
    <row r="178" spans="11:12" x14ac:dyDescent="0.25">
      <c r="K178" s="38" t="s">
        <v>7</v>
      </c>
      <c r="L178" s="42">
        <v>8.5900000000000004E-2</v>
      </c>
    </row>
    <row r="179" spans="11:12" x14ac:dyDescent="0.25">
      <c r="K179" s="38" t="s">
        <v>6</v>
      </c>
      <c r="L179" s="42">
        <v>0.14910000000000001</v>
      </c>
    </row>
    <row r="180" spans="11:12" x14ac:dyDescent="0.25">
      <c r="K180" s="38" t="s">
        <v>5</v>
      </c>
      <c r="L180" s="42">
        <v>1.6199999999999999E-2</v>
      </c>
    </row>
    <row r="181" spans="11:12" x14ac:dyDescent="0.25">
      <c r="K181" s="38" t="s">
        <v>3</v>
      </c>
      <c r="L181" s="42">
        <v>3.56E-2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99.336600000000004</v>
      </c>
    </row>
    <row r="270" spans="11:12" x14ac:dyDescent="0.25">
      <c r="K270" s="68">
        <v>43918</v>
      </c>
      <c r="L270" s="43">
        <v>96.548699999999997</v>
      </c>
    </row>
    <row r="271" spans="11:12" x14ac:dyDescent="0.25">
      <c r="K271" s="68">
        <v>43925</v>
      </c>
      <c r="L271" s="43">
        <v>93.864099999999993</v>
      </c>
    </row>
    <row r="272" spans="11:12" x14ac:dyDescent="0.25">
      <c r="K272" s="68">
        <v>43932</v>
      </c>
      <c r="L272" s="43">
        <v>92.185400000000001</v>
      </c>
    </row>
    <row r="273" spans="11:12" x14ac:dyDescent="0.25">
      <c r="K273" s="68">
        <v>43939</v>
      </c>
      <c r="L273" s="43">
        <v>91.784499999999994</v>
      </c>
    </row>
    <row r="274" spans="11:12" x14ac:dyDescent="0.25">
      <c r="K274" s="68">
        <v>43946</v>
      </c>
      <c r="L274" s="43">
        <v>91.802400000000006</v>
      </c>
    </row>
    <row r="275" spans="11:12" x14ac:dyDescent="0.25">
      <c r="K275" s="68">
        <v>43953</v>
      </c>
      <c r="L275" s="43">
        <v>92.450900000000004</v>
      </c>
    </row>
    <row r="276" spans="11:12" x14ac:dyDescent="0.25">
      <c r="K276" s="68">
        <v>43960</v>
      </c>
      <c r="L276" s="43">
        <v>93.179299999999998</v>
      </c>
    </row>
    <row r="277" spans="11:12" x14ac:dyDescent="0.25">
      <c r="K277" s="68">
        <v>43967</v>
      </c>
      <c r="L277" s="43">
        <v>93.807400000000001</v>
      </c>
    </row>
    <row r="278" spans="11:12" x14ac:dyDescent="0.25">
      <c r="K278" s="68">
        <v>43974</v>
      </c>
      <c r="L278" s="43">
        <v>94.290800000000004</v>
      </c>
    </row>
    <row r="279" spans="11:12" x14ac:dyDescent="0.25">
      <c r="K279" s="68">
        <v>43981</v>
      </c>
      <c r="L279" s="43">
        <v>94.646900000000002</v>
      </c>
    </row>
    <row r="280" spans="11:12" x14ac:dyDescent="0.25">
      <c r="K280" s="68">
        <v>43988</v>
      </c>
      <c r="L280" s="43">
        <v>95.65</v>
      </c>
    </row>
    <row r="281" spans="11:12" x14ac:dyDescent="0.25">
      <c r="K281" s="68">
        <v>43995</v>
      </c>
      <c r="L281" s="43">
        <v>96.453999999999994</v>
      </c>
    </row>
    <row r="282" spans="11:12" x14ac:dyDescent="0.25">
      <c r="K282" s="68">
        <v>44002</v>
      </c>
      <c r="L282" s="43">
        <v>96.8005</v>
      </c>
    </row>
    <row r="283" spans="11:12" x14ac:dyDescent="0.25">
      <c r="K283" s="68">
        <v>44009</v>
      </c>
      <c r="L283" s="43">
        <v>96.690700000000007</v>
      </c>
    </row>
    <row r="284" spans="11:12" x14ac:dyDescent="0.25">
      <c r="K284" s="68">
        <v>44016</v>
      </c>
      <c r="L284" s="43">
        <v>98.055700000000002</v>
      </c>
    </row>
    <row r="285" spans="11:12" x14ac:dyDescent="0.25">
      <c r="K285" s="68">
        <v>44023</v>
      </c>
      <c r="L285" s="43">
        <v>98.678299999999993</v>
      </c>
    </row>
    <row r="286" spans="11:12" x14ac:dyDescent="0.25">
      <c r="K286" s="68">
        <v>44030</v>
      </c>
      <c r="L286" s="43">
        <v>98.380300000000005</v>
      </c>
    </row>
    <row r="287" spans="11:12" x14ac:dyDescent="0.25">
      <c r="K287" s="68">
        <v>44037</v>
      </c>
      <c r="L287" s="43">
        <v>98.569900000000004</v>
      </c>
    </row>
    <row r="288" spans="11:12" x14ac:dyDescent="0.25">
      <c r="K288" s="68">
        <v>44044</v>
      </c>
      <c r="L288" s="43">
        <v>99.000699999999995</v>
      </c>
    </row>
    <row r="289" spans="11:12" x14ac:dyDescent="0.25">
      <c r="K289" s="68">
        <v>44051</v>
      </c>
      <c r="L289" s="43">
        <v>99.001099999999994</v>
      </c>
    </row>
    <row r="290" spans="11:12" x14ac:dyDescent="0.25">
      <c r="K290" s="68">
        <v>44058</v>
      </c>
      <c r="L290" s="43">
        <v>99.224800000000002</v>
      </c>
    </row>
    <row r="291" spans="11:12" x14ac:dyDescent="0.25">
      <c r="K291" s="68">
        <v>44065</v>
      </c>
      <c r="L291" s="43">
        <v>99.326800000000006</v>
      </c>
    </row>
    <row r="292" spans="11:12" x14ac:dyDescent="0.25">
      <c r="K292" s="68">
        <v>44072</v>
      </c>
      <c r="L292" s="43">
        <v>99.538300000000007</v>
      </c>
    </row>
    <row r="293" spans="11:12" x14ac:dyDescent="0.25">
      <c r="K293" s="68">
        <v>44079</v>
      </c>
      <c r="L293" s="43">
        <v>99.564899999999994</v>
      </c>
    </row>
    <row r="294" spans="11:12" x14ac:dyDescent="0.25">
      <c r="K294" s="68">
        <v>44086</v>
      </c>
      <c r="L294" s="43">
        <v>99.972999999999999</v>
      </c>
    </row>
    <row r="295" spans="11:12" x14ac:dyDescent="0.25">
      <c r="K295" s="68">
        <v>44093</v>
      </c>
      <c r="L295" s="43">
        <v>100.0367</v>
      </c>
    </row>
    <row r="296" spans="11:12" x14ac:dyDescent="0.25">
      <c r="K296" s="68">
        <v>44100</v>
      </c>
      <c r="L296" s="43">
        <v>99.994699999999995</v>
      </c>
    </row>
    <row r="297" spans="11:12" x14ac:dyDescent="0.25">
      <c r="K297" s="68">
        <v>44107</v>
      </c>
      <c r="L297" s="43">
        <v>99.453900000000004</v>
      </c>
    </row>
    <row r="298" spans="11:12" x14ac:dyDescent="0.25">
      <c r="K298" s="68">
        <v>44114</v>
      </c>
      <c r="L298" s="43">
        <v>98.959299999999999</v>
      </c>
    </row>
    <row r="299" spans="11:12" x14ac:dyDescent="0.25">
      <c r="K299" s="68">
        <v>44121</v>
      </c>
      <c r="L299" s="43">
        <v>99.122100000000003</v>
      </c>
    </row>
    <row r="300" spans="11:12" x14ac:dyDescent="0.25">
      <c r="K300" s="68">
        <v>44128</v>
      </c>
      <c r="L300" s="43">
        <v>99.333399999999997</v>
      </c>
    </row>
    <row r="301" spans="11:12" x14ac:dyDescent="0.25">
      <c r="K301" s="68">
        <v>44135</v>
      </c>
      <c r="L301" s="43">
        <v>99.567300000000003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98.6387</v>
      </c>
    </row>
    <row r="312" spans="11:12" x14ac:dyDescent="0.25">
      <c r="K312" s="68">
        <v>43918</v>
      </c>
      <c r="L312" s="43">
        <v>96.829400000000007</v>
      </c>
    </row>
    <row r="313" spans="11:12" x14ac:dyDescent="0.25">
      <c r="K313" s="68">
        <v>43925</v>
      </c>
      <c r="L313" s="43">
        <v>92.967600000000004</v>
      </c>
    </row>
    <row r="314" spans="11:12" x14ac:dyDescent="0.25">
      <c r="K314" s="68">
        <v>43932</v>
      </c>
      <c r="L314" s="43">
        <v>88.898600000000002</v>
      </c>
    </row>
    <row r="315" spans="11:12" x14ac:dyDescent="0.25">
      <c r="K315" s="68">
        <v>43939</v>
      </c>
      <c r="L315" s="43">
        <v>89.588399999999993</v>
      </c>
    </row>
    <row r="316" spans="11:12" x14ac:dyDescent="0.25">
      <c r="K316" s="68">
        <v>43946</v>
      </c>
      <c r="L316" s="43">
        <v>90.011200000000002</v>
      </c>
    </row>
    <row r="317" spans="11:12" x14ac:dyDescent="0.25">
      <c r="K317" s="68">
        <v>43953</v>
      </c>
      <c r="L317" s="43">
        <v>90.846599999999995</v>
      </c>
    </row>
    <row r="318" spans="11:12" x14ac:dyDescent="0.25">
      <c r="K318" s="68">
        <v>43960</v>
      </c>
      <c r="L318" s="43">
        <v>90.584000000000003</v>
      </c>
    </row>
    <row r="319" spans="11:12" x14ac:dyDescent="0.25">
      <c r="K319" s="68">
        <v>43967</v>
      </c>
      <c r="L319" s="43">
        <v>89.611400000000003</v>
      </c>
    </row>
    <row r="320" spans="11:12" x14ac:dyDescent="0.25">
      <c r="K320" s="68">
        <v>43974</v>
      </c>
      <c r="L320" s="43">
        <v>89.152500000000003</v>
      </c>
    </row>
    <row r="321" spans="11:12" x14ac:dyDescent="0.25">
      <c r="K321" s="68">
        <v>43981</v>
      </c>
      <c r="L321" s="43">
        <v>89.890100000000004</v>
      </c>
    </row>
    <row r="322" spans="11:12" x14ac:dyDescent="0.25">
      <c r="K322" s="68">
        <v>43988</v>
      </c>
      <c r="L322" s="43">
        <v>92.348200000000006</v>
      </c>
    </row>
    <row r="323" spans="11:12" x14ac:dyDescent="0.25">
      <c r="K323" s="68">
        <v>43995</v>
      </c>
      <c r="L323" s="43">
        <v>93.095699999999994</v>
      </c>
    </row>
    <row r="324" spans="11:12" x14ac:dyDescent="0.25">
      <c r="K324" s="68">
        <v>44002</v>
      </c>
      <c r="L324" s="43">
        <v>93.238799999999998</v>
      </c>
    </row>
    <row r="325" spans="11:12" x14ac:dyDescent="0.25">
      <c r="K325" s="68">
        <v>44009</v>
      </c>
      <c r="L325" s="43">
        <v>92.402900000000002</v>
      </c>
    </row>
    <row r="326" spans="11:12" x14ac:dyDescent="0.25">
      <c r="K326" s="68">
        <v>44016</v>
      </c>
      <c r="L326" s="43">
        <v>96.128799999999998</v>
      </c>
    </row>
    <row r="327" spans="11:12" x14ac:dyDescent="0.25">
      <c r="K327" s="68">
        <v>44023</v>
      </c>
      <c r="L327" s="43">
        <v>93.165099999999995</v>
      </c>
    </row>
    <row r="328" spans="11:12" x14ac:dyDescent="0.25">
      <c r="K328" s="68">
        <v>44030</v>
      </c>
      <c r="L328" s="43">
        <v>92.760400000000004</v>
      </c>
    </row>
    <row r="329" spans="11:12" x14ac:dyDescent="0.25">
      <c r="K329" s="68">
        <v>44037</v>
      </c>
      <c r="L329" s="43">
        <v>92.851500000000001</v>
      </c>
    </row>
    <row r="330" spans="11:12" x14ac:dyDescent="0.25">
      <c r="K330" s="68">
        <v>44044</v>
      </c>
      <c r="L330" s="43">
        <v>93.623199999999997</v>
      </c>
    </row>
    <row r="331" spans="11:12" x14ac:dyDescent="0.25">
      <c r="K331" s="68">
        <v>44051</v>
      </c>
      <c r="L331" s="43">
        <v>94.296400000000006</v>
      </c>
    </row>
    <row r="332" spans="11:12" x14ac:dyDescent="0.25">
      <c r="K332" s="68">
        <v>44058</v>
      </c>
      <c r="L332" s="43">
        <v>94.163499999999999</v>
      </c>
    </row>
    <row r="333" spans="11:12" x14ac:dyDescent="0.25">
      <c r="K333" s="68">
        <v>44065</v>
      </c>
      <c r="L333" s="43">
        <v>95.150700000000001</v>
      </c>
    </row>
    <row r="334" spans="11:12" x14ac:dyDescent="0.25">
      <c r="K334" s="68">
        <v>44072</v>
      </c>
      <c r="L334" s="43">
        <v>95.532300000000006</v>
      </c>
    </row>
    <row r="335" spans="11:12" x14ac:dyDescent="0.25">
      <c r="K335" s="68">
        <v>44079</v>
      </c>
      <c r="L335" s="43">
        <v>101.8753</v>
      </c>
    </row>
    <row r="336" spans="11:12" x14ac:dyDescent="0.25">
      <c r="K336" s="68">
        <v>44086</v>
      </c>
      <c r="L336" s="43">
        <v>102.5517</v>
      </c>
    </row>
    <row r="337" spans="11:12" x14ac:dyDescent="0.25">
      <c r="K337" s="68">
        <v>44093</v>
      </c>
      <c r="L337" s="43">
        <v>97.950400000000002</v>
      </c>
    </row>
    <row r="338" spans="11:12" x14ac:dyDescent="0.25">
      <c r="K338" s="68">
        <v>44100</v>
      </c>
      <c r="L338" s="43">
        <v>97.483699999999999</v>
      </c>
    </row>
    <row r="339" spans="11:12" x14ac:dyDescent="0.25">
      <c r="K339" s="68">
        <v>44107</v>
      </c>
      <c r="L339" s="43">
        <v>97.956199999999995</v>
      </c>
    </row>
    <row r="340" spans="11:12" x14ac:dyDescent="0.25">
      <c r="K340" s="68">
        <v>44114</v>
      </c>
      <c r="L340" s="43">
        <v>94.832800000000006</v>
      </c>
    </row>
    <row r="341" spans="11:12" x14ac:dyDescent="0.25">
      <c r="K341" s="68">
        <v>44121</v>
      </c>
      <c r="L341" s="43">
        <v>94.750299999999996</v>
      </c>
    </row>
    <row r="342" spans="11:12" x14ac:dyDescent="0.25">
      <c r="K342" s="68">
        <v>44128</v>
      </c>
      <c r="L342" s="43">
        <v>94.537700000000001</v>
      </c>
    </row>
    <row r="343" spans="11:12" x14ac:dyDescent="0.25">
      <c r="K343" s="68">
        <v>44135</v>
      </c>
      <c r="L343" s="43">
        <v>95.686599999999999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6351-8AD4-4446-BAAB-0D788422164C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-4.5506947539586617E-2</v>
      </c>
      <c r="C11" s="28">
        <v>-8.6604611499336848E-3</v>
      </c>
      <c r="D11" s="28">
        <v>4.3999876794176274E-4</v>
      </c>
      <c r="E11" s="28">
        <v>-1.8151656803069294E-3</v>
      </c>
      <c r="F11" s="28">
        <v>-5.4828528729818027E-2</v>
      </c>
      <c r="G11" s="28">
        <v>-1.980332427817888E-2</v>
      </c>
      <c r="H11" s="28">
        <v>5.3834804297583361E-3</v>
      </c>
      <c r="I11" s="61">
        <v>-8.4798120325284554E-3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-6.1601439058777685E-2</v>
      </c>
      <c r="C13" s="28">
        <v>-1.2624766493638973E-2</v>
      </c>
      <c r="D13" s="28">
        <v>-4.2640778525115941E-4</v>
      </c>
      <c r="E13" s="28">
        <v>-4.970983103501081E-3</v>
      </c>
      <c r="F13" s="28">
        <v>-8.4261258408281137E-2</v>
      </c>
      <c r="G13" s="28">
        <v>-2.1628572350093633E-2</v>
      </c>
      <c r="H13" s="28">
        <v>3.4972654209601828E-3</v>
      </c>
      <c r="I13" s="61">
        <v>-1.2895919729728589E-2</v>
      </c>
      <c r="J13" s="28"/>
      <c r="K13" s="42"/>
      <c r="L13" s="43"/>
    </row>
    <row r="14" spans="1:12" x14ac:dyDescent="0.25">
      <c r="A14" s="62" t="s">
        <v>27</v>
      </c>
      <c r="B14" s="28">
        <v>-4.012738123756654E-2</v>
      </c>
      <c r="C14" s="28">
        <v>-7.5115377797536631E-3</v>
      </c>
      <c r="D14" s="28">
        <v>6.8918069911827473E-4</v>
      </c>
      <c r="E14" s="28">
        <v>1.098987736729562E-4</v>
      </c>
      <c r="F14" s="28">
        <v>-1.2265941552016546E-2</v>
      </c>
      <c r="G14" s="28">
        <v>-1.7919279402997534E-2</v>
      </c>
      <c r="H14" s="28">
        <v>8.4149507872188778E-3</v>
      </c>
      <c r="I14" s="61">
        <v>-3.3964201823016849E-3</v>
      </c>
      <c r="J14" s="28"/>
      <c r="K14" s="38"/>
      <c r="L14" s="43"/>
    </row>
    <row r="15" spans="1:12" x14ac:dyDescent="0.25">
      <c r="A15" s="63" t="s">
        <v>49</v>
      </c>
      <c r="B15" s="28">
        <v>0.1250837711906414</v>
      </c>
      <c r="C15" s="28">
        <v>3.0851833987793675E-2</v>
      </c>
      <c r="D15" s="28">
        <v>1.3955749018094155E-2</v>
      </c>
      <c r="E15" s="28">
        <v>1.5422970427815041E-2</v>
      </c>
      <c r="F15" s="28">
        <v>0.24209415666298706</v>
      </c>
      <c r="G15" s="28">
        <v>-1.5301394600897744E-2</v>
      </c>
      <c r="H15" s="28">
        <v>1.1073896800670724E-2</v>
      </c>
      <c r="I15" s="61">
        <v>4.3265353090227165E-2</v>
      </c>
      <c r="J15" s="28"/>
      <c r="K15" s="56"/>
      <c r="L15" s="43"/>
    </row>
    <row r="16" spans="1:12" x14ac:dyDescent="0.25">
      <c r="A16" s="62" t="s">
        <v>50</v>
      </c>
      <c r="B16" s="28">
        <v>-6.031265019705867E-2</v>
      </c>
      <c r="C16" s="28">
        <v>-5.2930094219485468E-3</v>
      </c>
      <c r="D16" s="28">
        <v>2.4349294708756464E-3</v>
      </c>
      <c r="E16" s="28">
        <v>-1.7197921201274058E-3</v>
      </c>
      <c r="F16" s="28">
        <v>-4.9488492182757526E-2</v>
      </c>
      <c r="G16" s="28">
        <v>-2.2603694636874505E-2</v>
      </c>
      <c r="H16" s="28">
        <v>4.6835473789850202E-3</v>
      </c>
      <c r="I16" s="61">
        <v>-7.676734211892855E-3</v>
      </c>
      <c r="J16" s="28"/>
      <c r="K16" s="42"/>
      <c r="L16" s="43"/>
    </row>
    <row r="17" spans="1:12" x14ac:dyDescent="0.25">
      <c r="A17" s="62" t="s">
        <v>51</v>
      </c>
      <c r="B17" s="28">
        <v>-5.325877947576152E-2</v>
      </c>
      <c r="C17" s="28">
        <v>-1.2261535427947501E-2</v>
      </c>
      <c r="D17" s="28">
        <v>-7.0529338575819889E-4</v>
      </c>
      <c r="E17" s="28">
        <v>-3.5069147001145495E-3</v>
      </c>
      <c r="F17" s="28">
        <v>-5.043492613659939E-2</v>
      </c>
      <c r="G17" s="28">
        <v>-1.9872659046545227E-2</v>
      </c>
      <c r="H17" s="28">
        <v>6.6508892416630161E-3</v>
      </c>
      <c r="I17" s="61">
        <v>-1.0860616446719762E-2</v>
      </c>
      <c r="J17" s="28"/>
      <c r="K17" s="42"/>
      <c r="L17" s="43"/>
    </row>
    <row r="18" spans="1:12" x14ac:dyDescent="0.25">
      <c r="A18" s="62" t="s">
        <v>52</v>
      </c>
      <c r="B18" s="28">
        <v>-4.0346594666078817E-2</v>
      </c>
      <c r="C18" s="28">
        <v>-6.9663156472258292E-3</v>
      </c>
      <c r="D18" s="28">
        <v>4.1445092432890185E-4</v>
      </c>
      <c r="E18" s="28">
        <v>-2.19923889253959E-3</v>
      </c>
      <c r="F18" s="28">
        <v>-6.5705799430466394E-2</v>
      </c>
      <c r="G18" s="28">
        <v>-1.7844843267652899E-2</v>
      </c>
      <c r="H18" s="28">
        <v>6.415705340692579E-3</v>
      </c>
      <c r="I18" s="61">
        <v>-1.0458037426230415E-2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-4.0814979837003884E-2</v>
      </c>
      <c r="C19" s="28">
        <v>-1.0371505723137942E-2</v>
      </c>
      <c r="D19" s="28">
        <v>-2.7004236234582368E-3</v>
      </c>
      <c r="E19" s="28">
        <v>-2.2362516163382251E-3</v>
      </c>
      <c r="F19" s="28">
        <v>-7.5823390151235848E-2</v>
      </c>
      <c r="G19" s="28">
        <v>-2.5293820261533262E-2</v>
      </c>
      <c r="H19" s="28">
        <v>-7.3643229590480974E-4</v>
      </c>
      <c r="I19" s="61">
        <v>-1.4769433257557862E-2</v>
      </c>
      <c r="J19" s="29"/>
      <c r="K19" s="44"/>
      <c r="L19" s="43"/>
    </row>
    <row r="20" spans="1:12" x14ac:dyDescent="0.25">
      <c r="A20" s="62" t="s">
        <v>54</v>
      </c>
      <c r="B20" s="28">
        <v>-8.1748630856889992E-2</v>
      </c>
      <c r="C20" s="28">
        <v>-1.7107853731758715E-2</v>
      </c>
      <c r="D20" s="28">
        <v>-3.0187110836429332E-3</v>
      </c>
      <c r="E20" s="28">
        <v>-3.1033475198366522E-3</v>
      </c>
      <c r="F20" s="28">
        <v>-0.11756138350019973</v>
      </c>
      <c r="G20" s="28">
        <v>-4.1023909056472796E-2</v>
      </c>
      <c r="H20" s="28">
        <v>5.4781939214976205E-4</v>
      </c>
      <c r="I20" s="61">
        <v>-1.8356041137560841E-2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-0.19161783439490443</v>
      </c>
      <c r="C21" s="65">
        <v>-1.0411847570135691E-2</v>
      </c>
      <c r="D21" s="65">
        <v>3.2145190868657636E-3</v>
      </c>
      <c r="E21" s="65">
        <v>5.5693036515767069E-3</v>
      </c>
      <c r="F21" s="65">
        <v>-0.1226031315709798</v>
      </c>
      <c r="G21" s="65">
        <v>-3.6814314470902998E-2</v>
      </c>
      <c r="H21" s="65">
        <v>2.4854759056282205E-2</v>
      </c>
      <c r="I21" s="66">
        <v>-5.059356837352591E-3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100.92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94.56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94.95</v>
      </c>
    </row>
    <row r="39" spans="1:12" x14ac:dyDescent="0.25">
      <c r="K39" s="44" t="s">
        <v>52</v>
      </c>
      <c r="L39" s="43">
        <v>95.49</v>
      </c>
    </row>
    <row r="40" spans="1:12" x14ac:dyDescent="0.25">
      <c r="K40" s="37" t="s">
        <v>53</v>
      </c>
      <c r="L40" s="43">
        <v>95.6</v>
      </c>
    </row>
    <row r="41" spans="1:12" x14ac:dyDescent="0.25">
      <c r="K41" s="37" t="s">
        <v>54</v>
      </c>
      <c r="L41" s="43">
        <v>91.86</v>
      </c>
    </row>
    <row r="42" spans="1:12" x14ac:dyDescent="0.25">
      <c r="K42" s="37" t="s">
        <v>55</v>
      </c>
      <c r="L42" s="43">
        <v>85.42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100.57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93.51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93.53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94.56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95.04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90.28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84.53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102.1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93.61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93.41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94.63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90.04</v>
      </c>
    </row>
    <row r="60" spans="1:12" ht="15.4" customHeight="1" x14ac:dyDescent="0.25">
      <c r="K60" s="37" t="s">
        <v>55</v>
      </c>
      <c r="L60" s="43">
        <v>85.47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100.1</v>
      </c>
    </row>
    <row r="66" spans="1:12" ht="15.4" customHeight="1" x14ac:dyDescent="0.25">
      <c r="K66" s="42" t="s">
        <v>50</v>
      </c>
      <c r="L66" s="43">
        <v>94.37</v>
      </c>
    </row>
    <row r="67" spans="1:12" ht="15.4" customHeight="1" x14ac:dyDescent="0.25">
      <c r="K67" s="42" t="s">
        <v>51</v>
      </c>
      <c r="L67" s="43">
        <v>96.85</v>
      </c>
    </row>
    <row r="68" spans="1:12" ht="15.4" customHeight="1" x14ac:dyDescent="0.25">
      <c r="K68" s="44" t="s">
        <v>52</v>
      </c>
      <c r="L68" s="43">
        <v>97.79</v>
      </c>
    </row>
    <row r="69" spans="1:12" ht="15.4" customHeight="1" x14ac:dyDescent="0.25">
      <c r="K69" s="37" t="s">
        <v>53</v>
      </c>
      <c r="L69" s="43">
        <v>98.38</v>
      </c>
    </row>
    <row r="70" spans="1:12" ht="15.4" customHeight="1" x14ac:dyDescent="0.25">
      <c r="K70" s="37" t="s">
        <v>54</v>
      </c>
      <c r="L70" s="43">
        <v>95.21</v>
      </c>
    </row>
    <row r="71" spans="1:12" ht="15.4" customHeight="1" x14ac:dyDescent="0.25">
      <c r="K71" s="37" t="s">
        <v>55</v>
      </c>
      <c r="L71" s="43">
        <v>78.87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100.61</v>
      </c>
    </row>
    <row r="75" spans="1:12" ht="15.4" customHeight="1" x14ac:dyDescent="0.25">
      <c r="K75" s="42" t="s">
        <v>50</v>
      </c>
      <c r="L75" s="43">
        <v>93.86</v>
      </c>
    </row>
    <row r="76" spans="1:12" ht="15.4" customHeight="1" x14ac:dyDescent="0.25">
      <c r="K76" s="42" t="s">
        <v>51</v>
      </c>
      <c r="L76" s="43">
        <v>96.05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97.26</v>
      </c>
    </row>
    <row r="78" spans="1:12" ht="15.4" customHeight="1" x14ac:dyDescent="0.25">
      <c r="K78" s="37" t="s">
        <v>53</v>
      </c>
      <c r="L78" s="43">
        <v>97.46</v>
      </c>
    </row>
    <row r="79" spans="1:12" ht="15.4" customHeight="1" x14ac:dyDescent="0.25">
      <c r="K79" s="37" t="s">
        <v>54</v>
      </c>
      <c r="L79" s="43">
        <v>94.18</v>
      </c>
    </row>
    <row r="80" spans="1:12" ht="15.4" customHeight="1" x14ac:dyDescent="0.25">
      <c r="K80" s="37" t="s">
        <v>55</v>
      </c>
      <c r="L80" s="43">
        <v>77.58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101.47</v>
      </c>
    </row>
    <row r="84" spans="1:12" ht="15.4" customHeight="1" x14ac:dyDescent="0.25">
      <c r="K84" s="42" t="s">
        <v>50</v>
      </c>
      <c r="L84" s="43">
        <v>94.22</v>
      </c>
    </row>
    <row r="85" spans="1:12" ht="15.4" customHeight="1" x14ac:dyDescent="0.25">
      <c r="K85" s="42" t="s">
        <v>51</v>
      </c>
      <c r="L85" s="43">
        <v>95.99</v>
      </c>
    </row>
    <row r="86" spans="1:12" ht="15.4" customHeight="1" x14ac:dyDescent="0.25">
      <c r="K86" s="44" t="s">
        <v>52</v>
      </c>
      <c r="L86" s="43">
        <v>97.33</v>
      </c>
    </row>
    <row r="87" spans="1:12" ht="15.4" customHeight="1" x14ac:dyDescent="0.25">
      <c r="K87" s="37" t="s">
        <v>53</v>
      </c>
      <c r="L87" s="43">
        <v>97.38</v>
      </c>
    </row>
    <row r="88" spans="1:12" ht="15.4" customHeight="1" x14ac:dyDescent="0.25">
      <c r="K88" s="37" t="s">
        <v>54</v>
      </c>
      <c r="L88" s="43">
        <v>93.85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77.38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-0.14649999999999999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-0.1089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-6.2600000000000003E-2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-5.6500000000000002E-2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-8.43E-2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-7.6100000000000001E-2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-3.0999999999999999E-3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-0.1148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-6.25E-2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-8.5999999999999993E-2</v>
      </c>
    </row>
    <row r="104" spans="1:12" x14ac:dyDescent="0.25">
      <c r="K104" s="38" t="s">
        <v>12</v>
      </c>
      <c r="L104" s="42">
        <v>-8.4099999999999994E-2</v>
      </c>
    </row>
    <row r="105" spans="1:12" x14ac:dyDescent="0.25">
      <c r="K105" s="38" t="s">
        <v>11</v>
      </c>
      <c r="L105" s="42">
        <v>-3.5900000000000001E-2</v>
      </c>
    </row>
    <row r="106" spans="1:12" x14ac:dyDescent="0.25">
      <c r="K106" s="38" t="s">
        <v>10</v>
      </c>
      <c r="L106" s="42">
        <v>-5.28E-2</v>
      </c>
    </row>
    <row r="107" spans="1:12" x14ac:dyDescent="0.25">
      <c r="K107" s="38" t="s">
        <v>9</v>
      </c>
      <c r="L107" s="42">
        <v>-2.7E-2</v>
      </c>
    </row>
    <row r="108" spans="1:12" x14ac:dyDescent="0.25">
      <c r="K108" s="38" t="s">
        <v>8</v>
      </c>
      <c r="L108" s="42">
        <v>2.5999999999999999E-3</v>
      </c>
    </row>
    <row r="109" spans="1:12" x14ac:dyDescent="0.25">
      <c r="K109" s="38" t="s">
        <v>7</v>
      </c>
      <c r="L109" s="42">
        <v>-2.35E-2</v>
      </c>
    </row>
    <row r="110" spans="1:12" x14ac:dyDescent="0.25">
      <c r="K110" s="38" t="s">
        <v>6</v>
      </c>
      <c r="L110" s="42">
        <v>1.8200000000000001E-2</v>
      </c>
    </row>
    <row r="111" spans="1:12" x14ac:dyDescent="0.25">
      <c r="K111" s="38" t="s">
        <v>5</v>
      </c>
      <c r="L111" s="42">
        <v>-8.1900000000000001E-2</v>
      </c>
    </row>
    <row r="112" spans="1:12" x14ac:dyDescent="0.25">
      <c r="K112" s="38" t="s">
        <v>3</v>
      </c>
      <c r="L112" s="42">
        <v>-3.8899999999999997E-2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5.2900000000000003E-2</v>
      </c>
    </row>
    <row r="144" spans="11:12" x14ac:dyDescent="0.25">
      <c r="K144" s="38" t="s">
        <v>0</v>
      </c>
      <c r="L144" s="42">
        <v>1.1900000000000001E-2</v>
      </c>
    </row>
    <row r="145" spans="11:12" x14ac:dyDescent="0.25">
      <c r="K145" s="38" t="s">
        <v>1</v>
      </c>
      <c r="L145" s="42">
        <v>8.0199999999999994E-2</v>
      </c>
    </row>
    <row r="146" spans="11:12" x14ac:dyDescent="0.25">
      <c r="K146" s="38" t="s">
        <v>18</v>
      </c>
      <c r="L146" s="42">
        <v>1.8499999999999999E-2</v>
      </c>
    </row>
    <row r="147" spans="11:12" x14ac:dyDescent="0.25">
      <c r="K147" s="38" t="s">
        <v>2</v>
      </c>
      <c r="L147" s="42">
        <v>6.83E-2</v>
      </c>
    </row>
    <row r="148" spans="11:12" x14ac:dyDescent="0.25">
      <c r="K148" s="38" t="s">
        <v>17</v>
      </c>
      <c r="L148" s="42">
        <v>3.56E-2</v>
      </c>
    </row>
    <row r="149" spans="11:12" x14ac:dyDescent="0.25">
      <c r="K149" s="38" t="s">
        <v>16</v>
      </c>
      <c r="L149" s="42">
        <v>0.1134</v>
      </c>
    </row>
    <row r="150" spans="11:12" x14ac:dyDescent="0.25">
      <c r="K150" s="38" t="s">
        <v>15</v>
      </c>
      <c r="L150" s="42">
        <v>7.8200000000000006E-2</v>
      </c>
    </row>
    <row r="151" spans="11:12" x14ac:dyDescent="0.25">
      <c r="K151" s="38" t="s">
        <v>14</v>
      </c>
      <c r="L151" s="42">
        <v>4.2799999999999998E-2</v>
      </c>
    </row>
    <row r="152" spans="11:12" x14ac:dyDescent="0.25">
      <c r="K152" s="38" t="s">
        <v>13</v>
      </c>
      <c r="L152" s="42">
        <v>8.8000000000000005E-3</v>
      </c>
    </row>
    <row r="153" spans="11:12" x14ac:dyDescent="0.25">
      <c r="K153" s="38" t="s">
        <v>12</v>
      </c>
      <c r="L153" s="42">
        <v>3.0499999999999999E-2</v>
      </c>
    </row>
    <row r="154" spans="11:12" x14ac:dyDescent="0.25">
      <c r="K154" s="38" t="s">
        <v>11</v>
      </c>
      <c r="L154" s="42">
        <v>1.78E-2</v>
      </c>
    </row>
    <row r="155" spans="11:12" x14ac:dyDescent="0.25">
      <c r="K155" s="38" t="s">
        <v>10</v>
      </c>
      <c r="L155" s="42">
        <v>5.2499999999999998E-2</v>
      </c>
    </row>
    <row r="156" spans="11:12" x14ac:dyDescent="0.25">
      <c r="K156" s="38" t="s">
        <v>9</v>
      </c>
      <c r="L156" s="42">
        <v>5.6500000000000002E-2</v>
      </c>
    </row>
    <row r="157" spans="11:12" x14ac:dyDescent="0.25">
      <c r="K157" s="38" t="s">
        <v>8</v>
      </c>
      <c r="L157" s="42">
        <v>0.1007</v>
      </c>
    </row>
    <row r="158" spans="11:12" x14ac:dyDescent="0.25">
      <c r="K158" s="38" t="s">
        <v>7</v>
      </c>
      <c r="L158" s="42">
        <v>5.11E-2</v>
      </c>
    </row>
    <row r="159" spans="11:12" x14ac:dyDescent="0.25">
      <c r="K159" s="38" t="s">
        <v>6</v>
      </c>
      <c r="L159" s="42">
        <v>0.1245</v>
      </c>
    </row>
    <row r="160" spans="11:12" x14ac:dyDescent="0.25">
      <c r="K160" s="38" t="s">
        <v>5</v>
      </c>
      <c r="L160" s="42">
        <v>1.6500000000000001E-2</v>
      </c>
    </row>
    <row r="161" spans="11:12" x14ac:dyDescent="0.25">
      <c r="K161" s="38" t="s">
        <v>3</v>
      </c>
      <c r="L161" s="42">
        <v>3.9100000000000003E-2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4.7300000000000002E-2</v>
      </c>
    </row>
    <row r="164" spans="11:12" x14ac:dyDescent="0.25">
      <c r="K164" s="38" t="s">
        <v>0</v>
      </c>
      <c r="L164" s="42">
        <v>1.11E-2</v>
      </c>
    </row>
    <row r="165" spans="11:12" x14ac:dyDescent="0.25">
      <c r="K165" s="38" t="s">
        <v>1</v>
      </c>
      <c r="L165" s="42">
        <v>7.8799999999999995E-2</v>
      </c>
    </row>
    <row r="166" spans="11:12" x14ac:dyDescent="0.25">
      <c r="K166" s="38" t="s">
        <v>18</v>
      </c>
      <c r="L166" s="42">
        <v>1.83E-2</v>
      </c>
    </row>
    <row r="167" spans="11:12" x14ac:dyDescent="0.25">
      <c r="K167" s="38" t="s">
        <v>2</v>
      </c>
      <c r="L167" s="42">
        <v>6.5500000000000003E-2</v>
      </c>
    </row>
    <row r="168" spans="11:12" x14ac:dyDescent="0.25">
      <c r="K168" s="38" t="s">
        <v>17</v>
      </c>
      <c r="L168" s="42">
        <v>3.4500000000000003E-2</v>
      </c>
    </row>
    <row r="169" spans="11:12" x14ac:dyDescent="0.25">
      <c r="K169" s="38" t="s">
        <v>16</v>
      </c>
      <c r="L169" s="42">
        <v>0.11849999999999999</v>
      </c>
    </row>
    <row r="170" spans="11:12" x14ac:dyDescent="0.25">
      <c r="K170" s="38" t="s">
        <v>15</v>
      </c>
      <c r="L170" s="42">
        <v>7.2499999999999995E-2</v>
      </c>
    </row>
    <row r="171" spans="11:12" x14ac:dyDescent="0.25">
      <c r="K171" s="38" t="s">
        <v>14</v>
      </c>
      <c r="L171" s="42">
        <v>4.2000000000000003E-2</v>
      </c>
    </row>
    <row r="172" spans="11:12" x14ac:dyDescent="0.25">
      <c r="K172" s="38" t="s">
        <v>13</v>
      </c>
      <c r="L172" s="42">
        <v>8.3999999999999995E-3</v>
      </c>
    </row>
    <row r="173" spans="11:12" x14ac:dyDescent="0.25">
      <c r="K173" s="38" t="s">
        <v>12</v>
      </c>
      <c r="L173" s="42">
        <v>2.92E-2</v>
      </c>
    </row>
    <row r="174" spans="11:12" x14ac:dyDescent="0.25">
      <c r="K174" s="38" t="s">
        <v>11</v>
      </c>
      <c r="L174" s="42">
        <v>1.7999999999999999E-2</v>
      </c>
    </row>
    <row r="175" spans="11:12" x14ac:dyDescent="0.25">
      <c r="K175" s="38" t="s">
        <v>10</v>
      </c>
      <c r="L175" s="42">
        <v>5.21E-2</v>
      </c>
    </row>
    <row r="176" spans="11:12" x14ac:dyDescent="0.25">
      <c r="K176" s="38" t="s">
        <v>9</v>
      </c>
      <c r="L176" s="42">
        <v>5.7599999999999998E-2</v>
      </c>
    </row>
    <row r="177" spans="11:12" x14ac:dyDescent="0.25">
      <c r="K177" s="38" t="s">
        <v>8</v>
      </c>
      <c r="L177" s="42">
        <v>0.1057</v>
      </c>
    </row>
    <row r="178" spans="11:12" x14ac:dyDescent="0.25">
      <c r="K178" s="38" t="s">
        <v>7</v>
      </c>
      <c r="L178" s="42">
        <v>5.2299999999999999E-2</v>
      </c>
    </row>
    <row r="179" spans="11:12" x14ac:dyDescent="0.25">
      <c r="K179" s="38" t="s">
        <v>6</v>
      </c>
      <c r="L179" s="42">
        <v>0.1328</v>
      </c>
    </row>
    <row r="180" spans="11:12" x14ac:dyDescent="0.25">
      <c r="K180" s="38" t="s">
        <v>5</v>
      </c>
      <c r="L180" s="42">
        <v>1.5800000000000002E-2</v>
      </c>
    </row>
    <row r="181" spans="11:12" x14ac:dyDescent="0.25">
      <c r="K181" s="38" t="s">
        <v>3</v>
      </c>
      <c r="L181" s="42">
        <v>3.9399999999999998E-2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99.338800000000006</v>
      </c>
    </row>
    <row r="270" spans="11:12" x14ac:dyDescent="0.25">
      <c r="K270" s="68">
        <v>43918</v>
      </c>
      <c r="L270" s="43">
        <v>96.437799999999996</v>
      </c>
    </row>
    <row r="271" spans="11:12" x14ac:dyDescent="0.25">
      <c r="K271" s="68">
        <v>43925</v>
      </c>
      <c r="L271" s="43">
        <v>93.663700000000006</v>
      </c>
    </row>
    <row r="272" spans="11:12" x14ac:dyDescent="0.25">
      <c r="K272" s="68">
        <v>43932</v>
      </c>
      <c r="L272" s="43">
        <v>91.690899999999999</v>
      </c>
    </row>
    <row r="273" spans="11:12" x14ac:dyDescent="0.25">
      <c r="K273" s="68">
        <v>43939</v>
      </c>
      <c r="L273" s="43">
        <v>91.473399999999998</v>
      </c>
    </row>
    <row r="274" spans="11:12" x14ac:dyDescent="0.25">
      <c r="K274" s="68">
        <v>43946</v>
      </c>
      <c r="L274" s="43">
        <v>91.668800000000005</v>
      </c>
    </row>
    <row r="275" spans="11:12" x14ac:dyDescent="0.25">
      <c r="K275" s="68">
        <v>43953</v>
      </c>
      <c r="L275" s="43">
        <v>91.695800000000006</v>
      </c>
    </row>
    <row r="276" spans="11:12" x14ac:dyDescent="0.25">
      <c r="K276" s="68">
        <v>43960</v>
      </c>
      <c r="L276" s="43">
        <v>92.267300000000006</v>
      </c>
    </row>
    <row r="277" spans="11:12" x14ac:dyDescent="0.25">
      <c r="K277" s="68">
        <v>43967</v>
      </c>
      <c r="L277" s="43">
        <v>91.926000000000002</v>
      </c>
    </row>
    <row r="278" spans="11:12" x14ac:dyDescent="0.25">
      <c r="K278" s="68">
        <v>43974</v>
      </c>
      <c r="L278" s="43">
        <v>92.581299999999999</v>
      </c>
    </row>
    <row r="279" spans="11:12" x14ac:dyDescent="0.25">
      <c r="K279" s="68">
        <v>43981</v>
      </c>
      <c r="L279" s="43">
        <v>92.62</v>
      </c>
    </row>
    <row r="280" spans="11:12" x14ac:dyDescent="0.25">
      <c r="K280" s="68">
        <v>43988</v>
      </c>
      <c r="L280" s="43">
        <v>94.167699999999996</v>
      </c>
    </row>
    <row r="281" spans="11:12" x14ac:dyDescent="0.25">
      <c r="K281" s="68">
        <v>43995</v>
      </c>
      <c r="L281" s="43">
        <v>94.146100000000004</v>
      </c>
    </row>
    <row r="282" spans="11:12" x14ac:dyDescent="0.25">
      <c r="K282" s="68">
        <v>44002</v>
      </c>
      <c r="L282" s="43">
        <v>93.926199999999994</v>
      </c>
    </row>
    <row r="283" spans="11:12" x14ac:dyDescent="0.25">
      <c r="K283" s="68">
        <v>44009</v>
      </c>
      <c r="L283" s="43">
        <v>94.078999999999994</v>
      </c>
    </row>
    <row r="284" spans="11:12" x14ac:dyDescent="0.25">
      <c r="K284" s="68">
        <v>44016</v>
      </c>
      <c r="L284" s="43">
        <v>94.706400000000002</v>
      </c>
    </row>
    <row r="285" spans="11:12" x14ac:dyDescent="0.25">
      <c r="K285" s="68">
        <v>44023</v>
      </c>
      <c r="L285" s="43">
        <v>94.704999999999998</v>
      </c>
    </row>
    <row r="286" spans="11:12" x14ac:dyDescent="0.25">
      <c r="K286" s="68">
        <v>44030</v>
      </c>
      <c r="L286" s="43">
        <v>95.195400000000006</v>
      </c>
    </row>
    <row r="287" spans="11:12" x14ac:dyDescent="0.25">
      <c r="K287" s="68">
        <v>44037</v>
      </c>
      <c r="L287" s="43">
        <v>94.998699999999999</v>
      </c>
    </row>
    <row r="288" spans="11:12" x14ac:dyDescent="0.25">
      <c r="K288" s="68">
        <v>44044</v>
      </c>
      <c r="L288" s="43">
        <v>95.659700000000001</v>
      </c>
    </row>
    <row r="289" spans="11:12" x14ac:dyDescent="0.25">
      <c r="K289" s="68">
        <v>44051</v>
      </c>
      <c r="L289" s="43">
        <v>95.290400000000005</v>
      </c>
    </row>
    <row r="290" spans="11:12" x14ac:dyDescent="0.25">
      <c r="K290" s="68">
        <v>44058</v>
      </c>
      <c r="L290" s="43">
        <v>95.646000000000001</v>
      </c>
    </row>
    <row r="291" spans="11:12" x14ac:dyDescent="0.25">
      <c r="K291" s="68">
        <v>44065</v>
      </c>
      <c r="L291" s="43">
        <v>95.836799999999997</v>
      </c>
    </row>
    <row r="292" spans="11:12" x14ac:dyDescent="0.25">
      <c r="K292" s="68">
        <v>44072</v>
      </c>
      <c r="L292" s="43">
        <v>95.755200000000002</v>
      </c>
    </row>
    <row r="293" spans="11:12" x14ac:dyDescent="0.25">
      <c r="K293" s="68">
        <v>44079</v>
      </c>
      <c r="L293" s="43">
        <v>96.349800000000002</v>
      </c>
    </row>
    <row r="294" spans="11:12" x14ac:dyDescent="0.25">
      <c r="K294" s="68">
        <v>44086</v>
      </c>
      <c r="L294" s="43">
        <v>97.063599999999994</v>
      </c>
    </row>
    <row r="295" spans="11:12" x14ac:dyDescent="0.25">
      <c r="K295" s="68">
        <v>44093</v>
      </c>
      <c r="L295" s="43">
        <v>97.585700000000003</v>
      </c>
    </row>
    <row r="296" spans="11:12" x14ac:dyDescent="0.25">
      <c r="K296" s="68">
        <v>44100</v>
      </c>
      <c r="L296" s="43">
        <v>97.236000000000004</v>
      </c>
    </row>
    <row r="297" spans="11:12" x14ac:dyDescent="0.25">
      <c r="K297" s="68">
        <v>44107</v>
      </c>
      <c r="L297" s="43">
        <v>96.283199999999994</v>
      </c>
    </row>
    <row r="298" spans="11:12" x14ac:dyDescent="0.25">
      <c r="K298" s="68">
        <v>44114</v>
      </c>
      <c r="L298" s="43">
        <v>95.608800000000002</v>
      </c>
    </row>
    <row r="299" spans="11:12" x14ac:dyDescent="0.25">
      <c r="K299" s="68">
        <v>44121</v>
      </c>
      <c r="L299" s="43">
        <v>95.580799999999996</v>
      </c>
    </row>
    <row r="300" spans="11:12" x14ac:dyDescent="0.25">
      <c r="K300" s="68">
        <v>44128</v>
      </c>
      <c r="L300" s="43">
        <v>95.407300000000006</v>
      </c>
    </row>
    <row r="301" spans="11:12" x14ac:dyDescent="0.25">
      <c r="K301" s="68">
        <v>44135</v>
      </c>
      <c r="L301" s="43">
        <v>95.449299999999994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97.852800000000002</v>
      </c>
    </row>
    <row r="312" spans="11:12" x14ac:dyDescent="0.25">
      <c r="K312" s="68">
        <v>43918</v>
      </c>
      <c r="L312" s="43">
        <v>97.766000000000005</v>
      </c>
    </row>
    <row r="313" spans="11:12" x14ac:dyDescent="0.25">
      <c r="K313" s="68">
        <v>43925</v>
      </c>
      <c r="L313" s="43">
        <v>95.676699999999997</v>
      </c>
    </row>
    <row r="314" spans="11:12" x14ac:dyDescent="0.25">
      <c r="K314" s="68">
        <v>43932</v>
      </c>
      <c r="L314" s="43">
        <v>92.701099999999997</v>
      </c>
    </row>
    <row r="315" spans="11:12" x14ac:dyDescent="0.25">
      <c r="K315" s="68">
        <v>43939</v>
      </c>
      <c r="L315" s="43">
        <v>94.214699999999993</v>
      </c>
    </row>
    <row r="316" spans="11:12" x14ac:dyDescent="0.25">
      <c r="K316" s="68">
        <v>43946</v>
      </c>
      <c r="L316" s="43">
        <v>94.938400000000001</v>
      </c>
    </row>
    <row r="317" spans="11:12" x14ac:dyDescent="0.25">
      <c r="K317" s="68">
        <v>43953</v>
      </c>
      <c r="L317" s="43">
        <v>94.463399999999993</v>
      </c>
    </row>
    <row r="318" spans="11:12" x14ac:dyDescent="0.25">
      <c r="K318" s="68">
        <v>43960</v>
      </c>
      <c r="L318" s="43">
        <v>94.4619</v>
      </c>
    </row>
    <row r="319" spans="11:12" x14ac:dyDescent="0.25">
      <c r="K319" s="68">
        <v>43967</v>
      </c>
      <c r="L319" s="43">
        <v>91.557199999999995</v>
      </c>
    </row>
    <row r="320" spans="11:12" x14ac:dyDescent="0.25">
      <c r="K320" s="68">
        <v>43974</v>
      </c>
      <c r="L320" s="43">
        <v>92.528400000000005</v>
      </c>
    </row>
    <row r="321" spans="11:12" x14ac:dyDescent="0.25">
      <c r="K321" s="68">
        <v>43981</v>
      </c>
      <c r="L321" s="43">
        <v>92.080299999999994</v>
      </c>
    </row>
    <row r="322" spans="11:12" x14ac:dyDescent="0.25">
      <c r="K322" s="68">
        <v>43988</v>
      </c>
      <c r="L322" s="43">
        <v>96.992500000000007</v>
      </c>
    </row>
    <row r="323" spans="11:12" x14ac:dyDescent="0.25">
      <c r="K323" s="68">
        <v>43995</v>
      </c>
      <c r="L323" s="43">
        <v>97.341700000000003</v>
      </c>
    </row>
    <row r="324" spans="11:12" x14ac:dyDescent="0.25">
      <c r="K324" s="68">
        <v>44002</v>
      </c>
      <c r="L324" s="43">
        <v>96.331500000000005</v>
      </c>
    </row>
    <row r="325" spans="11:12" x14ac:dyDescent="0.25">
      <c r="K325" s="68">
        <v>44009</v>
      </c>
      <c r="L325" s="43">
        <v>96.367699999999999</v>
      </c>
    </row>
    <row r="326" spans="11:12" x14ac:dyDescent="0.25">
      <c r="K326" s="68">
        <v>44016</v>
      </c>
      <c r="L326" s="43">
        <v>96.678100000000001</v>
      </c>
    </row>
    <row r="327" spans="11:12" x14ac:dyDescent="0.25">
      <c r="K327" s="68">
        <v>44023</v>
      </c>
      <c r="L327" s="43">
        <v>93.968000000000004</v>
      </c>
    </row>
    <row r="328" spans="11:12" x14ac:dyDescent="0.25">
      <c r="K328" s="68">
        <v>44030</v>
      </c>
      <c r="L328" s="43">
        <v>95.857100000000003</v>
      </c>
    </row>
    <row r="329" spans="11:12" x14ac:dyDescent="0.25">
      <c r="K329" s="68">
        <v>44037</v>
      </c>
      <c r="L329" s="43">
        <v>95.325299999999999</v>
      </c>
    </row>
    <row r="330" spans="11:12" x14ac:dyDescent="0.25">
      <c r="K330" s="68">
        <v>44044</v>
      </c>
      <c r="L330" s="43">
        <v>97.265299999999996</v>
      </c>
    </row>
    <row r="331" spans="11:12" x14ac:dyDescent="0.25">
      <c r="K331" s="68">
        <v>44051</v>
      </c>
      <c r="L331" s="43">
        <v>95.618899999999996</v>
      </c>
    </row>
    <row r="332" spans="11:12" x14ac:dyDescent="0.25">
      <c r="K332" s="68">
        <v>44058</v>
      </c>
      <c r="L332" s="43">
        <v>96.580799999999996</v>
      </c>
    </row>
    <row r="333" spans="11:12" x14ac:dyDescent="0.25">
      <c r="K333" s="68">
        <v>44065</v>
      </c>
      <c r="L333" s="43">
        <v>96.2196</v>
      </c>
    </row>
    <row r="334" spans="11:12" x14ac:dyDescent="0.25">
      <c r="K334" s="68">
        <v>44072</v>
      </c>
      <c r="L334" s="43">
        <v>96.490799999999993</v>
      </c>
    </row>
    <row r="335" spans="11:12" x14ac:dyDescent="0.25">
      <c r="K335" s="68">
        <v>44079</v>
      </c>
      <c r="L335" s="43">
        <v>97.773799999999994</v>
      </c>
    </row>
    <row r="336" spans="11:12" x14ac:dyDescent="0.25">
      <c r="K336" s="68">
        <v>44086</v>
      </c>
      <c r="L336" s="43">
        <v>98.272900000000007</v>
      </c>
    </row>
    <row r="337" spans="11:12" x14ac:dyDescent="0.25">
      <c r="K337" s="68">
        <v>44093</v>
      </c>
      <c r="L337" s="43">
        <v>99.177000000000007</v>
      </c>
    </row>
    <row r="338" spans="11:12" x14ac:dyDescent="0.25">
      <c r="K338" s="68">
        <v>44100</v>
      </c>
      <c r="L338" s="43">
        <v>98.138099999999994</v>
      </c>
    </row>
    <row r="339" spans="11:12" x14ac:dyDescent="0.25">
      <c r="K339" s="68">
        <v>44107</v>
      </c>
      <c r="L339" s="43">
        <v>96.426699999999997</v>
      </c>
    </row>
    <row r="340" spans="11:12" x14ac:dyDescent="0.25">
      <c r="K340" s="68">
        <v>44114</v>
      </c>
      <c r="L340" s="43">
        <v>96.223200000000006</v>
      </c>
    </row>
    <row r="341" spans="11:12" x14ac:dyDescent="0.25">
      <c r="K341" s="68">
        <v>44121</v>
      </c>
      <c r="L341" s="43">
        <v>94.815100000000001</v>
      </c>
    </row>
    <row r="342" spans="11:12" x14ac:dyDescent="0.25">
      <c r="K342" s="68">
        <v>44128</v>
      </c>
      <c r="L342" s="43">
        <v>94.010999999999996</v>
      </c>
    </row>
    <row r="343" spans="11:12" x14ac:dyDescent="0.25">
      <c r="K343" s="68">
        <v>44135</v>
      </c>
      <c r="L343" s="43">
        <v>94.517099999999999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5ECB-25BF-4D1F-B560-2A76FD95044F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-7.6638738764499559E-3</v>
      </c>
      <c r="C11" s="28">
        <v>-4.1327326120851327E-3</v>
      </c>
      <c r="D11" s="28">
        <v>2.2523225030084415E-3</v>
      </c>
      <c r="E11" s="28">
        <v>1.9097774819873958E-3</v>
      </c>
      <c r="F11" s="28">
        <v>-1.0951624099926005E-2</v>
      </c>
      <c r="G11" s="28">
        <v>-9.0641475030067697E-3</v>
      </c>
      <c r="H11" s="28">
        <v>2.2139770570741568E-3</v>
      </c>
      <c r="I11" s="61">
        <v>-3.3479344237926645E-3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-2.3038013488657305E-2</v>
      </c>
      <c r="C13" s="28">
        <v>-8.0230341231859459E-3</v>
      </c>
      <c r="D13" s="28">
        <v>3.5544883780431746E-3</v>
      </c>
      <c r="E13" s="28">
        <v>-5.5077994374175265E-4</v>
      </c>
      <c r="F13" s="28">
        <v>-3.5782738415774618E-2</v>
      </c>
      <c r="G13" s="28">
        <v>-1.6914495924013395E-2</v>
      </c>
      <c r="H13" s="28">
        <v>4.9734319429715068E-3</v>
      </c>
      <c r="I13" s="61">
        <v>-1.0367086904847223E-2</v>
      </c>
      <c r="J13" s="28"/>
      <c r="K13" s="42"/>
      <c r="L13" s="43"/>
    </row>
    <row r="14" spans="1:12" x14ac:dyDescent="0.25">
      <c r="A14" s="62" t="s">
        <v>27</v>
      </c>
      <c r="B14" s="28">
        <v>-9.8903333865049126E-3</v>
      </c>
      <c r="C14" s="28">
        <v>-2.2909383162547092E-3</v>
      </c>
      <c r="D14" s="28">
        <v>-6.0419434045799747E-4</v>
      </c>
      <c r="E14" s="28">
        <v>4.8131370328425849E-3</v>
      </c>
      <c r="F14" s="28">
        <v>1.4136265372429735E-2</v>
      </c>
      <c r="G14" s="28">
        <v>1.6708157476073016E-3</v>
      </c>
      <c r="H14" s="28">
        <v>-1.7797599109917739E-3</v>
      </c>
      <c r="I14" s="61">
        <v>6.0219618326990965E-3</v>
      </c>
      <c r="J14" s="28"/>
      <c r="K14" s="38"/>
      <c r="L14" s="43"/>
    </row>
    <row r="15" spans="1:12" x14ac:dyDescent="0.25">
      <c r="A15" s="63" t="s">
        <v>49</v>
      </c>
      <c r="B15" s="28">
        <v>0.20646053293112132</v>
      </c>
      <c r="C15" s="28">
        <v>3.8360017308524563E-2</v>
      </c>
      <c r="D15" s="28">
        <v>1.3579725448785718E-2</v>
      </c>
      <c r="E15" s="28">
        <v>1.5222984562607289E-2</v>
      </c>
      <c r="F15" s="28">
        <v>0.36041976788768904</v>
      </c>
      <c r="G15" s="28">
        <v>-9.3026768823364359E-3</v>
      </c>
      <c r="H15" s="28">
        <v>5.1436476507464857E-3</v>
      </c>
      <c r="I15" s="61">
        <v>-1.0574745556178988E-2</v>
      </c>
      <c r="J15" s="28"/>
      <c r="K15" s="56"/>
      <c r="L15" s="43"/>
    </row>
    <row r="16" spans="1:12" x14ac:dyDescent="0.25">
      <c r="A16" s="62" t="s">
        <v>50</v>
      </c>
      <c r="B16" s="28">
        <v>5.591035303450953E-3</v>
      </c>
      <c r="C16" s="28">
        <v>2.6082657702193313E-3</v>
      </c>
      <c r="D16" s="28">
        <v>5.8404007340175923E-3</v>
      </c>
      <c r="E16" s="28">
        <v>1.042597557342928E-3</v>
      </c>
      <c r="F16" s="28">
        <v>4.6278346468111131E-2</v>
      </c>
      <c r="G16" s="28">
        <v>-1.3310390362002211E-2</v>
      </c>
      <c r="H16" s="28">
        <v>8.5837010911555822E-3</v>
      </c>
      <c r="I16" s="61">
        <v>-1.5211435693635034E-3</v>
      </c>
      <c r="J16" s="28"/>
      <c r="K16" s="42"/>
      <c r="L16" s="43"/>
    </row>
    <row r="17" spans="1:12" x14ac:dyDescent="0.25">
      <c r="A17" s="62" t="s">
        <v>51</v>
      </c>
      <c r="B17" s="28">
        <v>-1.3904080171796673E-2</v>
      </c>
      <c r="C17" s="28">
        <v>-8.8311688311688563E-3</v>
      </c>
      <c r="D17" s="28">
        <v>2.7301771710708245E-4</v>
      </c>
      <c r="E17" s="28">
        <v>6.5392719610546379E-4</v>
      </c>
      <c r="F17" s="28">
        <v>-1.1147032107183152E-2</v>
      </c>
      <c r="G17" s="28">
        <v>-1.7845685393053312E-2</v>
      </c>
      <c r="H17" s="28">
        <v>4.7857825791217667E-3</v>
      </c>
      <c r="I17" s="61">
        <v>-5.8902083232728053E-3</v>
      </c>
      <c r="J17" s="28"/>
      <c r="K17" s="42"/>
      <c r="L17" s="43"/>
    </row>
    <row r="18" spans="1:12" x14ac:dyDescent="0.25">
      <c r="A18" s="62" t="s">
        <v>52</v>
      </c>
      <c r="B18" s="28">
        <v>-1.5538413519418537E-2</v>
      </c>
      <c r="C18" s="28">
        <v>-4.7547782185358711E-3</v>
      </c>
      <c r="D18" s="28">
        <v>2.0659919212091538E-3</v>
      </c>
      <c r="E18" s="28">
        <v>1.1359505634314093E-3</v>
      </c>
      <c r="F18" s="28">
        <v>-1.9673349785844341E-2</v>
      </c>
      <c r="G18" s="28">
        <v>1.3983743011729555E-3</v>
      </c>
      <c r="H18" s="28">
        <v>2.5160364627345722E-3</v>
      </c>
      <c r="I18" s="61">
        <v>6.779627618658246E-4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-1.7141584544290489E-2</v>
      </c>
      <c r="C19" s="28">
        <v>-6.0180180180180454E-3</v>
      </c>
      <c r="D19" s="28">
        <v>3.9308462238398789E-3</v>
      </c>
      <c r="E19" s="28">
        <v>2.7944111776447844E-3</v>
      </c>
      <c r="F19" s="28">
        <v>-3.4714391059658012E-2</v>
      </c>
      <c r="G19" s="28">
        <v>-6.5755430110104873E-3</v>
      </c>
      <c r="H19" s="28">
        <v>-1.0488602508751388E-3</v>
      </c>
      <c r="I19" s="61">
        <v>-3.2965528382231657E-3</v>
      </c>
      <c r="J19" s="29"/>
      <c r="K19" s="44"/>
      <c r="L19" s="43"/>
    </row>
    <row r="20" spans="1:12" x14ac:dyDescent="0.25">
      <c r="A20" s="62" t="s">
        <v>54</v>
      </c>
      <c r="B20" s="28">
        <v>-5.5005905976848624E-2</v>
      </c>
      <c r="C20" s="28">
        <v>-9.2482972136223029E-3</v>
      </c>
      <c r="D20" s="28">
        <v>2.9007251812940282E-4</v>
      </c>
      <c r="E20" s="28">
        <v>4.0170725583730249E-3</v>
      </c>
      <c r="F20" s="28">
        <v>-4.4006801550789509E-2</v>
      </c>
      <c r="G20" s="28">
        <v>-1.2759906816260935E-3</v>
      </c>
      <c r="H20" s="28">
        <v>-1.7577374754701447E-3</v>
      </c>
      <c r="I20" s="61">
        <v>-1.0368762020171562E-2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-0.1066488888888889</v>
      </c>
      <c r="C21" s="65">
        <v>9.0562248995984529E-3</v>
      </c>
      <c r="D21" s="65">
        <v>9.0562248995984529E-3</v>
      </c>
      <c r="E21" s="65">
        <v>6.0606060606060996E-3</v>
      </c>
      <c r="F21" s="65">
        <v>-3.9407128266061742E-2</v>
      </c>
      <c r="G21" s="65">
        <v>6.6372918298002404E-2</v>
      </c>
      <c r="H21" s="65">
        <v>1.4898815100648166E-2</v>
      </c>
      <c r="I21" s="66">
        <v>1.2193948545932143E-2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105.99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100.03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98.68</v>
      </c>
    </row>
    <row r="39" spans="1:12" x14ac:dyDescent="0.25">
      <c r="K39" s="44" t="s">
        <v>52</v>
      </c>
      <c r="L39" s="43">
        <v>97.48</v>
      </c>
    </row>
    <row r="40" spans="1:12" x14ac:dyDescent="0.25">
      <c r="K40" s="37" t="s">
        <v>53</v>
      </c>
      <c r="L40" s="43">
        <v>98.71</v>
      </c>
    </row>
    <row r="41" spans="1:12" x14ac:dyDescent="0.25">
      <c r="K41" s="37" t="s">
        <v>54</v>
      </c>
      <c r="L41" s="43">
        <v>94.94</v>
      </c>
    </row>
    <row r="42" spans="1:12" x14ac:dyDescent="0.25">
      <c r="K42" s="37" t="s">
        <v>55</v>
      </c>
      <c r="L42" s="43">
        <v>91.59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106.86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99.17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97.09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93.94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92.37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109.02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100.11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97.79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96.58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97.56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94.2</v>
      </c>
    </row>
    <row r="60" spans="1:12" ht="15.4" customHeight="1" x14ac:dyDescent="0.25">
      <c r="K60" s="37" t="s">
        <v>55</v>
      </c>
      <c r="L60" s="43">
        <v>93.03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106.4</v>
      </c>
    </row>
    <row r="66" spans="1:12" ht="15.4" customHeight="1" x14ac:dyDescent="0.25">
      <c r="K66" s="42" t="s">
        <v>50</v>
      </c>
      <c r="L66" s="43">
        <v>98.42</v>
      </c>
    </row>
    <row r="67" spans="1:12" ht="15.4" customHeight="1" x14ac:dyDescent="0.25">
      <c r="K67" s="42" t="s">
        <v>51</v>
      </c>
      <c r="L67" s="43">
        <v>99.63</v>
      </c>
    </row>
    <row r="68" spans="1:12" ht="15.4" customHeight="1" x14ac:dyDescent="0.25">
      <c r="K68" s="44" t="s">
        <v>52</v>
      </c>
      <c r="L68" s="43">
        <v>100</v>
      </c>
    </row>
    <row r="69" spans="1:12" ht="15.4" customHeight="1" x14ac:dyDescent="0.25">
      <c r="K69" s="37" t="s">
        <v>53</v>
      </c>
      <c r="L69" s="43">
        <v>98.83</v>
      </c>
    </row>
    <row r="70" spans="1:12" ht="15.4" customHeight="1" x14ac:dyDescent="0.25">
      <c r="K70" s="37" t="s">
        <v>54</v>
      </c>
      <c r="L70" s="43">
        <v>96.27</v>
      </c>
    </row>
    <row r="71" spans="1:12" ht="15.4" customHeight="1" x14ac:dyDescent="0.25">
      <c r="K71" s="37" t="s">
        <v>55</v>
      </c>
      <c r="L71" s="43">
        <v>85.36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109.29</v>
      </c>
    </row>
    <row r="75" spans="1:12" ht="15.4" customHeight="1" x14ac:dyDescent="0.25">
      <c r="K75" s="42" t="s">
        <v>50</v>
      </c>
      <c r="L75" s="43">
        <v>98.68</v>
      </c>
    </row>
    <row r="76" spans="1:12" ht="15.4" customHeight="1" x14ac:dyDescent="0.25">
      <c r="K76" s="42" t="s">
        <v>51</v>
      </c>
      <c r="L76" s="43">
        <v>98.92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99.89</v>
      </c>
    </row>
    <row r="78" spans="1:12" ht="15.4" customHeight="1" x14ac:dyDescent="0.25">
      <c r="K78" s="37" t="s">
        <v>53</v>
      </c>
      <c r="L78" s="43">
        <v>98.68</v>
      </c>
    </row>
    <row r="79" spans="1:12" ht="15.4" customHeight="1" x14ac:dyDescent="0.25">
      <c r="K79" s="37" t="s">
        <v>54</v>
      </c>
      <c r="L79" s="43">
        <v>95.32</v>
      </c>
    </row>
    <row r="80" spans="1:12" ht="15.4" customHeight="1" x14ac:dyDescent="0.25">
      <c r="K80" s="37" t="s">
        <v>55</v>
      </c>
      <c r="L80" s="43">
        <v>84.31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108.94</v>
      </c>
    </row>
    <row r="84" spans="1:12" ht="15.4" customHeight="1" x14ac:dyDescent="0.25">
      <c r="K84" s="42" t="s">
        <v>50</v>
      </c>
      <c r="L84" s="43">
        <v>98.77</v>
      </c>
    </row>
    <row r="85" spans="1:12" ht="15.4" customHeight="1" x14ac:dyDescent="0.25">
      <c r="K85" s="42" t="s">
        <v>51</v>
      </c>
      <c r="L85" s="43">
        <v>98.72</v>
      </c>
    </row>
    <row r="86" spans="1:12" ht="15.4" customHeight="1" x14ac:dyDescent="0.25">
      <c r="K86" s="44" t="s">
        <v>52</v>
      </c>
      <c r="L86" s="43">
        <v>99.9</v>
      </c>
    </row>
    <row r="87" spans="1:12" ht="15.4" customHeight="1" x14ac:dyDescent="0.25">
      <c r="K87" s="37" t="s">
        <v>53</v>
      </c>
      <c r="L87" s="43">
        <v>99.02</v>
      </c>
    </row>
    <row r="88" spans="1:12" ht="15.4" customHeight="1" x14ac:dyDescent="0.25">
      <c r="K88" s="37" t="s">
        <v>54</v>
      </c>
      <c r="L88" s="43">
        <v>95.08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85.31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-2.2000000000000001E-3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-2.9600000000000001E-2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1.5E-3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-3.0599999999999999E-2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-5.3600000000000002E-2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-9.3700000000000006E-2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1.37E-2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-4.3099999999999999E-2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-6.5000000000000002E-2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6.4799999999999996E-2</v>
      </c>
    </row>
    <row r="104" spans="1:12" x14ac:dyDescent="0.25">
      <c r="K104" s="38" t="s">
        <v>12</v>
      </c>
      <c r="L104" s="42">
        <v>1.6500000000000001E-2</v>
      </c>
    </row>
    <row r="105" spans="1:12" x14ac:dyDescent="0.25">
      <c r="K105" s="38" t="s">
        <v>11</v>
      </c>
      <c r="L105" s="42">
        <v>-5.0999999999999997E-2</v>
      </c>
    </row>
    <row r="106" spans="1:12" x14ac:dyDescent="0.25">
      <c r="K106" s="38" t="s">
        <v>10</v>
      </c>
      <c r="L106" s="42">
        <v>-6.5500000000000003E-2</v>
      </c>
    </row>
    <row r="107" spans="1:12" x14ac:dyDescent="0.25">
      <c r="K107" s="38" t="s">
        <v>9</v>
      </c>
      <c r="L107" s="42">
        <v>-3.1899999999999998E-2</v>
      </c>
    </row>
    <row r="108" spans="1:12" x14ac:dyDescent="0.25">
      <c r="K108" s="38" t="s">
        <v>8</v>
      </c>
      <c r="L108" s="42">
        <v>4.8800000000000003E-2</v>
      </c>
    </row>
    <row r="109" spans="1:12" x14ac:dyDescent="0.25">
      <c r="K109" s="38" t="s">
        <v>7</v>
      </c>
      <c r="L109" s="42">
        <v>-2.63E-2</v>
      </c>
    </row>
    <row r="110" spans="1:12" x14ac:dyDescent="0.25">
      <c r="K110" s="38" t="s">
        <v>6</v>
      </c>
      <c r="L110" s="42">
        <v>4.07E-2</v>
      </c>
    </row>
    <row r="111" spans="1:12" x14ac:dyDescent="0.25">
      <c r="K111" s="38" t="s">
        <v>5</v>
      </c>
      <c r="L111" s="42">
        <v>3.3999999999999998E-3</v>
      </c>
    </row>
    <row r="112" spans="1:12" x14ac:dyDescent="0.25">
      <c r="K112" s="38" t="s">
        <v>3</v>
      </c>
      <c r="L112" s="42">
        <v>-0.02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1.2699999999999999E-2</v>
      </c>
    </row>
    <row r="144" spans="11:12" x14ac:dyDescent="0.25">
      <c r="K144" s="38" t="s">
        <v>0</v>
      </c>
      <c r="L144" s="42">
        <v>2.6700000000000002E-2</v>
      </c>
    </row>
    <row r="145" spans="11:12" x14ac:dyDescent="0.25">
      <c r="K145" s="38" t="s">
        <v>1</v>
      </c>
      <c r="L145" s="42">
        <v>2.9000000000000001E-2</v>
      </c>
    </row>
    <row r="146" spans="11:12" x14ac:dyDescent="0.25">
      <c r="K146" s="38" t="s">
        <v>18</v>
      </c>
      <c r="L146" s="42">
        <v>1.4200000000000001E-2</v>
      </c>
    </row>
    <row r="147" spans="11:12" x14ac:dyDescent="0.25">
      <c r="K147" s="38" t="s">
        <v>2</v>
      </c>
      <c r="L147" s="42">
        <v>8.3000000000000004E-2</v>
      </c>
    </row>
    <row r="148" spans="11:12" x14ac:dyDescent="0.25">
      <c r="K148" s="38" t="s">
        <v>17</v>
      </c>
      <c r="L148" s="42">
        <v>2.7099999999999999E-2</v>
      </c>
    </row>
    <row r="149" spans="11:12" x14ac:dyDescent="0.25">
      <c r="K149" s="38" t="s">
        <v>16</v>
      </c>
      <c r="L149" s="42">
        <v>8.4400000000000003E-2</v>
      </c>
    </row>
    <row r="150" spans="11:12" x14ac:dyDescent="0.25">
      <c r="K150" s="38" t="s">
        <v>15</v>
      </c>
      <c r="L150" s="42">
        <v>7.3200000000000001E-2</v>
      </c>
    </row>
    <row r="151" spans="11:12" x14ac:dyDescent="0.25">
      <c r="K151" s="38" t="s">
        <v>14</v>
      </c>
      <c r="L151" s="42">
        <v>4.1599999999999998E-2</v>
      </c>
    </row>
    <row r="152" spans="11:12" x14ac:dyDescent="0.25">
      <c r="K152" s="38" t="s">
        <v>13</v>
      </c>
      <c r="L152" s="42">
        <v>5.4000000000000003E-3</v>
      </c>
    </row>
    <row r="153" spans="11:12" x14ac:dyDescent="0.25">
      <c r="K153" s="38" t="s">
        <v>12</v>
      </c>
      <c r="L153" s="42">
        <v>1.41E-2</v>
      </c>
    </row>
    <row r="154" spans="11:12" x14ac:dyDescent="0.25">
      <c r="K154" s="38" t="s">
        <v>11</v>
      </c>
      <c r="L154" s="42">
        <v>1.77E-2</v>
      </c>
    </row>
    <row r="155" spans="11:12" x14ac:dyDescent="0.25">
      <c r="K155" s="38" t="s">
        <v>10</v>
      </c>
      <c r="L155" s="42">
        <v>5.6099999999999997E-2</v>
      </c>
    </row>
    <row r="156" spans="11:12" x14ac:dyDescent="0.25">
      <c r="K156" s="38" t="s">
        <v>9</v>
      </c>
      <c r="L156" s="42">
        <v>5.1299999999999998E-2</v>
      </c>
    </row>
    <row r="157" spans="11:12" x14ac:dyDescent="0.25">
      <c r="K157" s="38" t="s">
        <v>8</v>
      </c>
      <c r="L157" s="42">
        <v>0.14699999999999999</v>
      </c>
    </row>
    <row r="158" spans="11:12" x14ac:dyDescent="0.25">
      <c r="K158" s="38" t="s">
        <v>7</v>
      </c>
      <c r="L158" s="42">
        <v>8.43E-2</v>
      </c>
    </row>
    <row r="159" spans="11:12" x14ac:dyDescent="0.25">
      <c r="K159" s="38" t="s">
        <v>6</v>
      </c>
      <c r="L159" s="42">
        <v>0.16550000000000001</v>
      </c>
    </row>
    <row r="160" spans="11:12" x14ac:dyDescent="0.25">
      <c r="K160" s="38" t="s">
        <v>5</v>
      </c>
      <c r="L160" s="42">
        <v>1.9900000000000001E-2</v>
      </c>
    </row>
    <row r="161" spans="11:12" x14ac:dyDescent="0.25">
      <c r="K161" s="38" t="s">
        <v>3</v>
      </c>
      <c r="L161" s="42">
        <v>4.5900000000000003E-2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1.2800000000000001E-2</v>
      </c>
    </row>
    <row r="164" spans="11:12" x14ac:dyDescent="0.25">
      <c r="K164" s="38" t="s">
        <v>0</v>
      </c>
      <c r="L164" s="42">
        <v>2.6100000000000002E-2</v>
      </c>
    </row>
    <row r="165" spans="11:12" x14ac:dyDescent="0.25">
      <c r="K165" s="38" t="s">
        <v>1</v>
      </c>
      <c r="L165" s="42">
        <v>2.92E-2</v>
      </c>
    </row>
    <row r="166" spans="11:12" x14ac:dyDescent="0.25">
      <c r="K166" s="38" t="s">
        <v>18</v>
      </c>
      <c r="L166" s="42">
        <v>1.3899999999999999E-2</v>
      </c>
    </row>
    <row r="167" spans="11:12" x14ac:dyDescent="0.25">
      <c r="K167" s="38" t="s">
        <v>2</v>
      </c>
      <c r="L167" s="42">
        <v>7.9100000000000004E-2</v>
      </c>
    </row>
    <row r="168" spans="11:12" x14ac:dyDescent="0.25">
      <c r="K168" s="38" t="s">
        <v>17</v>
      </c>
      <c r="L168" s="42">
        <v>2.47E-2</v>
      </c>
    </row>
    <row r="169" spans="11:12" x14ac:dyDescent="0.25">
      <c r="K169" s="38" t="s">
        <v>16</v>
      </c>
      <c r="L169" s="42">
        <v>8.6199999999999999E-2</v>
      </c>
    </row>
    <row r="170" spans="11:12" x14ac:dyDescent="0.25">
      <c r="K170" s="38" t="s">
        <v>15</v>
      </c>
      <c r="L170" s="42">
        <v>7.0599999999999996E-2</v>
      </c>
    </row>
    <row r="171" spans="11:12" x14ac:dyDescent="0.25">
      <c r="K171" s="38" t="s">
        <v>14</v>
      </c>
      <c r="L171" s="42">
        <v>3.9199999999999999E-2</v>
      </c>
    </row>
    <row r="172" spans="11:12" x14ac:dyDescent="0.25">
      <c r="K172" s="38" t="s">
        <v>13</v>
      </c>
      <c r="L172" s="42">
        <v>5.7999999999999996E-3</v>
      </c>
    </row>
    <row r="173" spans="11:12" x14ac:dyDescent="0.25">
      <c r="K173" s="38" t="s">
        <v>12</v>
      </c>
      <c r="L173" s="42">
        <v>1.44E-2</v>
      </c>
    </row>
    <row r="174" spans="11:12" x14ac:dyDescent="0.25">
      <c r="K174" s="38" t="s">
        <v>11</v>
      </c>
      <c r="L174" s="42">
        <v>1.6899999999999998E-2</v>
      </c>
    </row>
    <row r="175" spans="11:12" x14ac:dyDescent="0.25">
      <c r="K175" s="38" t="s">
        <v>10</v>
      </c>
      <c r="L175" s="42">
        <v>5.28E-2</v>
      </c>
    </row>
    <row r="176" spans="11:12" x14ac:dyDescent="0.25">
      <c r="K176" s="38" t="s">
        <v>9</v>
      </c>
      <c r="L176" s="42">
        <v>5.0099999999999999E-2</v>
      </c>
    </row>
    <row r="177" spans="11:12" x14ac:dyDescent="0.25">
      <c r="K177" s="38" t="s">
        <v>8</v>
      </c>
      <c r="L177" s="42">
        <v>0.15540000000000001</v>
      </c>
    </row>
    <row r="178" spans="11:12" x14ac:dyDescent="0.25">
      <c r="K178" s="38" t="s">
        <v>7</v>
      </c>
      <c r="L178" s="42">
        <v>8.2699999999999996E-2</v>
      </c>
    </row>
    <row r="179" spans="11:12" x14ac:dyDescent="0.25">
      <c r="K179" s="38" t="s">
        <v>6</v>
      </c>
      <c r="L179" s="42">
        <v>0.1736</v>
      </c>
    </row>
    <row r="180" spans="11:12" x14ac:dyDescent="0.25">
      <c r="K180" s="38" t="s">
        <v>5</v>
      </c>
      <c r="L180" s="42">
        <v>2.0199999999999999E-2</v>
      </c>
    </row>
    <row r="181" spans="11:12" x14ac:dyDescent="0.25">
      <c r="K181" s="38" t="s">
        <v>3</v>
      </c>
      <c r="L181" s="42">
        <v>4.5400000000000003E-2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98.834299999999999</v>
      </c>
    </row>
    <row r="270" spans="11:12" x14ac:dyDescent="0.25">
      <c r="K270" s="68">
        <v>43918</v>
      </c>
      <c r="L270" s="43">
        <v>96.235900000000001</v>
      </c>
    </row>
    <row r="271" spans="11:12" x14ac:dyDescent="0.25">
      <c r="K271" s="68">
        <v>43925</v>
      </c>
      <c r="L271" s="43">
        <v>94.475399999999993</v>
      </c>
    </row>
    <row r="272" spans="11:12" x14ac:dyDescent="0.25">
      <c r="K272" s="68">
        <v>43932</v>
      </c>
      <c r="L272" s="43">
        <v>92.983699999999999</v>
      </c>
    </row>
    <row r="273" spans="11:12" x14ac:dyDescent="0.25">
      <c r="K273" s="68">
        <v>43939</v>
      </c>
      <c r="L273" s="43">
        <v>92.452799999999996</v>
      </c>
    </row>
    <row r="274" spans="11:12" x14ac:dyDescent="0.25">
      <c r="K274" s="68">
        <v>43946</v>
      </c>
      <c r="L274" s="43">
        <v>92.800700000000006</v>
      </c>
    </row>
    <row r="275" spans="11:12" x14ac:dyDescent="0.25">
      <c r="K275" s="68">
        <v>43953</v>
      </c>
      <c r="L275" s="43">
        <v>93.319199999999995</v>
      </c>
    </row>
    <row r="276" spans="11:12" x14ac:dyDescent="0.25">
      <c r="K276" s="68">
        <v>43960</v>
      </c>
      <c r="L276" s="43">
        <v>93.915899999999993</v>
      </c>
    </row>
    <row r="277" spans="11:12" x14ac:dyDescent="0.25">
      <c r="K277" s="68">
        <v>43967</v>
      </c>
      <c r="L277" s="43">
        <v>94.764200000000002</v>
      </c>
    </row>
    <row r="278" spans="11:12" x14ac:dyDescent="0.25">
      <c r="K278" s="68">
        <v>43974</v>
      </c>
      <c r="L278" s="43">
        <v>95.432400000000001</v>
      </c>
    </row>
    <row r="279" spans="11:12" x14ac:dyDescent="0.25">
      <c r="K279" s="68">
        <v>43981</v>
      </c>
      <c r="L279" s="43">
        <v>95.694500000000005</v>
      </c>
    </row>
    <row r="280" spans="11:12" x14ac:dyDescent="0.25">
      <c r="K280" s="68">
        <v>43988</v>
      </c>
      <c r="L280" s="43">
        <v>95.637299999999996</v>
      </c>
    </row>
    <row r="281" spans="11:12" x14ac:dyDescent="0.25">
      <c r="K281" s="68">
        <v>43995</v>
      </c>
      <c r="L281" s="43">
        <v>96.563800000000001</v>
      </c>
    </row>
    <row r="282" spans="11:12" x14ac:dyDescent="0.25">
      <c r="K282" s="68">
        <v>44002</v>
      </c>
      <c r="L282" s="43">
        <v>97.331100000000006</v>
      </c>
    </row>
    <row r="283" spans="11:12" x14ac:dyDescent="0.25">
      <c r="K283" s="68">
        <v>44009</v>
      </c>
      <c r="L283" s="43">
        <v>97.037499999999994</v>
      </c>
    </row>
    <row r="284" spans="11:12" x14ac:dyDescent="0.25">
      <c r="K284" s="68">
        <v>44016</v>
      </c>
      <c r="L284" s="43">
        <v>98.095600000000005</v>
      </c>
    </row>
    <row r="285" spans="11:12" x14ac:dyDescent="0.25">
      <c r="K285" s="68">
        <v>44023</v>
      </c>
      <c r="L285" s="43">
        <v>98.104100000000003</v>
      </c>
    </row>
    <row r="286" spans="11:12" x14ac:dyDescent="0.25">
      <c r="K286" s="68">
        <v>44030</v>
      </c>
      <c r="L286" s="43">
        <v>97.604699999999994</v>
      </c>
    </row>
    <row r="287" spans="11:12" x14ac:dyDescent="0.25">
      <c r="K287" s="68">
        <v>44037</v>
      </c>
      <c r="L287" s="43">
        <v>97.576099999999997</v>
      </c>
    </row>
    <row r="288" spans="11:12" x14ac:dyDescent="0.25">
      <c r="K288" s="68">
        <v>44044</v>
      </c>
      <c r="L288" s="43">
        <v>98.015500000000003</v>
      </c>
    </row>
    <row r="289" spans="11:12" x14ac:dyDescent="0.25">
      <c r="K289" s="68">
        <v>44051</v>
      </c>
      <c r="L289" s="43">
        <v>99.059200000000004</v>
      </c>
    </row>
    <row r="290" spans="11:12" x14ac:dyDescent="0.25">
      <c r="K290" s="68">
        <v>44058</v>
      </c>
      <c r="L290" s="43">
        <v>99.174599999999998</v>
      </c>
    </row>
    <row r="291" spans="11:12" x14ac:dyDescent="0.25">
      <c r="K291" s="68">
        <v>44065</v>
      </c>
      <c r="L291" s="43">
        <v>99.396600000000007</v>
      </c>
    </row>
    <row r="292" spans="11:12" x14ac:dyDescent="0.25">
      <c r="K292" s="68">
        <v>44072</v>
      </c>
      <c r="L292" s="43">
        <v>99.4148</v>
      </c>
    </row>
    <row r="293" spans="11:12" x14ac:dyDescent="0.25">
      <c r="K293" s="68">
        <v>44079</v>
      </c>
      <c r="L293" s="43">
        <v>99.269900000000007</v>
      </c>
    </row>
    <row r="294" spans="11:12" x14ac:dyDescent="0.25">
      <c r="K294" s="68">
        <v>44086</v>
      </c>
      <c r="L294" s="43">
        <v>99.396600000000007</v>
      </c>
    </row>
    <row r="295" spans="11:12" x14ac:dyDescent="0.25">
      <c r="K295" s="68">
        <v>44093</v>
      </c>
      <c r="L295" s="43">
        <v>99.907499999999999</v>
      </c>
    </row>
    <row r="296" spans="11:12" x14ac:dyDescent="0.25">
      <c r="K296" s="68">
        <v>44100</v>
      </c>
      <c r="L296" s="43">
        <v>99.951400000000007</v>
      </c>
    </row>
    <row r="297" spans="11:12" x14ac:dyDescent="0.25">
      <c r="K297" s="68">
        <v>44107</v>
      </c>
      <c r="L297" s="43">
        <v>99.645399999999995</v>
      </c>
    </row>
    <row r="298" spans="11:12" x14ac:dyDescent="0.25">
      <c r="K298" s="68">
        <v>44114</v>
      </c>
      <c r="L298" s="43">
        <v>98.979200000000006</v>
      </c>
    </row>
    <row r="299" spans="11:12" x14ac:dyDescent="0.25">
      <c r="K299" s="68">
        <v>44121</v>
      </c>
      <c r="L299" s="43">
        <v>98.821899999999999</v>
      </c>
    </row>
    <row r="300" spans="11:12" x14ac:dyDescent="0.25">
      <c r="K300" s="68">
        <v>44128</v>
      </c>
      <c r="L300" s="43">
        <v>99.010599999999997</v>
      </c>
    </row>
    <row r="301" spans="11:12" x14ac:dyDescent="0.25">
      <c r="K301" s="68">
        <v>44135</v>
      </c>
      <c r="L301" s="43">
        <v>99.233599999999996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98.901399999999995</v>
      </c>
    </row>
    <row r="312" spans="11:12" x14ac:dyDescent="0.25">
      <c r="K312" s="68">
        <v>43918</v>
      </c>
      <c r="L312" s="43">
        <v>97.185400000000001</v>
      </c>
    </row>
    <row r="313" spans="11:12" x14ac:dyDescent="0.25">
      <c r="K313" s="68">
        <v>43925</v>
      </c>
      <c r="L313" s="43">
        <v>96.131900000000002</v>
      </c>
    </row>
    <row r="314" spans="11:12" x14ac:dyDescent="0.25">
      <c r="K314" s="68">
        <v>43932</v>
      </c>
      <c r="L314" s="43">
        <v>95.103999999999999</v>
      </c>
    </row>
    <row r="315" spans="11:12" x14ac:dyDescent="0.25">
      <c r="K315" s="68">
        <v>43939</v>
      </c>
      <c r="L315" s="43">
        <v>95.320599999999999</v>
      </c>
    </row>
    <row r="316" spans="11:12" x14ac:dyDescent="0.25">
      <c r="K316" s="68">
        <v>43946</v>
      </c>
      <c r="L316" s="43">
        <v>96.204099999999997</v>
      </c>
    </row>
    <row r="317" spans="11:12" x14ac:dyDescent="0.25">
      <c r="K317" s="68">
        <v>43953</v>
      </c>
      <c r="L317" s="43">
        <v>96.553700000000006</v>
      </c>
    </row>
    <row r="318" spans="11:12" x14ac:dyDescent="0.25">
      <c r="K318" s="68">
        <v>43960</v>
      </c>
      <c r="L318" s="43">
        <v>95.311800000000005</v>
      </c>
    </row>
    <row r="319" spans="11:12" x14ac:dyDescent="0.25">
      <c r="K319" s="68">
        <v>43967</v>
      </c>
      <c r="L319" s="43">
        <v>94.838999999999999</v>
      </c>
    </row>
    <row r="320" spans="11:12" x14ac:dyDescent="0.25">
      <c r="K320" s="68">
        <v>43974</v>
      </c>
      <c r="L320" s="43">
        <v>94.783000000000001</v>
      </c>
    </row>
    <row r="321" spans="11:12" x14ac:dyDescent="0.25">
      <c r="K321" s="68">
        <v>43981</v>
      </c>
      <c r="L321" s="43">
        <v>94.7089</v>
      </c>
    </row>
    <row r="322" spans="11:12" x14ac:dyDescent="0.25">
      <c r="K322" s="68">
        <v>43988</v>
      </c>
      <c r="L322" s="43">
        <v>95.533000000000001</v>
      </c>
    </row>
    <row r="323" spans="11:12" x14ac:dyDescent="0.25">
      <c r="K323" s="68">
        <v>43995</v>
      </c>
      <c r="L323" s="43">
        <v>96.001099999999994</v>
      </c>
    </row>
    <row r="324" spans="11:12" x14ac:dyDescent="0.25">
      <c r="K324" s="68">
        <v>44002</v>
      </c>
      <c r="L324" s="43">
        <v>97.965199999999996</v>
      </c>
    </row>
    <row r="325" spans="11:12" x14ac:dyDescent="0.25">
      <c r="K325" s="68">
        <v>44009</v>
      </c>
      <c r="L325" s="43">
        <v>98.174499999999995</v>
      </c>
    </row>
    <row r="326" spans="11:12" x14ac:dyDescent="0.25">
      <c r="K326" s="68">
        <v>44016</v>
      </c>
      <c r="L326" s="43">
        <v>99.187299999999993</v>
      </c>
    </row>
    <row r="327" spans="11:12" x14ac:dyDescent="0.25">
      <c r="K327" s="68">
        <v>44023</v>
      </c>
      <c r="L327" s="43">
        <v>96.875</v>
      </c>
    </row>
    <row r="328" spans="11:12" x14ac:dyDescent="0.25">
      <c r="K328" s="68">
        <v>44030</v>
      </c>
      <c r="L328" s="43">
        <v>96.457300000000004</v>
      </c>
    </row>
    <row r="329" spans="11:12" x14ac:dyDescent="0.25">
      <c r="K329" s="68">
        <v>44037</v>
      </c>
      <c r="L329" s="43">
        <v>96.264099999999999</v>
      </c>
    </row>
    <row r="330" spans="11:12" x14ac:dyDescent="0.25">
      <c r="K330" s="68">
        <v>44044</v>
      </c>
      <c r="L330" s="43">
        <v>96.837699999999998</v>
      </c>
    </row>
    <row r="331" spans="11:12" x14ac:dyDescent="0.25">
      <c r="K331" s="68">
        <v>44051</v>
      </c>
      <c r="L331" s="43">
        <v>99.085499999999996</v>
      </c>
    </row>
    <row r="332" spans="11:12" x14ac:dyDescent="0.25">
      <c r="K332" s="68">
        <v>44058</v>
      </c>
      <c r="L332" s="43">
        <v>99.758899999999997</v>
      </c>
    </row>
    <row r="333" spans="11:12" x14ac:dyDescent="0.25">
      <c r="K333" s="68">
        <v>44065</v>
      </c>
      <c r="L333" s="43">
        <v>100.28919999999999</v>
      </c>
    </row>
    <row r="334" spans="11:12" x14ac:dyDescent="0.25">
      <c r="K334" s="68">
        <v>44072</v>
      </c>
      <c r="L334" s="43">
        <v>99.458699999999993</v>
      </c>
    </row>
    <row r="335" spans="11:12" x14ac:dyDescent="0.25">
      <c r="K335" s="68">
        <v>44079</v>
      </c>
      <c r="L335" s="43">
        <v>100.10469999999999</v>
      </c>
    </row>
    <row r="336" spans="11:12" x14ac:dyDescent="0.25">
      <c r="K336" s="68">
        <v>44086</v>
      </c>
      <c r="L336" s="43">
        <v>100.4498</v>
      </c>
    </row>
    <row r="337" spans="11:12" x14ac:dyDescent="0.25">
      <c r="K337" s="68">
        <v>44093</v>
      </c>
      <c r="L337" s="43">
        <v>100.61709999999999</v>
      </c>
    </row>
    <row r="338" spans="11:12" x14ac:dyDescent="0.25">
      <c r="K338" s="68">
        <v>44100</v>
      </c>
      <c r="L338" s="43">
        <v>100.21210000000001</v>
      </c>
    </row>
    <row r="339" spans="11:12" x14ac:dyDescent="0.25">
      <c r="K339" s="68">
        <v>44107</v>
      </c>
      <c r="L339" s="43">
        <v>99.8095</v>
      </c>
    </row>
    <row r="340" spans="11:12" x14ac:dyDescent="0.25">
      <c r="K340" s="68">
        <v>44114</v>
      </c>
      <c r="L340" s="43">
        <v>98.700699999999998</v>
      </c>
    </row>
    <row r="341" spans="11:12" x14ac:dyDescent="0.25">
      <c r="K341" s="68">
        <v>44121</v>
      </c>
      <c r="L341" s="43">
        <v>99.017899999999997</v>
      </c>
    </row>
    <row r="342" spans="11:12" x14ac:dyDescent="0.25">
      <c r="K342" s="68">
        <v>44128</v>
      </c>
      <c r="L342" s="43">
        <v>98.686300000000003</v>
      </c>
    </row>
    <row r="343" spans="11:12" x14ac:dyDescent="0.25">
      <c r="K343" s="68">
        <v>44135</v>
      </c>
      <c r="L343" s="43">
        <v>98.904799999999994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FB54-10BD-4C83-8E7A-27D1C98AC29B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44135</v>
      </c>
    </row>
    <row r="3" spans="1:12" ht="15" customHeight="1" x14ac:dyDescent="0.25">
      <c r="A3" s="21" t="str">
        <f>"Week ending "&amp;TEXT($L$2,"dddd dd mmmm yyyy")</f>
        <v>Week ending Saturday 31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44107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44114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44121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4" t="s">
        <v>62</v>
      </c>
      <c r="G7" s="84"/>
      <c r="H7" s="84"/>
      <c r="I7" s="85"/>
      <c r="J7" s="51"/>
      <c r="K7" s="39" t="s">
        <v>71</v>
      </c>
      <c r="L7" s="40">
        <v>44128</v>
      </c>
    </row>
    <row r="8" spans="1:12" ht="33.75" customHeight="1" x14ac:dyDescent="0.25">
      <c r="A8" s="86"/>
      <c r="B8" s="88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0" t="str">
        <f>"% Change between " &amp; TEXT($L$4,"dd mmmm")&amp;" and "&amp; TEXT($L$2,"dd mmmm") &amp; " (monthly change)"</f>
        <v>% Change between 03 October and 31 October (monthly change)</v>
      </c>
      <c r="D8" s="74" t="str">
        <f>"% Change between " &amp; TEXT($L$7,"dd mmmm")&amp;" and "&amp; TEXT($L$2,"dd mmmm") &amp; " (weekly change)"</f>
        <v>% Change between 24 October and 31 October (weekly change)</v>
      </c>
      <c r="E8" s="76" t="str">
        <f>"% Change between " &amp; TEXT($L$6,"dd mmmm")&amp;" and "&amp; TEXT($L$7,"dd mmmm") &amp; " (weekly change)"</f>
        <v>% Change between 17 October and 24 October (weekly change)</v>
      </c>
      <c r="F8" s="92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0" t="str">
        <f>"% Change between " &amp; TEXT($L$4,"dd mmmm")&amp;" and "&amp; TEXT($L$2,"dd mmmm") &amp; " (monthly change)"</f>
        <v>% Change between 03 October and 31 October (monthly change)</v>
      </c>
      <c r="H8" s="74" t="str">
        <f>"% Change between " &amp; TEXT($L$7,"dd mmmm")&amp;" and "&amp; TEXT($L$2,"dd mmmm") &amp; " (weekly change)"</f>
        <v>% Change between 24 October and 31 October (weekly change)</v>
      </c>
      <c r="I8" s="76" t="str">
        <f>"% Change between " &amp; TEXT($L$6,"dd mmmm")&amp;" and "&amp; TEXT($L$7,"dd mmmm") &amp; " (weekly change)"</f>
        <v>% Change between 17 October and 24 October (weekly change)</v>
      </c>
      <c r="J8" s="52"/>
      <c r="K8" s="39" t="s">
        <v>72</v>
      </c>
      <c r="L8" s="40">
        <v>44135</v>
      </c>
    </row>
    <row r="9" spans="1:12" ht="33.75" customHeight="1" thickBot="1" x14ac:dyDescent="0.3">
      <c r="A9" s="87"/>
      <c r="B9" s="89"/>
      <c r="C9" s="91"/>
      <c r="D9" s="75"/>
      <c r="E9" s="77"/>
      <c r="F9" s="93"/>
      <c r="G9" s="91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-2.3826712934471694E-2</v>
      </c>
      <c r="C11" s="28">
        <v>3.1125447723916455E-3</v>
      </c>
      <c r="D11" s="28">
        <v>2.3082437275985246E-3</v>
      </c>
      <c r="E11" s="28">
        <v>1.0311963472260377E-3</v>
      </c>
      <c r="F11" s="28">
        <v>-1.932291239158257E-2</v>
      </c>
      <c r="G11" s="28">
        <v>-1.0531651310779711E-2</v>
      </c>
      <c r="H11" s="28">
        <v>6.298244780373663E-3</v>
      </c>
      <c r="I11" s="61">
        <v>-2.4187905720884917E-4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-3.9997446210815357E-2</v>
      </c>
      <c r="C13" s="28">
        <v>-3.8851287939848378E-3</v>
      </c>
      <c r="D13" s="28">
        <v>1.4443494766285259E-3</v>
      </c>
      <c r="E13" s="28">
        <v>5.5503752053542854E-5</v>
      </c>
      <c r="F13" s="28">
        <v>-2.3180209279646591E-2</v>
      </c>
      <c r="G13" s="28">
        <v>-1.6280418736336122E-2</v>
      </c>
      <c r="H13" s="28">
        <v>6.0582112682607825E-3</v>
      </c>
      <c r="I13" s="61">
        <v>1.6755737992601993E-4</v>
      </c>
      <c r="J13" s="28"/>
      <c r="K13" s="42"/>
      <c r="L13" s="43"/>
    </row>
    <row r="14" spans="1:12" x14ac:dyDescent="0.25">
      <c r="A14" s="62" t="s">
        <v>27</v>
      </c>
      <c r="B14" s="28">
        <v>-2.2854639109154307E-2</v>
      </c>
      <c r="C14" s="28">
        <v>5.7904057904056838E-3</v>
      </c>
      <c r="D14" s="28">
        <v>2.5811403508770869E-3</v>
      </c>
      <c r="E14" s="28">
        <v>1.3944857422067969E-3</v>
      </c>
      <c r="F14" s="28">
        <v>-2.0911851100583023E-2</v>
      </c>
      <c r="G14" s="28">
        <v>-4.7653422886805297E-3</v>
      </c>
      <c r="H14" s="28">
        <v>6.3447869432291526E-3</v>
      </c>
      <c r="I14" s="61">
        <v>-9.4603218570521452E-4</v>
      </c>
      <c r="J14" s="28"/>
      <c r="K14" s="38"/>
      <c r="L14" s="43"/>
    </row>
    <row r="15" spans="1:12" x14ac:dyDescent="0.25">
      <c r="A15" s="63" t="s">
        <v>49</v>
      </c>
      <c r="B15" s="28">
        <v>0.13766761850371223</v>
      </c>
      <c r="C15" s="28">
        <v>5.9266191640965804E-2</v>
      </c>
      <c r="D15" s="28">
        <v>1.2532276100437167E-2</v>
      </c>
      <c r="E15" s="28">
        <v>6.75468222290454E-3</v>
      </c>
      <c r="F15" s="28">
        <v>0.27786286791410686</v>
      </c>
      <c r="G15" s="28">
        <v>1.275214760846799E-2</v>
      </c>
      <c r="H15" s="28">
        <v>1.3110133251033051E-2</v>
      </c>
      <c r="I15" s="61">
        <v>-6.3371091993686957E-3</v>
      </c>
      <c r="J15" s="28"/>
      <c r="K15" s="56"/>
      <c r="L15" s="43"/>
    </row>
    <row r="16" spans="1:12" x14ac:dyDescent="0.25">
      <c r="A16" s="62" t="s">
        <v>50</v>
      </c>
      <c r="B16" s="28">
        <v>-4.4024153936280452E-2</v>
      </c>
      <c r="C16" s="28">
        <v>-2.5596539483272451E-3</v>
      </c>
      <c r="D16" s="28">
        <v>-2.9581237956478601E-3</v>
      </c>
      <c r="E16" s="28">
        <v>-9.8600807587567729E-4</v>
      </c>
      <c r="F16" s="28">
        <v>1.4725232829542634E-2</v>
      </c>
      <c r="G16" s="28">
        <v>-6.3417730830634955E-3</v>
      </c>
      <c r="H16" s="28">
        <v>1.0354811882605564E-2</v>
      </c>
      <c r="I16" s="61">
        <v>-3.0026341053036587E-3</v>
      </c>
      <c r="J16" s="28"/>
      <c r="K16" s="42"/>
      <c r="L16" s="43"/>
    </row>
    <row r="17" spans="1:12" x14ac:dyDescent="0.25">
      <c r="A17" s="62" t="s">
        <v>51</v>
      </c>
      <c r="B17" s="28">
        <v>-2.4477855338782439E-2</v>
      </c>
      <c r="C17" s="28">
        <v>-3.4278261223985584E-4</v>
      </c>
      <c r="D17" s="28">
        <v>2.7429576025184144E-3</v>
      </c>
      <c r="E17" s="28">
        <v>1.0231644429892217E-3</v>
      </c>
      <c r="F17" s="28">
        <v>-9.1250391018180554E-3</v>
      </c>
      <c r="G17" s="28">
        <v>-4.5485294473892601E-3</v>
      </c>
      <c r="H17" s="28">
        <v>9.9068930131454014E-3</v>
      </c>
      <c r="I17" s="61">
        <v>2.4727508443189716E-3</v>
      </c>
      <c r="J17" s="28"/>
      <c r="K17" s="42"/>
      <c r="L17" s="43"/>
    </row>
    <row r="18" spans="1:12" x14ac:dyDescent="0.25">
      <c r="A18" s="62" t="s">
        <v>52</v>
      </c>
      <c r="B18" s="28">
        <v>-1.3084305181229716E-2</v>
      </c>
      <c r="C18" s="28">
        <v>2.7778773065800788E-3</v>
      </c>
      <c r="D18" s="28">
        <v>3.6769301706029989E-3</v>
      </c>
      <c r="E18" s="28">
        <v>1.667821312190565E-3</v>
      </c>
      <c r="F18" s="28">
        <v>-2.1444613923632727E-2</v>
      </c>
      <c r="G18" s="28">
        <v>-1.5516038863166437E-2</v>
      </c>
      <c r="H18" s="28">
        <v>3.6097367435392602E-3</v>
      </c>
      <c r="I18" s="61">
        <v>1.3304638875231145E-3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-1.9298516362105889E-2</v>
      </c>
      <c r="C19" s="28">
        <v>1.1737324548839467E-3</v>
      </c>
      <c r="D19" s="28">
        <v>5.3856387760238267E-3</v>
      </c>
      <c r="E19" s="28">
        <v>1.6206871713606574E-3</v>
      </c>
      <c r="F19" s="28">
        <v>-3.608586434203398E-2</v>
      </c>
      <c r="G19" s="28">
        <v>-1.5900707484820309E-2</v>
      </c>
      <c r="H19" s="28">
        <v>2.8400650471316347E-3</v>
      </c>
      <c r="I19" s="61">
        <v>3.7096499828792595E-4</v>
      </c>
      <c r="J19" s="29"/>
      <c r="K19" s="44"/>
      <c r="L19" s="43"/>
    </row>
    <row r="20" spans="1:12" x14ac:dyDescent="0.25">
      <c r="A20" s="62" t="s">
        <v>54</v>
      </c>
      <c r="B20" s="28">
        <v>-7.5338607319829665E-2</v>
      </c>
      <c r="C20" s="28">
        <v>-1.0108887854816229E-2</v>
      </c>
      <c r="D20" s="28">
        <v>-5.2809622251459576E-4</v>
      </c>
      <c r="E20" s="28">
        <v>1.0347098109302344E-3</v>
      </c>
      <c r="F20" s="28">
        <v>-0.10559274908562122</v>
      </c>
      <c r="G20" s="28">
        <v>-2.2228900094728554E-2</v>
      </c>
      <c r="H20" s="28">
        <v>2.5378400514264321E-3</v>
      </c>
      <c r="I20" s="61">
        <v>-1.6364656617370299E-3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-0.12422917897223862</v>
      </c>
      <c r="C21" s="65">
        <v>7.2554347826088161E-3</v>
      </c>
      <c r="D21" s="65">
        <v>6.5716225390359817E-3</v>
      </c>
      <c r="E21" s="65">
        <v>4.7748976807640009E-3</v>
      </c>
      <c r="F21" s="65">
        <v>-0.2006629787067884</v>
      </c>
      <c r="G21" s="65">
        <v>-8.7924110927049881E-2</v>
      </c>
      <c r="H21" s="65">
        <v>7.5012946086525645E-3</v>
      </c>
      <c r="I21" s="66">
        <v>-2.0715585981810114E-2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99.43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96.85</v>
      </c>
    </row>
    <row r="39" spans="1:12" x14ac:dyDescent="0.25">
      <c r="K39" s="44" t="s">
        <v>52</v>
      </c>
      <c r="L39" s="43">
        <v>98.12</v>
      </c>
    </row>
    <row r="40" spans="1:12" x14ac:dyDescent="0.25">
      <c r="K40" s="37" t="s">
        <v>53</v>
      </c>
      <c r="L40" s="43">
        <v>97.78</v>
      </c>
    </row>
    <row r="41" spans="1:12" x14ac:dyDescent="0.25">
      <c r="K41" s="37" t="s">
        <v>54</v>
      </c>
      <c r="L41" s="43">
        <v>93.42</v>
      </c>
    </row>
    <row r="42" spans="1:12" x14ac:dyDescent="0.25">
      <c r="K42" s="37" t="s">
        <v>55</v>
      </c>
      <c r="L42" s="43">
        <v>87.07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100.87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94.51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97.61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96.98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92.33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87.17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102.63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94.25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96.33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97.81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97.33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92.23</v>
      </c>
    </row>
    <row r="60" spans="1:12" ht="15.4" customHeight="1" x14ac:dyDescent="0.25">
      <c r="K60" s="37" t="s">
        <v>55</v>
      </c>
      <c r="L60" s="43">
        <v>87.64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100.66</v>
      </c>
    </row>
    <row r="66" spans="1:12" ht="15.4" customHeight="1" x14ac:dyDescent="0.25">
      <c r="K66" s="42" t="s">
        <v>50</v>
      </c>
      <c r="L66" s="43">
        <v>95.89</v>
      </c>
    </row>
    <row r="67" spans="1:12" ht="15.4" customHeight="1" x14ac:dyDescent="0.25">
      <c r="K67" s="42" t="s">
        <v>51</v>
      </c>
      <c r="L67" s="43">
        <v>97.95</v>
      </c>
    </row>
    <row r="68" spans="1:12" ht="15.4" customHeight="1" x14ac:dyDescent="0.25">
      <c r="K68" s="44" t="s">
        <v>52</v>
      </c>
      <c r="L68" s="43">
        <v>98.55</v>
      </c>
    </row>
    <row r="69" spans="1:12" ht="15.4" customHeight="1" x14ac:dyDescent="0.25">
      <c r="K69" s="37" t="s">
        <v>53</v>
      </c>
      <c r="L69" s="43">
        <v>98.08</v>
      </c>
    </row>
    <row r="70" spans="1:12" ht="15.4" customHeight="1" x14ac:dyDescent="0.25">
      <c r="K70" s="37" t="s">
        <v>54</v>
      </c>
      <c r="L70" s="43">
        <v>93.27</v>
      </c>
    </row>
    <row r="71" spans="1:12" ht="15.4" customHeight="1" x14ac:dyDescent="0.25">
      <c r="K71" s="37" t="s">
        <v>55</v>
      </c>
      <c r="L71" s="43">
        <v>86.78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105.07</v>
      </c>
    </row>
    <row r="75" spans="1:12" ht="15.4" customHeight="1" x14ac:dyDescent="0.25">
      <c r="K75" s="42" t="s">
        <v>50</v>
      </c>
      <c r="L75" s="43">
        <v>96.06</v>
      </c>
    </row>
    <row r="76" spans="1:12" ht="15.4" customHeight="1" x14ac:dyDescent="0.25">
      <c r="K76" s="42" t="s">
        <v>51</v>
      </c>
      <c r="L76" s="43">
        <v>97.98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98.91</v>
      </c>
    </row>
    <row r="78" spans="1:12" ht="15.4" customHeight="1" x14ac:dyDescent="0.25">
      <c r="K78" s="37" t="s">
        <v>53</v>
      </c>
      <c r="L78" s="43">
        <v>98.06</v>
      </c>
    </row>
    <row r="79" spans="1:12" ht="15.4" customHeight="1" x14ac:dyDescent="0.25">
      <c r="K79" s="37" t="s">
        <v>54</v>
      </c>
      <c r="L79" s="43">
        <v>92.56</v>
      </c>
    </row>
    <row r="80" spans="1:12" ht="15.4" customHeight="1" x14ac:dyDescent="0.25">
      <c r="K80" s="37" t="s">
        <v>55</v>
      </c>
      <c r="L80" s="43">
        <v>86.78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104.42</v>
      </c>
    </row>
    <row r="84" spans="1:12" ht="15.4" customHeight="1" x14ac:dyDescent="0.25">
      <c r="K84" s="42" t="s">
        <v>50</v>
      </c>
      <c r="L84" s="43">
        <v>95.87</v>
      </c>
    </row>
    <row r="85" spans="1:12" ht="15.4" customHeight="1" x14ac:dyDescent="0.25">
      <c r="K85" s="42" t="s">
        <v>51</v>
      </c>
      <c r="L85" s="43">
        <v>98.23</v>
      </c>
    </row>
    <row r="86" spans="1:12" ht="15.4" customHeight="1" x14ac:dyDescent="0.25">
      <c r="K86" s="44" t="s">
        <v>52</v>
      </c>
      <c r="L86" s="43">
        <v>99.44</v>
      </c>
    </row>
    <row r="87" spans="1:12" ht="15.4" customHeight="1" x14ac:dyDescent="0.25">
      <c r="K87" s="37" t="s">
        <v>53</v>
      </c>
      <c r="L87" s="43">
        <v>98.78</v>
      </c>
    </row>
    <row r="88" spans="1:12" ht="15.4" customHeight="1" x14ac:dyDescent="0.25">
      <c r="K88" s="37" t="s">
        <v>54</v>
      </c>
      <c r="L88" s="43">
        <v>92.58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87.49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-0.13420000000000001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9.4399999999999998E-2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-5.11E-2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-7.85E-2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-6.2199999999999998E-2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3.7400000000000003E-2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1.2999999999999999E-3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-0.16450000000000001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-6.0100000000000001E-2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-6.0699999999999997E-2</v>
      </c>
    </row>
    <row r="104" spans="1:12" x14ac:dyDescent="0.25">
      <c r="K104" s="38" t="s">
        <v>12</v>
      </c>
      <c r="L104" s="42">
        <v>4.4299999999999999E-2</v>
      </c>
    </row>
    <row r="105" spans="1:12" x14ac:dyDescent="0.25">
      <c r="K105" s="38" t="s">
        <v>11</v>
      </c>
      <c r="L105" s="42">
        <v>-6.54E-2</v>
      </c>
    </row>
    <row r="106" spans="1:12" x14ac:dyDescent="0.25">
      <c r="K106" s="38" t="s">
        <v>10</v>
      </c>
      <c r="L106" s="42">
        <v>-3.2500000000000001E-2</v>
      </c>
    </row>
    <row r="107" spans="1:12" x14ac:dyDescent="0.25">
      <c r="K107" s="38" t="s">
        <v>9</v>
      </c>
      <c r="L107" s="42">
        <v>1.23E-2</v>
      </c>
    </row>
    <row r="108" spans="1:12" x14ac:dyDescent="0.25">
      <c r="K108" s="38" t="s">
        <v>8</v>
      </c>
      <c r="L108" s="42">
        <v>-1.2999999999999999E-3</v>
      </c>
    </row>
    <row r="109" spans="1:12" x14ac:dyDescent="0.25">
      <c r="K109" s="38" t="s">
        <v>7</v>
      </c>
      <c r="L109" s="42">
        <v>-2.29E-2</v>
      </c>
    </row>
    <row r="110" spans="1:12" x14ac:dyDescent="0.25">
      <c r="K110" s="38" t="s">
        <v>6</v>
      </c>
      <c r="L110" s="42">
        <v>4.3799999999999999E-2</v>
      </c>
    </row>
    <row r="111" spans="1:12" x14ac:dyDescent="0.25">
      <c r="K111" s="38" t="s">
        <v>5</v>
      </c>
      <c r="L111" s="42">
        <v>-9.5799999999999996E-2</v>
      </c>
    </row>
    <row r="112" spans="1:12" x14ac:dyDescent="0.25">
      <c r="K112" s="38" t="s">
        <v>3</v>
      </c>
      <c r="L112" s="42">
        <v>-2.6100000000000002E-2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1.8E-3</v>
      </c>
    </row>
    <row r="144" spans="11:12" x14ac:dyDescent="0.25">
      <c r="K144" s="38" t="s">
        <v>0</v>
      </c>
      <c r="L144" s="42">
        <v>1E-3</v>
      </c>
    </row>
    <row r="145" spans="11:12" x14ac:dyDescent="0.25">
      <c r="K145" s="38" t="s">
        <v>1</v>
      </c>
      <c r="L145" s="42">
        <v>2.1399999999999999E-2</v>
      </c>
    </row>
    <row r="146" spans="11:12" x14ac:dyDescent="0.25">
      <c r="K146" s="38" t="s">
        <v>18</v>
      </c>
      <c r="L146" s="42">
        <v>6.4000000000000003E-3</v>
      </c>
    </row>
    <row r="147" spans="11:12" x14ac:dyDescent="0.25">
      <c r="K147" s="38" t="s">
        <v>2</v>
      </c>
      <c r="L147" s="42">
        <v>5.3199999999999997E-2</v>
      </c>
    </row>
    <row r="148" spans="11:12" x14ac:dyDescent="0.25">
      <c r="K148" s="38" t="s">
        <v>17</v>
      </c>
      <c r="L148" s="42">
        <v>1.52E-2</v>
      </c>
    </row>
    <row r="149" spans="11:12" x14ac:dyDescent="0.25">
      <c r="K149" s="38" t="s">
        <v>16</v>
      </c>
      <c r="L149" s="42">
        <v>7.9500000000000001E-2</v>
      </c>
    </row>
    <row r="150" spans="11:12" x14ac:dyDescent="0.25">
      <c r="K150" s="38" t="s">
        <v>15</v>
      </c>
      <c r="L150" s="42">
        <v>8.2299999999999998E-2</v>
      </c>
    </row>
    <row r="151" spans="11:12" x14ac:dyDescent="0.25">
      <c r="K151" s="38" t="s">
        <v>14</v>
      </c>
      <c r="L151" s="42">
        <v>1.6500000000000001E-2</v>
      </c>
    </row>
    <row r="152" spans="11:12" x14ac:dyDescent="0.25">
      <c r="K152" s="38" t="s">
        <v>13</v>
      </c>
      <c r="L152" s="42">
        <v>1.78E-2</v>
      </c>
    </row>
    <row r="153" spans="11:12" x14ac:dyDescent="0.25">
      <c r="K153" s="38" t="s">
        <v>12</v>
      </c>
      <c r="L153" s="42">
        <v>1.89E-2</v>
      </c>
    </row>
    <row r="154" spans="11:12" x14ac:dyDescent="0.25">
      <c r="K154" s="38" t="s">
        <v>11</v>
      </c>
      <c r="L154" s="42">
        <v>1.7500000000000002E-2</v>
      </c>
    </row>
    <row r="155" spans="11:12" x14ac:dyDescent="0.25">
      <c r="K155" s="38" t="s">
        <v>10</v>
      </c>
      <c r="L155" s="42">
        <v>0.12609999999999999</v>
      </c>
    </row>
    <row r="156" spans="11:12" x14ac:dyDescent="0.25">
      <c r="K156" s="38" t="s">
        <v>9</v>
      </c>
      <c r="L156" s="42">
        <v>7.51E-2</v>
      </c>
    </row>
    <row r="157" spans="11:12" x14ac:dyDescent="0.25">
      <c r="K157" s="38" t="s">
        <v>8</v>
      </c>
      <c r="L157" s="42">
        <v>0.23860000000000001</v>
      </c>
    </row>
    <row r="158" spans="11:12" x14ac:dyDescent="0.25">
      <c r="K158" s="38" t="s">
        <v>7</v>
      </c>
      <c r="L158" s="42">
        <v>7.5200000000000003E-2</v>
      </c>
    </row>
    <row r="159" spans="11:12" x14ac:dyDescent="0.25">
      <c r="K159" s="38" t="s">
        <v>6</v>
      </c>
      <c r="L159" s="42">
        <v>9.9099999999999994E-2</v>
      </c>
    </row>
    <row r="160" spans="11:12" x14ac:dyDescent="0.25">
      <c r="K160" s="38" t="s">
        <v>5</v>
      </c>
      <c r="L160" s="42">
        <v>1.8499999999999999E-2</v>
      </c>
    </row>
    <row r="161" spans="11:12" x14ac:dyDescent="0.25">
      <c r="K161" s="38" t="s">
        <v>3</v>
      </c>
      <c r="L161" s="42">
        <v>3.61E-2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1.6000000000000001E-3</v>
      </c>
    </row>
    <row r="164" spans="11:12" x14ac:dyDescent="0.25">
      <c r="K164" s="38" t="s">
        <v>0</v>
      </c>
      <c r="L164" s="42">
        <v>1.1000000000000001E-3</v>
      </c>
    </row>
    <row r="165" spans="11:12" x14ac:dyDescent="0.25">
      <c r="K165" s="38" t="s">
        <v>1</v>
      </c>
      <c r="L165" s="42">
        <v>2.0799999999999999E-2</v>
      </c>
    </row>
    <row r="166" spans="11:12" x14ac:dyDescent="0.25">
      <c r="K166" s="38" t="s">
        <v>18</v>
      </c>
      <c r="L166" s="42">
        <v>6.1000000000000004E-3</v>
      </c>
    </row>
    <row r="167" spans="11:12" x14ac:dyDescent="0.25">
      <c r="K167" s="38" t="s">
        <v>2</v>
      </c>
      <c r="L167" s="42">
        <v>5.1200000000000002E-2</v>
      </c>
    </row>
    <row r="168" spans="11:12" x14ac:dyDescent="0.25">
      <c r="K168" s="38" t="s">
        <v>17</v>
      </c>
      <c r="L168" s="42">
        <v>1.61E-2</v>
      </c>
    </row>
    <row r="169" spans="11:12" x14ac:dyDescent="0.25">
      <c r="K169" s="38" t="s">
        <v>16</v>
      </c>
      <c r="L169" s="42">
        <v>8.1500000000000003E-2</v>
      </c>
    </row>
    <row r="170" spans="11:12" x14ac:dyDescent="0.25">
      <c r="K170" s="38" t="s">
        <v>15</v>
      </c>
      <c r="L170" s="42">
        <v>7.0400000000000004E-2</v>
      </c>
    </row>
    <row r="171" spans="11:12" x14ac:dyDescent="0.25">
      <c r="K171" s="38" t="s">
        <v>14</v>
      </c>
      <c r="L171" s="42">
        <v>1.5800000000000002E-2</v>
      </c>
    </row>
    <row r="172" spans="11:12" x14ac:dyDescent="0.25">
      <c r="K172" s="38" t="s">
        <v>13</v>
      </c>
      <c r="L172" s="42">
        <v>1.7100000000000001E-2</v>
      </c>
    </row>
    <row r="173" spans="11:12" x14ac:dyDescent="0.25">
      <c r="K173" s="38" t="s">
        <v>12</v>
      </c>
      <c r="L173" s="42">
        <v>2.0199999999999999E-2</v>
      </c>
    </row>
    <row r="174" spans="11:12" x14ac:dyDescent="0.25">
      <c r="K174" s="38" t="s">
        <v>11</v>
      </c>
      <c r="L174" s="42">
        <v>1.67E-2</v>
      </c>
    </row>
    <row r="175" spans="11:12" x14ac:dyDescent="0.25">
      <c r="K175" s="38" t="s">
        <v>10</v>
      </c>
      <c r="L175" s="42">
        <v>0.125</v>
      </c>
    </row>
    <row r="176" spans="11:12" x14ac:dyDescent="0.25">
      <c r="K176" s="38" t="s">
        <v>9</v>
      </c>
      <c r="L176" s="42">
        <v>7.7799999999999994E-2</v>
      </c>
    </row>
    <row r="177" spans="11:12" x14ac:dyDescent="0.25">
      <c r="K177" s="38" t="s">
        <v>8</v>
      </c>
      <c r="L177" s="42">
        <v>0.2442</v>
      </c>
    </row>
    <row r="178" spans="11:12" x14ac:dyDescent="0.25">
      <c r="K178" s="38" t="s">
        <v>7</v>
      </c>
      <c r="L178" s="42">
        <v>7.5200000000000003E-2</v>
      </c>
    </row>
    <row r="179" spans="11:12" x14ac:dyDescent="0.25">
      <c r="K179" s="38" t="s">
        <v>6</v>
      </c>
      <c r="L179" s="42">
        <v>0.106</v>
      </c>
    </row>
    <row r="180" spans="11:12" x14ac:dyDescent="0.25">
      <c r="K180" s="38" t="s">
        <v>5</v>
      </c>
      <c r="L180" s="42">
        <v>1.7100000000000001E-2</v>
      </c>
    </row>
    <row r="181" spans="11:12" x14ac:dyDescent="0.25">
      <c r="K181" s="38" t="s">
        <v>3</v>
      </c>
      <c r="L181" s="42">
        <v>3.5999999999999997E-2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99.260800000000003</v>
      </c>
    </row>
    <row r="185" spans="11:12" x14ac:dyDescent="0.25">
      <c r="K185" s="68">
        <v>43918</v>
      </c>
      <c r="L185" s="43">
        <v>96.279600000000002</v>
      </c>
    </row>
    <row r="186" spans="11:12" x14ac:dyDescent="0.25">
      <c r="K186" s="68">
        <v>43925</v>
      </c>
      <c r="L186" s="43">
        <v>93.635499999999993</v>
      </c>
    </row>
    <row r="187" spans="11:12" x14ac:dyDescent="0.25">
      <c r="K187" s="68">
        <v>43932</v>
      </c>
      <c r="L187" s="43">
        <v>91.950400000000002</v>
      </c>
    </row>
    <row r="188" spans="11:12" x14ac:dyDescent="0.25">
      <c r="K188" s="68">
        <v>43939</v>
      </c>
      <c r="L188" s="43">
        <v>91.516900000000007</v>
      </c>
    </row>
    <row r="189" spans="11:12" x14ac:dyDescent="0.25">
      <c r="K189" s="68">
        <v>43946</v>
      </c>
      <c r="L189" s="43">
        <v>91.860600000000005</v>
      </c>
    </row>
    <row r="190" spans="11:12" x14ac:dyDescent="0.25">
      <c r="K190" s="68">
        <v>43953</v>
      </c>
      <c r="L190" s="43">
        <v>92.261300000000006</v>
      </c>
    </row>
    <row r="191" spans="11:12" x14ac:dyDescent="0.25">
      <c r="K191" s="68">
        <v>43960</v>
      </c>
      <c r="L191" s="43">
        <v>92.816000000000003</v>
      </c>
    </row>
    <row r="192" spans="11:12" x14ac:dyDescent="0.25">
      <c r="K192" s="68">
        <v>43967</v>
      </c>
      <c r="L192" s="43">
        <v>93.349400000000003</v>
      </c>
    </row>
    <row r="193" spans="11:12" x14ac:dyDescent="0.25">
      <c r="K193" s="68">
        <v>43974</v>
      </c>
      <c r="L193" s="43">
        <v>93.653300000000002</v>
      </c>
    </row>
    <row r="194" spans="11:12" x14ac:dyDescent="0.25">
      <c r="K194" s="68">
        <v>43981</v>
      </c>
      <c r="L194" s="43">
        <v>94.153099999999995</v>
      </c>
    </row>
    <row r="195" spans="11:12" x14ac:dyDescent="0.25">
      <c r="K195" s="68">
        <v>43988</v>
      </c>
      <c r="L195" s="43">
        <v>95.073300000000003</v>
      </c>
    </row>
    <row r="196" spans="11:12" x14ac:dyDescent="0.25">
      <c r="K196" s="68">
        <v>43995</v>
      </c>
      <c r="L196" s="43">
        <v>95.572299999999998</v>
      </c>
    </row>
    <row r="197" spans="11:12" x14ac:dyDescent="0.25">
      <c r="K197" s="68">
        <v>44002</v>
      </c>
      <c r="L197" s="43">
        <v>95.727000000000004</v>
      </c>
    </row>
    <row r="198" spans="11:12" x14ac:dyDescent="0.25">
      <c r="K198" s="68">
        <v>44009</v>
      </c>
      <c r="L198" s="43">
        <v>95.673699999999997</v>
      </c>
    </row>
    <row r="199" spans="11:12" x14ac:dyDescent="0.25">
      <c r="K199" s="68">
        <v>44016</v>
      </c>
      <c r="L199" s="43">
        <v>96.518900000000002</v>
      </c>
    </row>
    <row r="200" spans="11:12" x14ac:dyDescent="0.25">
      <c r="K200" s="68">
        <v>44023</v>
      </c>
      <c r="L200" s="43">
        <v>96.8917</v>
      </c>
    </row>
    <row r="201" spans="11:12" x14ac:dyDescent="0.25">
      <c r="K201" s="68">
        <v>44030</v>
      </c>
      <c r="L201" s="43">
        <v>96.803399999999996</v>
      </c>
    </row>
    <row r="202" spans="11:12" x14ac:dyDescent="0.25">
      <c r="K202" s="68">
        <v>44037</v>
      </c>
      <c r="L202" s="43">
        <v>96.894199999999998</v>
      </c>
    </row>
    <row r="203" spans="11:12" x14ac:dyDescent="0.25">
      <c r="K203" s="68">
        <v>44044</v>
      </c>
      <c r="L203" s="43">
        <v>97.003900000000002</v>
      </c>
    </row>
    <row r="204" spans="11:12" x14ac:dyDescent="0.25">
      <c r="K204" s="68">
        <v>44051</v>
      </c>
      <c r="L204" s="43">
        <v>96.893100000000004</v>
      </c>
    </row>
    <row r="205" spans="11:12" x14ac:dyDescent="0.25">
      <c r="K205" s="68">
        <v>44058</v>
      </c>
      <c r="L205" s="43">
        <v>96.793400000000005</v>
      </c>
    </row>
    <row r="206" spans="11:12" x14ac:dyDescent="0.25">
      <c r="K206" s="68">
        <v>44065</v>
      </c>
      <c r="L206" s="43">
        <v>96.796800000000005</v>
      </c>
    </row>
    <row r="207" spans="11:12" x14ac:dyDescent="0.25">
      <c r="K207" s="68">
        <v>44072</v>
      </c>
      <c r="L207" s="43">
        <v>96.807299999999998</v>
      </c>
    </row>
    <row r="208" spans="11:12" x14ac:dyDescent="0.25">
      <c r="K208" s="68">
        <v>44079</v>
      </c>
      <c r="L208" s="43">
        <v>96.982799999999997</v>
      </c>
    </row>
    <row r="209" spans="11:12" x14ac:dyDescent="0.25">
      <c r="K209" s="68">
        <v>44086</v>
      </c>
      <c r="L209" s="43">
        <v>97.327699999999993</v>
      </c>
    </row>
    <row r="210" spans="11:12" x14ac:dyDescent="0.25">
      <c r="K210" s="68">
        <v>44093</v>
      </c>
      <c r="L210" s="43">
        <v>97.471699999999998</v>
      </c>
    </row>
    <row r="211" spans="11:12" x14ac:dyDescent="0.25">
      <c r="K211" s="68">
        <v>44100</v>
      </c>
      <c r="L211" s="43">
        <v>97.3048</v>
      </c>
    </row>
    <row r="212" spans="11:12" x14ac:dyDescent="0.25">
      <c r="K212" s="68">
        <v>44107</v>
      </c>
      <c r="L212" s="43">
        <v>96.626000000000005</v>
      </c>
    </row>
    <row r="213" spans="11:12" x14ac:dyDescent="0.25">
      <c r="K213" s="68">
        <v>44114</v>
      </c>
      <c r="L213" s="43">
        <v>96.269300000000001</v>
      </c>
    </row>
    <row r="214" spans="11:12" x14ac:dyDescent="0.25">
      <c r="K214" s="68">
        <v>44121</v>
      </c>
      <c r="L214" s="43">
        <v>96.502499999999998</v>
      </c>
    </row>
    <row r="215" spans="11:12" x14ac:dyDescent="0.25">
      <c r="K215" s="68">
        <v>44128</v>
      </c>
      <c r="L215" s="43">
        <v>96.383099999999999</v>
      </c>
    </row>
    <row r="216" spans="11:12" x14ac:dyDescent="0.25">
      <c r="K216" s="68">
        <v>44135</v>
      </c>
      <c r="L216" s="43">
        <v>96.952799999999996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99.662199999999999</v>
      </c>
    </row>
    <row r="227" spans="11:12" x14ac:dyDescent="0.25">
      <c r="K227" s="68">
        <v>43918</v>
      </c>
      <c r="L227" s="43">
        <v>98.385499999999993</v>
      </c>
    </row>
    <row r="228" spans="11:12" x14ac:dyDescent="0.25">
      <c r="K228" s="68">
        <v>43925</v>
      </c>
      <c r="L228" s="43">
        <v>96.639899999999997</v>
      </c>
    </row>
    <row r="229" spans="11:12" x14ac:dyDescent="0.25">
      <c r="K229" s="68">
        <v>43932</v>
      </c>
      <c r="L229" s="43">
        <v>94.1417</v>
      </c>
    </row>
    <row r="230" spans="11:12" x14ac:dyDescent="0.25">
      <c r="K230" s="68">
        <v>43939</v>
      </c>
      <c r="L230" s="43">
        <v>94.044499999999999</v>
      </c>
    </row>
    <row r="231" spans="11:12" x14ac:dyDescent="0.25">
      <c r="K231" s="68">
        <v>43946</v>
      </c>
      <c r="L231" s="43">
        <v>94.239800000000002</v>
      </c>
    </row>
    <row r="232" spans="11:12" x14ac:dyDescent="0.25">
      <c r="K232" s="68">
        <v>43953</v>
      </c>
      <c r="L232" s="43">
        <v>94.674599999999998</v>
      </c>
    </row>
    <row r="233" spans="11:12" x14ac:dyDescent="0.25">
      <c r="K233" s="68">
        <v>43960</v>
      </c>
      <c r="L233" s="43">
        <v>93.417100000000005</v>
      </c>
    </row>
    <row r="234" spans="11:12" x14ac:dyDescent="0.25">
      <c r="K234" s="68">
        <v>43967</v>
      </c>
      <c r="L234" s="43">
        <v>92.645300000000006</v>
      </c>
    </row>
    <row r="235" spans="11:12" x14ac:dyDescent="0.25">
      <c r="K235" s="68">
        <v>43974</v>
      </c>
      <c r="L235" s="43">
        <v>92.270099999999999</v>
      </c>
    </row>
    <row r="236" spans="11:12" x14ac:dyDescent="0.25">
      <c r="K236" s="68">
        <v>43981</v>
      </c>
      <c r="L236" s="43">
        <v>93.542900000000003</v>
      </c>
    </row>
    <row r="237" spans="11:12" x14ac:dyDescent="0.25">
      <c r="K237" s="68">
        <v>43988</v>
      </c>
      <c r="L237" s="43">
        <v>95.449399999999997</v>
      </c>
    </row>
    <row r="238" spans="11:12" x14ac:dyDescent="0.25">
      <c r="K238" s="68">
        <v>43995</v>
      </c>
      <c r="L238" s="43">
        <v>96.096999999999994</v>
      </c>
    </row>
    <row r="239" spans="11:12" x14ac:dyDescent="0.25">
      <c r="K239" s="68">
        <v>44002</v>
      </c>
      <c r="L239" s="43">
        <v>96.9923</v>
      </c>
    </row>
    <row r="240" spans="11:12" x14ac:dyDescent="0.25">
      <c r="K240" s="68">
        <v>44009</v>
      </c>
      <c r="L240" s="43">
        <v>97.049899999999994</v>
      </c>
    </row>
    <row r="241" spans="11:12" x14ac:dyDescent="0.25">
      <c r="K241" s="68">
        <v>44016</v>
      </c>
      <c r="L241" s="43">
        <v>98.8369</v>
      </c>
    </row>
    <row r="242" spans="11:12" x14ac:dyDescent="0.25">
      <c r="K242" s="68">
        <v>44023</v>
      </c>
      <c r="L242" s="43">
        <v>95.976399999999998</v>
      </c>
    </row>
    <row r="243" spans="11:12" x14ac:dyDescent="0.25">
      <c r="K243" s="68">
        <v>44030</v>
      </c>
      <c r="L243" s="43">
        <v>95.549199999999999</v>
      </c>
    </row>
    <row r="244" spans="11:12" x14ac:dyDescent="0.25">
      <c r="K244" s="68">
        <v>44037</v>
      </c>
      <c r="L244" s="43">
        <v>95.222800000000007</v>
      </c>
    </row>
    <row r="245" spans="11:12" x14ac:dyDescent="0.25">
      <c r="K245" s="68">
        <v>44044</v>
      </c>
      <c r="L245" s="43">
        <v>95.973699999999994</v>
      </c>
    </row>
    <row r="246" spans="11:12" x14ac:dyDescent="0.25">
      <c r="K246" s="68">
        <v>44051</v>
      </c>
      <c r="L246" s="43">
        <v>96.389799999999994</v>
      </c>
    </row>
    <row r="247" spans="11:12" x14ac:dyDescent="0.25">
      <c r="K247" s="68">
        <v>44058</v>
      </c>
      <c r="L247" s="43">
        <v>95.878399999999999</v>
      </c>
    </row>
    <row r="248" spans="11:12" x14ac:dyDescent="0.25">
      <c r="K248" s="68">
        <v>44065</v>
      </c>
      <c r="L248" s="43">
        <v>95.700299999999999</v>
      </c>
    </row>
    <row r="249" spans="11:12" x14ac:dyDescent="0.25">
      <c r="K249" s="68">
        <v>44072</v>
      </c>
      <c r="L249" s="43">
        <v>95.851799999999997</v>
      </c>
    </row>
    <row r="250" spans="11:12" x14ac:dyDescent="0.25">
      <c r="K250" s="68">
        <v>44079</v>
      </c>
      <c r="L250" s="43">
        <v>98.536199999999994</v>
      </c>
    </row>
    <row r="251" spans="11:12" x14ac:dyDescent="0.25">
      <c r="K251" s="68">
        <v>44086</v>
      </c>
      <c r="L251" s="43">
        <v>99.459100000000007</v>
      </c>
    </row>
    <row r="252" spans="11:12" x14ac:dyDescent="0.25">
      <c r="K252" s="68">
        <v>44093</v>
      </c>
      <c r="L252" s="43">
        <v>100.2277</v>
      </c>
    </row>
    <row r="253" spans="11:12" x14ac:dyDescent="0.25">
      <c r="K253" s="68">
        <v>44100</v>
      </c>
      <c r="L253" s="43">
        <v>99.5822</v>
      </c>
    </row>
    <row r="254" spans="11:12" x14ac:dyDescent="0.25">
      <c r="K254" s="68">
        <v>44107</v>
      </c>
      <c r="L254" s="43">
        <v>97.348500000000001</v>
      </c>
    </row>
    <row r="255" spans="11:12" x14ac:dyDescent="0.25">
      <c r="K255" s="68">
        <v>44114</v>
      </c>
      <c r="L255" s="43">
        <v>95.474000000000004</v>
      </c>
    </row>
    <row r="256" spans="11:12" x14ac:dyDescent="0.25">
      <c r="K256" s="68">
        <v>44121</v>
      </c>
      <c r="L256" s="43">
        <v>95.648099999999999</v>
      </c>
    </row>
    <row r="257" spans="11:12" x14ac:dyDescent="0.25">
      <c r="K257" s="68">
        <v>44128</v>
      </c>
      <c r="L257" s="43">
        <v>94.829300000000003</v>
      </c>
    </row>
    <row r="258" spans="11:12" x14ac:dyDescent="0.25">
      <c r="K258" s="68">
        <v>44135</v>
      </c>
      <c r="L258" s="43">
        <v>95.710899999999995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99.285300000000007</v>
      </c>
    </row>
    <row r="270" spans="11:12" x14ac:dyDescent="0.25">
      <c r="K270" s="68">
        <v>43918</v>
      </c>
      <c r="L270" s="43">
        <v>96.645799999999994</v>
      </c>
    </row>
    <row r="271" spans="11:12" x14ac:dyDescent="0.25">
      <c r="K271" s="68">
        <v>43925</v>
      </c>
      <c r="L271" s="43">
        <v>94.350099999999998</v>
      </c>
    </row>
    <row r="272" spans="11:12" x14ac:dyDescent="0.25">
      <c r="K272" s="68">
        <v>43932</v>
      </c>
      <c r="L272" s="43">
        <v>93.034499999999994</v>
      </c>
    </row>
    <row r="273" spans="11:12" x14ac:dyDescent="0.25">
      <c r="K273" s="68">
        <v>43939</v>
      </c>
      <c r="L273" s="43">
        <v>92.688999999999993</v>
      </c>
    </row>
    <row r="274" spans="11:12" x14ac:dyDescent="0.25">
      <c r="K274" s="68">
        <v>43946</v>
      </c>
      <c r="L274" s="43">
        <v>92.870599999999996</v>
      </c>
    </row>
    <row r="275" spans="11:12" x14ac:dyDescent="0.25">
      <c r="K275" s="68">
        <v>43953</v>
      </c>
      <c r="L275" s="43">
        <v>93.210800000000006</v>
      </c>
    </row>
    <row r="276" spans="11:12" x14ac:dyDescent="0.25">
      <c r="K276" s="68">
        <v>43960</v>
      </c>
      <c r="L276" s="43">
        <v>93.484399999999994</v>
      </c>
    </row>
    <row r="277" spans="11:12" x14ac:dyDescent="0.25">
      <c r="K277" s="68">
        <v>43967</v>
      </c>
      <c r="L277" s="43">
        <v>93.956100000000006</v>
      </c>
    </row>
    <row r="278" spans="11:12" x14ac:dyDescent="0.25">
      <c r="K278" s="68">
        <v>43974</v>
      </c>
      <c r="L278" s="43">
        <v>94.440100000000001</v>
      </c>
    </row>
    <row r="279" spans="11:12" x14ac:dyDescent="0.25">
      <c r="K279" s="68">
        <v>43981</v>
      </c>
      <c r="L279" s="43">
        <v>94.632000000000005</v>
      </c>
    </row>
    <row r="280" spans="11:12" x14ac:dyDescent="0.25">
      <c r="K280" s="68">
        <v>43988</v>
      </c>
      <c r="L280" s="43">
        <v>94.836799999999997</v>
      </c>
    </row>
    <row r="281" spans="11:12" x14ac:dyDescent="0.25">
      <c r="K281" s="68">
        <v>43995</v>
      </c>
      <c r="L281" s="43">
        <v>95.078800000000001</v>
      </c>
    </row>
    <row r="282" spans="11:12" x14ac:dyDescent="0.25">
      <c r="K282" s="68">
        <v>44002</v>
      </c>
      <c r="L282" s="43">
        <v>95.153300000000002</v>
      </c>
    </row>
    <row r="283" spans="11:12" x14ac:dyDescent="0.25">
      <c r="K283" s="68">
        <v>44009</v>
      </c>
      <c r="L283" s="43">
        <v>95.720600000000005</v>
      </c>
    </row>
    <row r="284" spans="11:12" x14ac:dyDescent="0.25">
      <c r="K284" s="68">
        <v>44016</v>
      </c>
      <c r="L284" s="43">
        <v>96.618300000000005</v>
      </c>
    </row>
    <row r="285" spans="11:12" x14ac:dyDescent="0.25">
      <c r="K285" s="68">
        <v>44023</v>
      </c>
      <c r="L285" s="43">
        <v>97.205299999999994</v>
      </c>
    </row>
    <row r="286" spans="11:12" x14ac:dyDescent="0.25">
      <c r="K286" s="68">
        <v>44030</v>
      </c>
      <c r="L286" s="43">
        <v>97.009799999999998</v>
      </c>
    </row>
    <row r="287" spans="11:12" x14ac:dyDescent="0.25">
      <c r="K287" s="68">
        <v>44037</v>
      </c>
      <c r="L287" s="43">
        <v>97.029499999999999</v>
      </c>
    </row>
    <row r="288" spans="11:12" x14ac:dyDescent="0.25">
      <c r="K288" s="68">
        <v>44044</v>
      </c>
      <c r="L288" s="43">
        <v>97.456100000000006</v>
      </c>
    </row>
    <row r="289" spans="11:12" x14ac:dyDescent="0.25">
      <c r="K289" s="68">
        <v>44051</v>
      </c>
      <c r="L289" s="43">
        <v>97.561099999999996</v>
      </c>
    </row>
    <row r="290" spans="11:12" x14ac:dyDescent="0.25">
      <c r="K290" s="68">
        <v>44058</v>
      </c>
      <c r="L290" s="43">
        <v>97.438000000000002</v>
      </c>
    </row>
    <row r="291" spans="11:12" x14ac:dyDescent="0.25">
      <c r="K291" s="68">
        <v>44065</v>
      </c>
      <c r="L291" s="43">
        <v>97.318600000000004</v>
      </c>
    </row>
    <row r="292" spans="11:12" x14ac:dyDescent="0.25">
      <c r="K292" s="68">
        <v>44072</v>
      </c>
      <c r="L292" s="43">
        <v>97.273600000000002</v>
      </c>
    </row>
    <row r="293" spans="11:12" x14ac:dyDescent="0.25">
      <c r="K293" s="68">
        <v>44079</v>
      </c>
      <c r="L293" s="43">
        <v>97.422499999999999</v>
      </c>
    </row>
    <row r="294" spans="11:12" x14ac:dyDescent="0.25">
      <c r="K294" s="68">
        <v>44086</v>
      </c>
      <c r="L294" s="43">
        <v>97.853800000000007</v>
      </c>
    </row>
    <row r="295" spans="11:12" x14ac:dyDescent="0.25">
      <c r="K295" s="68">
        <v>44093</v>
      </c>
      <c r="L295" s="43">
        <v>97.836200000000005</v>
      </c>
    </row>
    <row r="296" spans="11:12" x14ac:dyDescent="0.25">
      <c r="K296" s="68">
        <v>44100</v>
      </c>
      <c r="L296" s="43">
        <v>97.766900000000007</v>
      </c>
    </row>
    <row r="297" spans="11:12" x14ac:dyDescent="0.25">
      <c r="K297" s="68">
        <v>44107</v>
      </c>
      <c r="L297" s="43">
        <v>97.314400000000006</v>
      </c>
    </row>
    <row r="298" spans="11:12" x14ac:dyDescent="0.25">
      <c r="K298" s="68">
        <v>44114</v>
      </c>
      <c r="L298" s="43">
        <v>97.06</v>
      </c>
    </row>
    <row r="299" spans="11:12" x14ac:dyDescent="0.25">
      <c r="K299" s="68">
        <v>44121</v>
      </c>
      <c r="L299" s="43">
        <v>97.292199999999994</v>
      </c>
    </row>
    <row r="300" spans="11:12" x14ac:dyDescent="0.25">
      <c r="K300" s="68">
        <v>44128</v>
      </c>
      <c r="L300" s="43">
        <v>97.392499999999998</v>
      </c>
    </row>
    <row r="301" spans="11:12" x14ac:dyDescent="0.25">
      <c r="K301" s="68">
        <v>44135</v>
      </c>
      <c r="L301" s="43">
        <v>97.6173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98.817400000000006</v>
      </c>
    </row>
    <row r="312" spans="11:12" x14ac:dyDescent="0.25">
      <c r="K312" s="68">
        <v>43918</v>
      </c>
      <c r="L312" s="43">
        <v>97.734800000000007</v>
      </c>
    </row>
    <row r="313" spans="11:12" x14ac:dyDescent="0.25">
      <c r="K313" s="68">
        <v>43925</v>
      </c>
      <c r="L313" s="43">
        <v>98.315899999999999</v>
      </c>
    </row>
    <row r="314" spans="11:12" x14ac:dyDescent="0.25">
      <c r="K314" s="68">
        <v>43932</v>
      </c>
      <c r="L314" s="43">
        <v>98.299400000000006</v>
      </c>
    </row>
    <row r="315" spans="11:12" x14ac:dyDescent="0.25">
      <c r="K315" s="68">
        <v>43939</v>
      </c>
      <c r="L315" s="43">
        <v>98.570400000000006</v>
      </c>
    </row>
    <row r="316" spans="11:12" x14ac:dyDescent="0.25">
      <c r="K316" s="68">
        <v>43946</v>
      </c>
      <c r="L316" s="43">
        <v>98.556600000000003</v>
      </c>
    </row>
    <row r="317" spans="11:12" x14ac:dyDescent="0.25">
      <c r="K317" s="68">
        <v>43953</v>
      </c>
      <c r="L317" s="43">
        <v>99.032899999999998</v>
      </c>
    </row>
    <row r="318" spans="11:12" x14ac:dyDescent="0.25">
      <c r="K318" s="68">
        <v>43960</v>
      </c>
      <c r="L318" s="43">
        <v>99.177199999999999</v>
      </c>
    </row>
    <row r="319" spans="11:12" x14ac:dyDescent="0.25">
      <c r="K319" s="68">
        <v>43967</v>
      </c>
      <c r="L319" s="43">
        <v>97.217699999999994</v>
      </c>
    </row>
    <row r="320" spans="11:12" x14ac:dyDescent="0.25">
      <c r="K320" s="68">
        <v>43974</v>
      </c>
      <c r="L320" s="43">
        <v>96.331000000000003</v>
      </c>
    </row>
    <row r="321" spans="11:12" x14ac:dyDescent="0.25">
      <c r="K321" s="68">
        <v>43981</v>
      </c>
      <c r="L321" s="43">
        <v>96.855900000000005</v>
      </c>
    </row>
    <row r="322" spans="11:12" x14ac:dyDescent="0.25">
      <c r="K322" s="68">
        <v>43988</v>
      </c>
      <c r="L322" s="43">
        <v>97.780799999999999</v>
      </c>
    </row>
    <row r="323" spans="11:12" x14ac:dyDescent="0.25">
      <c r="K323" s="68">
        <v>43995</v>
      </c>
      <c r="L323" s="43">
        <v>97.789400000000001</v>
      </c>
    </row>
    <row r="324" spans="11:12" x14ac:dyDescent="0.25">
      <c r="K324" s="68">
        <v>44002</v>
      </c>
      <c r="L324" s="43">
        <v>98.381699999999995</v>
      </c>
    </row>
    <row r="325" spans="11:12" x14ac:dyDescent="0.25">
      <c r="K325" s="68">
        <v>44009</v>
      </c>
      <c r="L325" s="43">
        <v>99.674199999999999</v>
      </c>
    </row>
    <row r="326" spans="11:12" x14ac:dyDescent="0.25">
      <c r="K326" s="68">
        <v>44016</v>
      </c>
      <c r="L326" s="43">
        <v>101.20099999999999</v>
      </c>
    </row>
    <row r="327" spans="11:12" x14ac:dyDescent="0.25">
      <c r="K327" s="68">
        <v>44023</v>
      </c>
      <c r="L327" s="43">
        <v>99.675899999999999</v>
      </c>
    </row>
    <row r="328" spans="11:12" x14ac:dyDescent="0.25">
      <c r="K328" s="68">
        <v>44030</v>
      </c>
      <c r="L328" s="43">
        <v>98.322400000000002</v>
      </c>
    </row>
    <row r="329" spans="11:12" x14ac:dyDescent="0.25">
      <c r="K329" s="68">
        <v>44037</v>
      </c>
      <c r="L329" s="43">
        <v>97.733999999999995</v>
      </c>
    </row>
    <row r="330" spans="11:12" x14ac:dyDescent="0.25">
      <c r="K330" s="68">
        <v>44044</v>
      </c>
      <c r="L330" s="43">
        <v>98.908900000000003</v>
      </c>
    </row>
    <row r="331" spans="11:12" x14ac:dyDescent="0.25">
      <c r="K331" s="68">
        <v>44051</v>
      </c>
      <c r="L331" s="43">
        <v>99.9</v>
      </c>
    </row>
    <row r="332" spans="11:12" x14ac:dyDescent="0.25">
      <c r="K332" s="68">
        <v>44058</v>
      </c>
      <c r="L332" s="43">
        <v>98.815100000000001</v>
      </c>
    </row>
    <row r="333" spans="11:12" x14ac:dyDescent="0.25">
      <c r="K333" s="68">
        <v>44065</v>
      </c>
      <c r="L333" s="43">
        <v>98.591399999999993</v>
      </c>
    </row>
    <row r="334" spans="11:12" x14ac:dyDescent="0.25">
      <c r="K334" s="68">
        <v>44072</v>
      </c>
      <c r="L334" s="43">
        <v>98.868499999999997</v>
      </c>
    </row>
    <row r="335" spans="11:12" x14ac:dyDescent="0.25">
      <c r="K335" s="68">
        <v>44079</v>
      </c>
      <c r="L335" s="43">
        <v>99.623400000000004</v>
      </c>
    </row>
    <row r="336" spans="11:12" x14ac:dyDescent="0.25">
      <c r="K336" s="68">
        <v>44086</v>
      </c>
      <c r="L336" s="43">
        <v>100.57850000000001</v>
      </c>
    </row>
    <row r="337" spans="11:12" x14ac:dyDescent="0.25">
      <c r="K337" s="68">
        <v>44093</v>
      </c>
      <c r="L337" s="43">
        <v>100.07380000000001</v>
      </c>
    </row>
    <row r="338" spans="11:12" x14ac:dyDescent="0.25">
      <c r="K338" s="68">
        <v>44100</v>
      </c>
      <c r="L338" s="43">
        <v>99.811300000000003</v>
      </c>
    </row>
    <row r="339" spans="11:12" x14ac:dyDescent="0.25">
      <c r="K339" s="68">
        <v>44107</v>
      </c>
      <c r="L339" s="43">
        <v>99.111500000000007</v>
      </c>
    </row>
    <row r="340" spans="11:12" x14ac:dyDescent="0.25">
      <c r="K340" s="68">
        <v>44114</v>
      </c>
      <c r="L340" s="43">
        <v>98.2316</v>
      </c>
    </row>
    <row r="341" spans="11:12" x14ac:dyDescent="0.25">
      <c r="K341" s="68">
        <v>44121</v>
      </c>
      <c r="L341" s="43">
        <v>97.477500000000006</v>
      </c>
    </row>
    <row r="342" spans="11:12" x14ac:dyDescent="0.25">
      <c r="K342" s="68">
        <v>44128</v>
      </c>
      <c r="L342" s="43">
        <v>97.453900000000004</v>
      </c>
    </row>
    <row r="343" spans="11:12" x14ac:dyDescent="0.25">
      <c r="K343" s="68">
        <v>44135</v>
      </c>
      <c r="L343" s="43">
        <v>98.067700000000002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2020-11-13T08:26:41Z</dcterms:modified>
</cp:coreProperties>
</file>