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724B061E-B4BC-4135-AAFF-967BD4A756B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666" r:id="rId2"/>
    <sheet name="Victoria" sheetId="667" r:id="rId3"/>
    <sheet name="Queensland" sheetId="668" r:id="rId4"/>
    <sheet name="South Australia" sheetId="669" r:id="rId5"/>
    <sheet name="Western Australia" sheetId="670" r:id="rId6"/>
    <sheet name="Tasmania" sheetId="671" r:id="rId7"/>
    <sheet name="Northern Territory" sheetId="672" r:id="rId8"/>
    <sheet name="Australian Capital Territory" sheetId="673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673" l="1"/>
  <c r="A55" i="673"/>
  <c r="A46" i="673"/>
  <c r="A36" i="673"/>
  <c r="A24" i="673"/>
  <c r="B10" i="673"/>
  <c r="I8" i="673"/>
  <c r="H8" i="673"/>
  <c r="G8" i="673"/>
  <c r="F8" i="673"/>
  <c r="E8" i="673"/>
  <c r="D8" i="673"/>
  <c r="C8" i="673"/>
  <c r="B8" i="673"/>
  <c r="A6" i="673"/>
  <c r="A3" i="673"/>
  <c r="A2" i="673"/>
  <c r="A77" i="672"/>
  <c r="A55" i="672"/>
  <c r="A46" i="672"/>
  <c r="A36" i="672"/>
  <c r="A24" i="672"/>
  <c r="B10" i="672"/>
  <c r="I8" i="672"/>
  <c r="H8" i="672"/>
  <c r="G8" i="672"/>
  <c r="F8" i="672"/>
  <c r="E8" i="672"/>
  <c r="D8" i="672"/>
  <c r="C8" i="672"/>
  <c r="B8" i="672"/>
  <c r="A6" i="672"/>
  <c r="A3" i="672"/>
  <c r="A2" i="672"/>
  <c r="A77" i="671"/>
  <c r="A55" i="671"/>
  <c r="A46" i="671"/>
  <c r="A36" i="671"/>
  <c r="A24" i="671"/>
  <c r="B10" i="671"/>
  <c r="I8" i="671"/>
  <c r="H8" i="671"/>
  <c r="G8" i="671"/>
  <c r="F8" i="671"/>
  <c r="E8" i="671"/>
  <c r="D8" i="671"/>
  <c r="C8" i="671"/>
  <c r="B8" i="671"/>
  <c r="A6" i="671"/>
  <c r="A3" i="671"/>
  <c r="A2" i="671"/>
  <c r="A77" i="670"/>
  <c r="A55" i="670"/>
  <c r="A46" i="670"/>
  <c r="A36" i="670"/>
  <c r="A24" i="670"/>
  <c r="B10" i="670"/>
  <c r="I8" i="670"/>
  <c r="H8" i="670"/>
  <c r="G8" i="670"/>
  <c r="F8" i="670"/>
  <c r="E8" i="670"/>
  <c r="D8" i="670"/>
  <c r="C8" i="670"/>
  <c r="B8" i="670"/>
  <c r="A6" i="670"/>
  <c r="A3" i="670"/>
  <c r="A2" i="670"/>
  <c r="A77" i="669"/>
  <c r="A55" i="669"/>
  <c r="A46" i="669"/>
  <c r="A36" i="669"/>
  <c r="A24" i="669"/>
  <c r="B10" i="669"/>
  <c r="I8" i="669"/>
  <c r="H8" i="669"/>
  <c r="G8" i="669"/>
  <c r="F8" i="669"/>
  <c r="E8" i="669"/>
  <c r="D8" i="669"/>
  <c r="C8" i="669"/>
  <c r="B8" i="669"/>
  <c r="A6" i="669"/>
  <c r="A3" i="669"/>
  <c r="A2" i="669"/>
  <c r="A77" i="668"/>
  <c r="A55" i="668"/>
  <c r="A46" i="668"/>
  <c r="A36" i="668"/>
  <c r="A24" i="668"/>
  <c r="B10" i="668"/>
  <c r="I8" i="668"/>
  <c r="H8" i="668"/>
  <c r="G8" i="668"/>
  <c r="F8" i="668"/>
  <c r="E8" i="668"/>
  <c r="D8" i="668"/>
  <c r="C8" i="668"/>
  <c r="B8" i="668"/>
  <c r="A6" i="668"/>
  <c r="A3" i="668"/>
  <c r="A2" i="668"/>
  <c r="A77" i="667"/>
  <c r="A55" i="667"/>
  <c r="A46" i="667"/>
  <c r="A36" i="667"/>
  <c r="A24" i="667"/>
  <c r="B10" i="667"/>
  <c r="I8" i="667"/>
  <c r="H8" i="667"/>
  <c r="G8" i="667"/>
  <c r="F8" i="667"/>
  <c r="E8" i="667"/>
  <c r="D8" i="667"/>
  <c r="C8" i="667"/>
  <c r="B8" i="667"/>
  <c r="A6" i="667"/>
  <c r="A3" i="667"/>
  <c r="A2" i="667"/>
  <c r="A77" i="666"/>
  <c r="A55" i="666"/>
  <c r="A46" i="666"/>
  <c r="A36" i="666"/>
  <c r="A24" i="666"/>
  <c r="B10" i="666"/>
  <c r="I8" i="666"/>
  <c r="H8" i="666"/>
  <c r="G8" i="666"/>
  <c r="F8" i="666"/>
  <c r="E8" i="666"/>
  <c r="D8" i="666"/>
  <c r="C8" i="666"/>
  <c r="B8" i="666"/>
  <c r="A6" i="666"/>
  <c r="A3" i="666"/>
  <c r="A2" i="666"/>
</calcChain>
</file>

<file path=xl/sharedStrings.xml><?xml version="1.0" encoding="utf-8"?>
<sst xmlns="http://schemas.openxmlformats.org/spreadsheetml/2006/main" count="7545" uniqueCount="74">
  <si>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</si>
  <si>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</si>
  <si>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</si>
  <si>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</si>
  <si>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</si>
  <si>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</si>
  <si>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</si>
  <si>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</si>
  <si>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</si>
  <si>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</si>
  <si>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</si>
  <si>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</si>
  <si>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</si>
  <si>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</si>
  <si>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</si>
  <si>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</si>
  <si>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</si>
  <si>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</si>
  <si>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</si>
  <si>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</si>
  <si>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</si>
  <si>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</si>
  <si>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</si>
  <si>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</si>
  <si>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</si>
  <si>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</si>
  <si>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</si>
  <si>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</si>
  <si>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</si>
  <si>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</si>
  <si>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</si>
  <si>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</si>
  <si>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</si>
  <si>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</si>
  <si>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</si>
  <si>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</si>
  <si>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</si>
  <si>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</si>
  <si>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</si>
  <si>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</si>
  <si>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</si>
  <si>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</si>
  <si>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</si>
  <si>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</si>
  <si>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</si>
  <si>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</si>
  <si>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</si>
  <si>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</si>
  <si>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</si>
  <si>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</si>
  <si>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</si>
  <si>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</si>
  <si>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</si>
  <si>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</si>
  <si>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</si>
  <si>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</si>
  <si>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</si>
  <si>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</si>
  <si>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</si>
  <si>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</si>
  <si>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</si>
  <si>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</si>
  <si>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</si>
  <si>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</si>
  <si>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</si>
  <si>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</si>
  <si>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</si>
  <si>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</si>
  <si>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</si>
  <si>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Released at 11.30am (Canberra time) 16 February 2021</t>
  </si>
  <si>
    <t>Previous month (week ending 02 Jan 2021)</t>
  </si>
  <si>
    <t>Previous week (ending 23 Jan 2021)</t>
  </si>
  <si>
    <t>This week (ending 30 Jan 2021)</t>
  </si>
  <si>
    <t>Aged 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</si>
</sst>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66.930000000000007</c:v>
                </c:pt>
                <c:pt idx="1">
                  <c:v>87.77</c:v>
                </c:pt>
                <c:pt idx="2">
                  <c:v>93.89</c:v>
                </c:pt>
                <c:pt idx="3">
                  <c:v>95.05</c:v>
                </c:pt>
                <c:pt idx="4">
                  <c:v>95.18</c:v>
                </c:pt>
                <c:pt idx="5">
                  <c:v>96.03</c:v>
                </c:pt>
                <c:pt idx="6">
                  <c:v>93.97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B-49C7-A71B-5B18BE736C01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72.37</c:v>
                </c:pt>
                <c:pt idx="1">
                  <c:v>93.23</c:v>
                </c:pt>
                <c:pt idx="2">
                  <c:v>96.94</c:v>
                </c:pt>
                <c:pt idx="3">
                  <c:v>97.82</c:v>
                </c:pt>
                <c:pt idx="4">
                  <c:v>98.33</c:v>
                </c:pt>
                <c:pt idx="5">
                  <c:v>99.67</c:v>
                </c:pt>
                <c:pt idx="6">
                  <c:v>97.27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B-49C7-A71B-5B18BE736C01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75.25</c:v>
                </c:pt>
                <c:pt idx="1">
                  <c:v>94.5</c:v>
                </c:pt>
                <c:pt idx="2">
                  <c:v>97.64</c:v>
                </c:pt>
                <c:pt idx="3">
                  <c:v>98.66</c:v>
                </c:pt>
                <c:pt idx="4">
                  <c:v>99.29</c:v>
                </c:pt>
                <c:pt idx="5">
                  <c:v>101.08</c:v>
                </c:pt>
                <c:pt idx="6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B-49C7-A71B-5B18BE73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98.625500000000002</c:v>
                </c:pt>
                <c:pt idx="2">
                  <c:v>95.144499999999994</c:v>
                </c:pt>
                <c:pt idx="3">
                  <c:v>92.295400000000001</c:v>
                </c:pt>
                <c:pt idx="4">
                  <c:v>91.227800000000002</c:v>
                </c:pt>
                <c:pt idx="5">
                  <c:v>91.236099999999993</c:v>
                </c:pt>
                <c:pt idx="6">
                  <c:v>91.957099999999997</c:v>
                </c:pt>
                <c:pt idx="7">
                  <c:v>92.170500000000004</c:v>
                </c:pt>
                <c:pt idx="8">
                  <c:v>92.5214</c:v>
                </c:pt>
                <c:pt idx="9">
                  <c:v>92.753900000000002</c:v>
                </c:pt>
                <c:pt idx="10">
                  <c:v>93.008499999999998</c:v>
                </c:pt>
                <c:pt idx="11">
                  <c:v>93.674999999999997</c:v>
                </c:pt>
                <c:pt idx="12">
                  <c:v>94.663799999999995</c:v>
                </c:pt>
                <c:pt idx="13">
                  <c:v>95.700900000000004</c:v>
                </c:pt>
                <c:pt idx="14">
                  <c:v>95.837999999999994</c:v>
                </c:pt>
                <c:pt idx="15">
                  <c:v>94.823700000000002</c:v>
                </c:pt>
                <c:pt idx="16">
                  <c:v>95.655000000000001</c:v>
                </c:pt>
                <c:pt idx="17">
                  <c:v>96.123699999999999</c:v>
                </c:pt>
                <c:pt idx="18">
                  <c:v>95.957300000000004</c:v>
                </c:pt>
                <c:pt idx="19">
                  <c:v>95.840699999999998</c:v>
                </c:pt>
                <c:pt idx="20">
                  <c:v>95.870500000000007</c:v>
                </c:pt>
                <c:pt idx="21">
                  <c:v>95.218299999999999</c:v>
                </c:pt>
                <c:pt idx="22">
                  <c:v>94.565700000000007</c:v>
                </c:pt>
                <c:pt idx="23">
                  <c:v>94.255200000000002</c:v>
                </c:pt>
                <c:pt idx="24">
                  <c:v>94.467500000000001</c:v>
                </c:pt>
                <c:pt idx="25">
                  <c:v>94.649299999999997</c:v>
                </c:pt>
                <c:pt idx="26">
                  <c:v>94.960599999999999</c:v>
                </c:pt>
                <c:pt idx="27">
                  <c:v>95.040899999999993</c:v>
                </c:pt>
                <c:pt idx="28">
                  <c:v>94.878799999999998</c:v>
                </c:pt>
                <c:pt idx="29">
                  <c:v>94.1267</c:v>
                </c:pt>
                <c:pt idx="30">
                  <c:v>94.435599999999994</c:v>
                </c:pt>
                <c:pt idx="31">
                  <c:v>94.970299999999995</c:v>
                </c:pt>
                <c:pt idx="32">
                  <c:v>95.318899999999999</c:v>
                </c:pt>
                <c:pt idx="33">
                  <c:v>96.271500000000003</c:v>
                </c:pt>
                <c:pt idx="34">
                  <c:v>96.698800000000006</c:v>
                </c:pt>
                <c:pt idx="35">
                  <c:v>97.473699999999994</c:v>
                </c:pt>
                <c:pt idx="36">
                  <c:v>97.8476</c:v>
                </c:pt>
                <c:pt idx="37">
                  <c:v>98.368799999999993</c:v>
                </c:pt>
                <c:pt idx="38">
                  <c:v>99.137200000000007</c:v>
                </c:pt>
                <c:pt idx="39">
                  <c:v>99.258399999999995</c:v>
                </c:pt>
                <c:pt idx="40">
                  <c:v>98.6327</c:v>
                </c:pt>
                <c:pt idx="41">
                  <c:v>94.880200000000002</c:v>
                </c:pt>
                <c:pt idx="42">
                  <c:v>92.130399999999995</c:v>
                </c:pt>
                <c:pt idx="43">
                  <c:v>93.358900000000006</c:v>
                </c:pt>
                <c:pt idx="44">
                  <c:v>95.409800000000004</c:v>
                </c:pt>
                <c:pt idx="45">
                  <c:v>95.596800000000002</c:v>
                </c:pt>
                <c:pt idx="46">
                  <c:v>96.345399999999998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9-4C47-80EE-37D7099E609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739-4C47-80EE-37D7099E6098}"/>
              </c:ext>
            </c:extLst>
          </c:dPt>
          <c:cat>
            <c:strRef>
              <c:f>Victoria!$K$157:$K$303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99.588200000000001</c:v>
                </c:pt>
                <c:pt idx="2">
                  <c:v>98.308499999999995</c:v>
                </c:pt>
                <c:pt idx="3">
                  <c:v>96.971299999999999</c:v>
                </c:pt>
                <c:pt idx="4">
                  <c:v>94.897199999999998</c:v>
                </c:pt>
                <c:pt idx="5">
                  <c:v>94.695800000000006</c:v>
                </c:pt>
                <c:pt idx="6">
                  <c:v>95.759</c:v>
                </c:pt>
                <c:pt idx="7">
                  <c:v>96.012299999999996</c:v>
                </c:pt>
                <c:pt idx="8">
                  <c:v>94.200400000000002</c:v>
                </c:pt>
                <c:pt idx="9">
                  <c:v>93.499700000000004</c:v>
                </c:pt>
                <c:pt idx="10">
                  <c:v>93.256100000000004</c:v>
                </c:pt>
                <c:pt idx="11">
                  <c:v>93.593999999999994</c:v>
                </c:pt>
                <c:pt idx="12">
                  <c:v>96.774100000000004</c:v>
                </c:pt>
                <c:pt idx="13">
                  <c:v>97.8506</c:v>
                </c:pt>
                <c:pt idx="14">
                  <c:v>98.920100000000005</c:v>
                </c:pt>
                <c:pt idx="15">
                  <c:v>98.868300000000005</c:v>
                </c:pt>
                <c:pt idx="16">
                  <c:v>100.3314</c:v>
                </c:pt>
                <c:pt idx="17">
                  <c:v>96.907399999999996</c:v>
                </c:pt>
                <c:pt idx="18">
                  <c:v>96.709699999999998</c:v>
                </c:pt>
                <c:pt idx="19">
                  <c:v>95.956699999999998</c:v>
                </c:pt>
                <c:pt idx="20">
                  <c:v>97.232799999999997</c:v>
                </c:pt>
                <c:pt idx="21">
                  <c:v>97.029700000000005</c:v>
                </c:pt>
                <c:pt idx="22">
                  <c:v>95.945300000000003</c:v>
                </c:pt>
                <c:pt idx="23">
                  <c:v>95.017899999999997</c:v>
                </c:pt>
                <c:pt idx="24">
                  <c:v>95.580200000000005</c:v>
                </c:pt>
                <c:pt idx="25">
                  <c:v>97.931600000000003</c:v>
                </c:pt>
                <c:pt idx="26">
                  <c:v>98.693600000000004</c:v>
                </c:pt>
                <c:pt idx="27">
                  <c:v>99.483599999999996</c:v>
                </c:pt>
                <c:pt idx="28">
                  <c:v>99.148899999999998</c:v>
                </c:pt>
                <c:pt idx="29">
                  <c:v>96.7346</c:v>
                </c:pt>
                <c:pt idx="30">
                  <c:v>95.161500000000004</c:v>
                </c:pt>
                <c:pt idx="31">
                  <c:v>95.342799999999997</c:v>
                </c:pt>
                <c:pt idx="32">
                  <c:v>94.982699999999994</c:v>
                </c:pt>
                <c:pt idx="33">
                  <c:v>95.967100000000002</c:v>
                </c:pt>
                <c:pt idx="34">
                  <c:v>97.654300000000006</c:v>
                </c:pt>
                <c:pt idx="35">
                  <c:v>99.368600000000001</c:v>
                </c:pt>
                <c:pt idx="36">
                  <c:v>99.4041</c:v>
                </c:pt>
                <c:pt idx="37">
                  <c:v>100.11060000000001</c:v>
                </c:pt>
                <c:pt idx="38">
                  <c:v>102.46259999999999</c:v>
                </c:pt>
                <c:pt idx="39">
                  <c:v>103.6688</c:v>
                </c:pt>
                <c:pt idx="40">
                  <c:v>104.6195</c:v>
                </c:pt>
                <c:pt idx="41">
                  <c:v>98.733500000000006</c:v>
                </c:pt>
                <c:pt idx="42">
                  <c:v>94.491299999999995</c:v>
                </c:pt>
                <c:pt idx="43">
                  <c:v>95.085700000000003</c:v>
                </c:pt>
                <c:pt idx="44">
                  <c:v>96.9542</c:v>
                </c:pt>
                <c:pt idx="45">
                  <c:v>96.975800000000007</c:v>
                </c:pt>
                <c:pt idx="46">
                  <c:v>97.299300000000002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39-4C47-80EE-37D7099E609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39-4C47-80EE-37D7099E609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39-4C47-80EE-37D7099E6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70.89</c:v>
                </c:pt>
                <c:pt idx="1">
                  <c:v>87.86</c:v>
                </c:pt>
                <c:pt idx="2">
                  <c:v>91.64</c:v>
                </c:pt>
                <c:pt idx="3">
                  <c:v>92.33</c:v>
                </c:pt>
                <c:pt idx="4">
                  <c:v>93.79</c:v>
                </c:pt>
                <c:pt idx="5">
                  <c:v>95.31</c:v>
                </c:pt>
                <c:pt idx="6">
                  <c:v>91.74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5-45E1-9B48-D060A00807EF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78.19</c:v>
                </c:pt>
                <c:pt idx="1">
                  <c:v>95.09</c:v>
                </c:pt>
                <c:pt idx="2">
                  <c:v>96.62</c:v>
                </c:pt>
                <c:pt idx="3">
                  <c:v>96.95</c:v>
                </c:pt>
                <c:pt idx="4">
                  <c:v>98.25</c:v>
                </c:pt>
                <c:pt idx="5">
                  <c:v>100.29</c:v>
                </c:pt>
                <c:pt idx="6">
                  <c:v>97.57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5-45E1-9B48-D060A00807EF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80.739999999999995</c:v>
                </c:pt>
                <c:pt idx="1">
                  <c:v>96.18</c:v>
                </c:pt>
                <c:pt idx="2">
                  <c:v>97.36</c:v>
                </c:pt>
                <c:pt idx="3">
                  <c:v>97.72</c:v>
                </c:pt>
                <c:pt idx="4">
                  <c:v>99.26</c:v>
                </c:pt>
                <c:pt idx="5">
                  <c:v>101.71</c:v>
                </c:pt>
                <c:pt idx="6">
                  <c:v>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5-45E1-9B48-D060A008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73.3</c:v>
                </c:pt>
                <c:pt idx="1">
                  <c:v>90.91</c:v>
                </c:pt>
                <c:pt idx="2">
                  <c:v>93.81</c:v>
                </c:pt>
                <c:pt idx="3">
                  <c:v>92.79</c:v>
                </c:pt>
                <c:pt idx="4">
                  <c:v>94.57</c:v>
                </c:pt>
                <c:pt idx="5">
                  <c:v>96.08</c:v>
                </c:pt>
                <c:pt idx="6">
                  <c:v>94.18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D-4578-BC84-0902F6D41A1B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78.540000000000006</c:v>
                </c:pt>
                <c:pt idx="1">
                  <c:v>96.08</c:v>
                </c:pt>
                <c:pt idx="2">
                  <c:v>97.94</c:v>
                </c:pt>
                <c:pt idx="3">
                  <c:v>96.83</c:v>
                </c:pt>
                <c:pt idx="4">
                  <c:v>98.69</c:v>
                </c:pt>
                <c:pt idx="5">
                  <c:v>99.95</c:v>
                </c:pt>
                <c:pt idx="6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D-4578-BC84-0902F6D41A1B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81.2</c:v>
                </c:pt>
                <c:pt idx="1">
                  <c:v>96.59</c:v>
                </c:pt>
                <c:pt idx="2">
                  <c:v>98.46</c:v>
                </c:pt>
                <c:pt idx="3">
                  <c:v>97.83</c:v>
                </c:pt>
                <c:pt idx="4">
                  <c:v>99.65</c:v>
                </c:pt>
                <c:pt idx="5">
                  <c:v>101.03</c:v>
                </c:pt>
                <c:pt idx="6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D-4578-BC84-0902F6D41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1.43E-2</c:v>
                </c:pt>
                <c:pt idx="1">
                  <c:v>2.1899999999999999E-2</c:v>
                </c:pt>
                <c:pt idx="2">
                  <c:v>6.9699999999999998E-2</c:v>
                </c:pt>
                <c:pt idx="3">
                  <c:v>1.2E-2</c:v>
                </c:pt>
                <c:pt idx="4">
                  <c:v>7.2400000000000006E-2</c:v>
                </c:pt>
                <c:pt idx="5">
                  <c:v>4.3099999999999999E-2</c:v>
                </c:pt>
                <c:pt idx="6">
                  <c:v>0.10390000000000001</c:v>
                </c:pt>
                <c:pt idx="7">
                  <c:v>7.51E-2</c:v>
                </c:pt>
                <c:pt idx="8">
                  <c:v>4.5699999999999998E-2</c:v>
                </c:pt>
                <c:pt idx="9">
                  <c:v>9.7000000000000003E-3</c:v>
                </c:pt>
                <c:pt idx="10">
                  <c:v>2.7799999999999998E-2</c:v>
                </c:pt>
                <c:pt idx="11">
                  <c:v>2.3099999999999999E-2</c:v>
                </c:pt>
                <c:pt idx="12">
                  <c:v>7.4399999999999994E-2</c:v>
                </c:pt>
                <c:pt idx="13">
                  <c:v>6.7799999999999999E-2</c:v>
                </c:pt>
                <c:pt idx="14">
                  <c:v>6.08E-2</c:v>
                </c:pt>
                <c:pt idx="15">
                  <c:v>5.5100000000000003E-2</c:v>
                </c:pt>
                <c:pt idx="16">
                  <c:v>0.1638</c:v>
                </c:pt>
                <c:pt idx="17">
                  <c:v>1.6E-2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A-4E93-9F36-FCD790C2A12E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1.3899999999999999E-2</c:v>
                </c:pt>
                <c:pt idx="1">
                  <c:v>2.1100000000000001E-2</c:v>
                </c:pt>
                <c:pt idx="2">
                  <c:v>6.7000000000000004E-2</c:v>
                </c:pt>
                <c:pt idx="3">
                  <c:v>1.2E-2</c:v>
                </c:pt>
                <c:pt idx="4">
                  <c:v>7.1099999999999997E-2</c:v>
                </c:pt>
                <c:pt idx="5">
                  <c:v>4.3099999999999999E-2</c:v>
                </c:pt>
                <c:pt idx="6">
                  <c:v>0.1081</c:v>
                </c:pt>
                <c:pt idx="7">
                  <c:v>6.8599999999999994E-2</c:v>
                </c:pt>
                <c:pt idx="8">
                  <c:v>4.36E-2</c:v>
                </c:pt>
                <c:pt idx="9">
                  <c:v>8.6999999999999994E-3</c:v>
                </c:pt>
                <c:pt idx="10">
                  <c:v>2.9600000000000001E-2</c:v>
                </c:pt>
                <c:pt idx="11">
                  <c:v>2.3199999999999998E-2</c:v>
                </c:pt>
                <c:pt idx="12">
                  <c:v>7.3700000000000002E-2</c:v>
                </c:pt>
                <c:pt idx="13">
                  <c:v>6.7199999999999996E-2</c:v>
                </c:pt>
                <c:pt idx="14">
                  <c:v>6.4199999999999993E-2</c:v>
                </c:pt>
                <c:pt idx="15">
                  <c:v>4.9799999999999997E-2</c:v>
                </c:pt>
                <c:pt idx="16">
                  <c:v>0.16470000000000001</c:v>
                </c:pt>
                <c:pt idx="17">
                  <c:v>1.5599999999999999E-2</c:v>
                </c:pt>
                <c:pt idx="18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A-4E93-9F36-FCD790C2A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-4.1799999999999997E-2</c:v>
                </c:pt>
                <c:pt idx="1">
                  <c:v>-5.1400000000000001E-2</c:v>
                </c:pt>
                <c:pt idx="2">
                  <c:v>-5.57E-2</c:v>
                </c:pt>
                <c:pt idx="3">
                  <c:v>-1.1599999999999999E-2</c:v>
                </c:pt>
                <c:pt idx="4">
                  <c:v>-3.3599999999999998E-2</c:v>
                </c:pt>
                <c:pt idx="5">
                  <c:v>-1.72E-2</c:v>
                </c:pt>
                <c:pt idx="6">
                  <c:v>2.3099999999999999E-2</c:v>
                </c:pt>
                <c:pt idx="7">
                  <c:v>-0.10249999999999999</c:v>
                </c:pt>
                <c:pt idx="8">
                  <c:v>-6.2E-2</c:v>
                </c:pt>
                <c:pt idx="9">
                  <c:v>-0.1158</c:v>
                </c:pt>
                <c:pt idx="10">
                  <c:v>4.4499999999999998E-2</c:v>
                </c:pt>
                <c:pt idx="11">
                  <c:v>-1.2999999999999999E-2</c:v>
                </c:pt>
                <c:pt idx="12">
                  <c:v>-2.6100000000000002E-2</c:v>
                </c:pt>
                <c:pt idx="13">
                  <c:v>-2.58E-2</c:v>
                </c:pt>
                <c:pt idx="14">
                  <c:v>3.7999999999999999E-2</c:v>
                </c:pt>
                <c:pt idx="15">
                  <c:v>-0.1108</c:v>
                </c:pt>
                <c:pt idx="16">
                  <c:v>-1.1900000000000001E-2</c:v>
                </c:pt>
                <c:pt idx="17">
                  <c:v>-4.65E-2</c:v>
                </c:pt>
                <c:pt idx="18">
                  <c:v>-4.48E-2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9-4123-AAA6-C69DB4ACD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99.334900000000005</c:v>
                </c:pt>
                <c:pt idx="2">
                  <c:v>95.468999999999994</c:v>
                </c:pt>
                <c:pt idx="3">
                  <c:v>93.054000000000002</c:v>
                </c:pt>
                <c:pt idx="4">
                  <c:v>91.320899999999995</c:v>
                </c:pt>
                <c:pt idx="5">
                  <c:v>91.446799999999996</c:v>
                </c:pt>
                <c:pt idx="6">
                  <c:v>92.2333</c:v>
                </c:pt>
                <c:pt idx="7">
                  <c:v>92.818700000000007</c:v>
                </c:pt>
                <c:pt idx="8">
                  <c:v>93.584500000000006</c:v>
                </c:pt>
                <c:pt idx="9">
                  <c:v>94.200199999999995</c:v>
                </c:pt>
                <c:pt idx="10">
                  <c:v>94.378600000000006</c:v>
                </c:pt>
                <c:pt idx="11">
                  <c:v>94.639099999999999</c:v>
                </c:pt>
                <c:pt idx="12">
                  <c:v>95.470699999999994</c:v>
                </c:pt>
                <c:pt idx="13">
                  <c:v>96.0321</c:v>
                </c:pt>
                <c:pt idx="14">
                  <c:v>96.0334</c:v>
                </c:pt>
                <c:pt idx="15">
                  <c:v>95.774199999999993</c:v>
                </c:pt>
                <c:pt idx="16">
                  <c:v>96.703100000000006</c:v>
                </c:pt>
                <c:pt idx="17">
                  <c:v>97.923000000000002</c:v>
                </c:pt>
                <c:pt idx="18">
                  <c:v>98.420599999999993</c:v>
                </c:pt>
                <c:pt idx="19">
                  <c:v>98.764899999999997</c:v>
                </c:pt>
                <c:pt idx="20">
                  <c:v>98.676199999999994</c:v>
                </c:pt>
                <c:pt idx="21">
                  <c:v>98.983699999999999</c:v>
                </c:pt>
                <c:pt idx="22">
                  <c:v>98.957999999999998</c:v>
                </c:pt>
                <c:pt idx="23">
                  <c:v>99.310500000000005</c:v>
                </c:pt>
                <c:pt idx="24">
                  <c:v>99.188000000000002</c:v>
                </c:pt>
                <c:pt idx="25">
                  <c:v>99.478700000000003</c:v>
                </c:pt>
                <c:pt idx="26">
                  <c:v>100.07380000000001</c:v>
                </c:pt>
                <c:pt idx="27">
                  <c:v>100.2617</c:v>
                </c:pt>
                <c:pt idx="28">
                  <c:v>99.534499999999994</c:v>
                </c:pt>
                <c:pt idx="29">
                  <c:v>98.655000000000001</c:v>
                </c:pt>
                <c:pt idx="30">
                  <c:v>98.877300000000005</c:v>
                </c:pt>
                <c:pt idx="31">
                  <c:v>99.497200000000007</c:v>
                </c:pt>
                <c:pt idx="32">
                  <c:v>99.559600000000003</c:v>
                </c:pt>
                <c:pt idx="33">
                  <c:v>99.556100000000001</c:v>
                </c:pt>
                <c:pt idx="34">
                  <c:v>99.767600000000002</c:v>
                </c:pt>
                <c:pt idx="35">
                  <c:v>100.3558</c:v>
                </c:pt>
                <c:pt idx="36">
                  <c:v>100.458</c:v>
                </c:pt>
                <c:pt idx="37">
                  <c:v>100.4987</c:v>
                </c:pt>
                <c:pt idx="38">
                  <c:v>100.7992</c:v>
                </c:pt>
                <c:pt idx="39">
                  <c:v>100.6075</c:v>
                </c:pt>
                <c:pt idx="40">
                  <c:v>99.3613</c:v>
                </c:pt>
                <c:pt idx="41">
                  <c:v>94.926900000000003</c:v>
                </c:pt>
                <c:pt idx="42">
                  <c:v>92.024100000000004</c:v>
                </c:pt>
                <c:pt idx="43">
                  <c:v>94.152500000000003</c:v>
                </c:pt>
                <c:pt idx="44">
                  <c:v>96.555499999999995</c:v>
                </c:pt>
                <c:pt idx="45">
                  <c:v>97.2179</c:v>
                </c:pt>
                <c:pt idx="46">
                  <c:v>98.289299999999997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6-4E6A-AAD1-CA20B389E5D3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636-4E6A-AAD1-CA20B389E5D3}"/>
              </c:ext>
            </c:extLst>
          </c:dPt>
          <c:cat>
            <c:strRef>
              <c:f>Queensland!$K$157:$K$303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99.538200000000003</c:v>
                </c:pt>
                <c:pt idx="2">
                  <c:v>97.391199999999998</c:v>
                </c:pt>
                <c:pt idx="3">
                  <c:v>96.344499999999996</c:v>
                </c:pt>
                <c:pt idx="4">
                  <c:v>93.485799999999998</c:v>
                </c:pt>
                <c:pt idx="5">
                  <c:v>94.002399999999994</c:v>
                </c:pt>
                <c:pt idx="6">
                  <c:v>94.467200000000005</c:v>
                </c:pt>
                <c:pt idx="7">
                  <c:v>95.3</c:v>
                </c:pt>
                <c:pt idx="8">
                  <c:v>95.209299999999999</c:v>
                </c:pt>
                <c:pt idx="9">
                  <c:v>94.179900000000004</c:v>
                </c:pt>
                <c:pt idx="10">
                  <c:v>93.304199999999994</c:v>
                </c:pt>
                <c:pt idx="11">
                  <c:v>94.662000000000006</c:v>
                </c:pt>
                <c:pt idx="12">
                  <c:v>95.879000000000005</c:v>
                </c:pt>
                <c:pt idx="13">
                  <c:v>96.874600000000001</c:v>
                </c:pt>
                <c:pt idx="14">
                  <c:v>97.8095</c:v>
                </c:pt>
                <c:pt idx="15">
                  <c:v>98.620599999999996</c:v>
                </c:pt>
                <c:pt idx="16">
                  <c:v>99.74</c:v>
                </c:pt>
                <c:pt idx="17">
                  <c:v>97.596199999999996</c:v>
                </c:pt>
                <c:pt idx="18">
                  <c:v>97.394499999999994</c:v>
                </c:pt>
                <c:pt idx="19">
                  <c:v>97.124700000000004</c:v>
                </c:pt>
                <c:pt idx="20">
                  <c:v>97.417599999999993</c:v>
                </c:pt>
                <c:pt idx="21">
                  <c:v>98.137500000000003</c:v>
                </c:pt>
                <c:pt idx="22">
                  <c:v>97.820599999999999</c:v>
                </c:pt>
                <c:pt idx="23">
                  <c:v>98.029899999999998</c:v>
                </c:pt>
                <c:pt idx="24">
                  <c:v>97.832099999999997</c:v>
                </c:pt>
                <c:pt idx="25">
                  <c:v>100.6765</c:v>
                </c:pt>
                <c:pt idx="26">
                  <c:v>102.2234</c:v>
                </c:pt>
                <c:pt idx="27">
                  <c:v>102.9783</c:v>
                </c:pt>
                <c:pt idx="28">
                  <c:v>101.7394</c:v>
                </c:pt>
                <c:pt idx="29">
                  <c:v>99.165099999999995</c:v>
                </c:pt>
                <c:pt idx="30">
                  <c:v>97.946200000000005</c:v>
                </c:pt>
                <c:pt idx="31">
                  <c:v>98.505099999999999</c:v>
                </c:pt>
                <c:pt idx="32">
                  <c:v>97.557699999999997</c:v>
                </c:pt>
                <c:pt idx="33">
                  <c:v>97.380399999999995</c:v>
                </c:pt>
                <c:pt idx="34">
                  <c:v>98.688800000000001</c:v>
                </c:pt>
                <c:pt idx="35">
                  <c:v>99.327500000000001</c:v>
                </c:pt>
                <c:pt idx="36">
                  <c:v>99.950900000000004</c:v>
                </c:pt>
                <c:pt idx="37">
                  <c:v>101.5311</c:v>
                </c:pt>
                <c:pt idx="38">
                  <c:v>103.14449999999999</c:v>
                </c:pt>
                <c:pt idx="39">
                  <c:v>103.0942</c:v>
                </c:pt>
                <c:pt idx="40">
                  <c:v>102.0784</c:v>
                </c:pt>
                <c:pt idx="41">
                  <c:v>95.522800000000004</c:v>
                </c:pt>
                <c:pt idx="42">
                  <c:v>91.703500000000005</c:v>
                </c:pt>
                <c:pt idx="43">
                  <c:v>93.816100000000006</c:v>
                </c:pt>
                <c:pt idx="44">
                  <c:v>96.340999999999994</c:v>
                </c:pt>
                <c:pt idx="45">
                  <c:v>97.043800000000005</c:v>
                </c:pt>
                <c:pt idx="46">
                  <c:v>97.422600000000003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36-4E6A-AAD1-CA20B389E5D3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36-4E6A-AAD1-CA20B389E5D3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36-4E6A-AAD1-CA20B389E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71.05</c:v>
                </c:pt>
                <c:pt idx="1">
                  <c:v>90.64</c:v>
                </c:pt>
                <c:pt idx="2">
                  <c:v>93.73</c:v>
                </c:pt>
                <c:pt idx="3">
                  <c:v>93.29</c:v>
                </c:pt>
                <c:pt idx="4">
                  <c:v>94.33</c:v>
                </c:pt>
                <c:pt idx="5">
                  <c:v>96.04</c:v>
                </c:pt>
                <c:pt idx="6">
                  <c:v>94.22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0-4A02-B0F9-133C1D412671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76.239999999999995</c:v>
                </c:pt>
                <c:pt idx="1">
                  <c:v>96.95</c:v>
                </c:pt>
                <c:pt idx="2">
                  <c:v>98.36</c:v>
                </c:pt>
                <c:pt idx="3">
                  <c:v>97.6</c:v>
                </c:pt>
                <c:pt idx="4">
                  <c:v>98.69</c:v>
                </c:pt>
                <c:pt idx="5">
                  <c:v>101.66</c:v>
                </c:pt>
                <c:pt idx="6">
                  <c:v>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0-4A02-B0F9-133C1D412671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78.61</c:v>
                </c:pt>
                <c:pt idx="1">
                  <c:v>98.2</c:v>
                </c:pt>
                <c:pt idx="2">
                  <c:v>99.18</c:v>
                </c:pt>
                <c:pt idx="3">
                  <c:v>98.42</c:v>
                </c:pt>
                <c:pt idx="4">
                  <c:v>99.58</c:v>
                </c:pt>
                <c:pt idx="5">
                  <c:v>102.68</c:v>
                </c:pt>
                <c:pt idx="6">
                  <c:v>102.07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0-4A02-B0F9-133C1D412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76.180000000000007</c:v>
                </c:pt>
                <c:pt idx="1">
                  <c:v>93.52</c:v>
                </c:pt>
                <c:pt idx="2">
                  <c:v>95.93</c:v>
                </c:pt>
                <c:pt idx="3">
                  <c:v>94.76</c:v>
                </c:pt>
                <c:pt idx="4">
                  <c:v>96.09</c:v>
                </c:pt>
                <c:pt idx="5">
                  <c:v>97.69</c:v>
                </c:pt>
                <c:pt idx="6">
                  <c:v>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5-4F6C-A995-F636840055B7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80.17</c:v>
                </c:pt>
                <c:pt idx="1">
                  <c:v>98.26</c:v>
                </c:pt>
                <c:pt idx="2">
                  <c:v>100.52</c:v>
                </c:pt>
                <c:pt idx="3">
                  <c:v>99.21</c:v>
                </c:pt>
                <c:pt idx="4">
                  <c:v>101.1</c:v>
                </c:pt>
                <c:pt idx="5">
                  <c:v>102.95</c:v>
                </c:pt>
                <c:pt idx="6">
                  <c:v>101.57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5-4F6C-A995-F636840055B7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82.21</c:v>
                </c:pt>
                <c:pt idx="1">
                  <c:v>99.26</c:v>
                </c:pt>
                <c:pt idx="2">
                  <c:v>101.37</c:v>
                </c:pt>
                <c:pt idx="3">
                  <c:v>100.34</c:v>
                </c:pt>
                <c:pt idx="4">
                  <c:v>102.17</c:v>
                </c:pt>
                <c:pt idx="5">
                  <c:v>103.95</c:v>
                </c:pt>
                <c:pt idx="6">
                  <c:v>102.62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5-4F6C-A995-F6368400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2.5399999999999999E-2</c:v>
                </c:pt>
                <c:pt idx="1">
                  <c:v>1.6E-2</c:v>
                </c:pt>
                <c:pt idx="2">
                  <c:v>9.5799999999999996E-2</c:v>
                </c:pt>
                <c:pt idx="3">
                  <c:v>1.29E-2</c:v>
                </c:pt>
                <c:pt idx="4">
                  <c:v>6.5299999999999997E-2</c:v>
                </c:pt>
                <c:pt idx="5">
                  <c:v>4.7100000000000003E-2</c:v>
                </c:pt>
                <c:pt idx="6">
                  <c:v>0.12470000000000001</c:v>
                </c:pt>
                <c:pt idx="7">
                  <c:v>7.5300000000000006E-2</c:v>
                </c:pt>
                <c:pt idx="8">
                  <c:v>4.2000000000000003E-2</c:v>
                </c:pt>
                <c:pt idx="9">
                  <c:v>1.0999999999999999E-2</c:v>
                </c:pt>
                <c:pt idx="10">
                  <c:v>3.5700000000000003E-2</c:v>
                </c:pt>
                <c:pt idx="11">
                  <c:v>1.84E-2</c:v>
                </c:pt>
                <c:pt idx="12">
                  <c:v>7.0000000000000007E-2</c:v>
                </c:pt>
                <c:pt idx="13">
                  <c:v>6.9500000000000006E-2</c:v>
                </c:pt>
                <c:pt idx="14">
                  <c:v>3.7999999999999999E-2</c:v>
                </c:pt>
                <c:pt idx="15">
                  <c:v>6.1499999999999999E-2</c:v>
                </c:pt>
                <c:pt idx="16">
                  <c:v>0.13289999999999999</c:v>
                </c:pt>
                <c:pt idx="17">
                  <c:v>1.6E-2</c:v>
                </c:pt>
                <c:pt idx="18">
                  <c:v>3.8399999999999997E-2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4-4AB2-8C29-F56F2DF5489A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2.29E-2</c:v>
                </c:pt>
                <c:pt idx="1">
                  <c:v>1.5699999999999999E-2</c:v>
                </c:pt>
                <c:pt idx="2">
                  <c:v>9.1499999999999998E-2</c:v>
                </c:pt>
                <c:pt idx="3">
                  <c:v>1.29E-2</c:v>
                </c:pt>
                <c:pt idx="4">
                  <c:v>6.6100000000000006E-2</c:v>
                </c:pt>
                <c:pt idx="5">
                  <c:v>4.5499999999999999E-2</c:v>
                </c:pt>
                <c:pt idx="6">
                  <c:v>0.1235</c:v>
                </c:pt>
                <c:pt idx="7">
                  <c:v>6.8699999999999997E-2</c:v>
                </c:pt>
                <c:pt idx="8">
                  <c:v>3.9899999999999998E-2</c:v>
                </c:pt>
                <c:pt idx="9">
                  <c:v>1.04E-2</c:v>
                </c:pt>
                <c:pt idx="10">
                  <c:v>3.7900000000000003E-2</c:v>
                </c:pt>
                <c:pt idx="11">
                  <c:v>1.7600000000000001E-2</c:v>
                </c:pt>
                <c:pt idx="12">
                  <c:v>6.9699999999999998E-2</c:v>
                </c:pt>
                <c:pt idx="13">
                  <c:v>7.0400000000000004E-2</c:v>
                </c:pt>
                <c:pt idx="14">
                  <c:v>3.7199999999999997E-2</c:v>
                </c:pt>
                <c:pt idx="15">
                  <c:v>6.1899999999999997E-2</c:v>
                </c:pt>
                <c:pt idx="16">
                  <c:v>0.14030000000000001</c:v>
                </c:pt>
                <c:pt idx="17">
                  <c:v>1.52E-2</c:v>
                </c:pt>
                <c:pt idx="18">
                  <c:v>3.7499999999999999E-2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4-4AB2-8C29-F56F2DF54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-9.6699999999999994E-2</c:v>
                </c:pt>
                <c:pt idx="1">
                  <c:v>-1.5599999999999999E-2</c:v>
                </c:pt>
                <c:pt idx="2">
                  <c:v>-4.19E-2</c:v>
                </c:pt>
                <c:pt idx="3">
                  <c:v>1.8E-3</c:v>
                </c:pt>
                <c:pt idx="4">
                  <c:v>1.49E-2</c:v>
                </c:pt>
                <c:pt idx="5">
                  <c:v>-3.1099999999999999E-2</c:v>
                </c:pt>
                <c:pt idx="6">
                  <c:v>-5.7999999999999996E-3</c:v>
                </c:pt>
                <c:pt idx="7">
                  <c:v>-8.3699999999999997E-2</c:v>
                </c:pt>
                <c:pt idx="8">
                  <c:v>-4.4699999999999997E-2</c:v>
                </c:pt>
                <c:pt idx="9">
                  <c:v>-5.8599999999999999E-2</c:v>
                </c:pt>
                <c:pt idx="10">
                  <c:v>6.3799999999999996E-2</c:v>
                </c:pt>
                <c:pt idx="11">
                  <c:v>-3.8399999999999997E-2</c:v>
                </c:pt>
                <c:pt idx="12">
                  <c:v>-6.9999999999999999E-4</c:v>
                </c:pt>
                <c:pt idx="13">
                  <c:v>1.6199999999999999E-2</c:v>
                </c:pt>
                <c:pt idx="14">
                  <c:v>-1.49E-2</c:v>
                </c:pt>
                <c:pt idx="15">
                  <c:v>1.04E-2</c:v>
                </c:pt>
                <c:pt idx="16">
                  <c:v>5.91E-2</c:v>
                </c:pt>
                <c:pt idx="17">
                  <c:v>-5.0900000000000001E-2</c:v>
                </c:pt>
                <c:pt idx="18">
                  <c:v>-2.0400000000000001E-2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8-452A-89BE-F6919321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70.5</c:v>
                </c:pt>
                <c:pt idx="1">
                  <c:v>90.21</c:v>
                </c:pt>
                <c:pt idx="2">
                  <c:v>95.52</c:v>
                </c:pt>
                <c:pt idx="3">
                  <c:v>94.9</c:v>
                </c:pt>
                <c:pt idx="4">
                  <c:v>95.8</c:v>
                </c:pt>
                <c:pt idx="5">
                  <c:v>98.69</c:v>
                </c:pt>
                <c:pt idx="6">
                  <c:v>100.67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7-4516-B5F3-AAA82A17D6FB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75.739999999999995</c:v>
                </c:pt>
                <c:pt idx="1">
                  <c:v>95.38</c:v>
                </c:pt>
                <c:pt idx="2">
                  <c:v>98.84</c:v>
                </c:pt>
                <c:pt idx="3">
                  <c:v>97.63</c:v>
                </c:pt>
                <c:pt idx="4">
                  <c:v>98.57</c:v>
                </c:pt>
                <c:pt idx="5">
                  <c:v>101.08</c:v>
                </c:pt>
                <c:pt idx="6">
                  <c:v>100.22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7-4516-B5F3-AAA82A17D6FB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78.709999999999994</c:v>
                </c:pt>
                <c:pt idx="1">
                  <c:v>96.44</c:v>
                </c:pt>
                <c:pt idx="2">
                  <c:v>99.85</c:v>
                </c:pt>
                <c:pt idx="3">
                  <c:v>98.71</c:v>
                </c:pt>
                <c:pt idx="4">
                  <c:v>99.51</c:v>
                </c:pt>
                <c:pt idx="5">
                  <c:v>102.03</c:v>
                </c:pt>
                <c:pt idx="6">
                  <c:v>101.19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7-4516-B5F3-AAA82A17D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98.831599999999995</c:v>
                </c:pt>
                <c:pt idx="2">
                  <c:v>94.968999999999994</c:v>
                </c:pt>
                <c:pt idx="3">
                  <c:v>92.325199999999995</c:v>
                </c:pt>
                <c:pt idx="4">
                  <c:v>91.108999999999995</c:v>
                </c:pt>
                <c:pt idx="5">
                  <c:v>91.185000000000002</c:v>
                </c:pt>
                <c:pt idx="6">
                  <c:v>91.600700000000003</c:v>
                </c:pt>
                <c:pt idx="7">
                  <c:v>92.191800000000001</c:v>
                </c:pt>
                <c:pt idx="8">
                  <c:v>93.086100000000002</c:v>
                </c:pt>
                <c:pt idx="9">
                  <c:v>94.073700000000002</c:v>
                </c:pt>
                <c:pt idx="10">
                  <c:v>94.261099999999999</c:v>
                </c:pt>
                <c:pt idx="11">
                  <c:v>94.690399999999997</c:v>
                </c:pt>
                <c:pt idx="12">
                  <c:v>95.502099999999999</c:v>
                </c:pt>
                <c:pt idx="13">
                  <c:v>95.807699999999997</c:v>
                </c:pt>
                <c:pt idx="14">
                  <c:v>95.450500000000005</c:v>
                </c:pt>
                <c:pt idx="15">
                  <c:v>94.763300000000001</c:v>
                </c:pt>
                <c:pt idx="16">
                  <c:v>95.830600000000004</c:v>
                </c:pt>
                <c:pt idx="17">
                  <c:v>97.263300000000001</c:v>
                </c:pt>
                <c:pt idx="18">
                  <c:v>97.573499999999996</c:v>
                </c:pt>
                <c:pt idx="19">
                  <c:v>98.212199999999996</c:v>
                </c:pt>
                <c:pt idx="20">
                  <c:v>98.273700000000005</c:v>
                </c:pt>
                <c:pt idx="21">
                  <c:v>98.667900000000003</c:v>
                </c:pt>
                <c:pt idx="22">
                  <c:v>98.884100000000004</c:v>
                </c:pt>
                <c:pt idx="23">
                  <c:v>99.041300000000007</c:v>
                </c:pt>
                <c:pt idx="24">
                  <c:v>99.183300000000003</c:v>
                </c:pt>
                <c:pt idx="25">
                  <c:v>99.475899999999996</c:v>
                </c:pt>
                <c:pt idx="26">
                  <c:v>99.930800000000005</c:v>
                </c:pt>
                <c:pt idx="27">
                  <c:v>100.1262</c:v>
                </c:pt>
                <c:pt idx="28">
                  <c:v>99.9833</c:v>
                </c:pt>
                <c:pt idx="29">
                  <c:v>99.281899999999993</c:v>
                </c:pt>
                <c:pt idx="30">
                  <c:v>99.406400000000005</c:v>
                </c:pt>
                <c:pt idx="31">
                  <c:v>100.8267</c:v>
                </c:pt>
                <c:pt idx="32">
                  <c:v>100.9083</c:v>
                </c:pt>
                <c:pt idx="33">
                  <c:v>100.5423</c:v>
                </c:pt>
                <c:pt idx="34">
                  <c:v>100.9051</c:v>
                </c:pt>
                <c:pt idx="35">
                  <c:v>101.749</c:v>
                </c:pt>
                <c:pt idx="36">
                  <c:v>100.8053</c:v>
                </c:pt>
                <c:pt idx="37">
                  <c:v>101.0872</c:v>
                </c:pt>
                <c:pt idx="38">
                  <c:v>102.1708</c:v>
                </c:pt>
                <c:pt idx="39">
                  <c:v>102.55289999999999</c:v>
                </c:pt>
                <c:pt idx="40">
                  <c:v>101.1036</c:v>
                </c:pt>
                <c:pt idx="41">
                  <c:v>97.017499999999998</c:v>
                </c:pt>
                <c:pt idx="42">
                  <c:v>94.171800000000005</c:v>
                </c:pt>
                <c:pt idx="43">
                  <c:v>96.193200000000004</c:v>
                </c:pt>
                <c:pt idx="44">
                  <c:v>98.553700000000006</c:v>
                </c:pt>
                <c:pt idx="45">
                  <c:v>99.180199999999999</c:v>
                </c:pt>
                <c:pt idx="46">
                  <c:v>100.37309999999999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CA2-8064-81A9DB7061E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E5-4CA2-8064-81A9DB7061E1}"/>
              </c:ext>
            </c:extLst>
          </c:dPt>
          <c:cat>
            <c:strRef>
              <c:f>'South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99.391599999999997</c:v>
                </c:pt>
                <c:pt idx="2">
                  <c:v>97.724900000000005</c:v>
                </c:pt>
                <c:pt idx="3">
                  <c:v>96.067800000000005</c:v>
                </c:pt>
                <c:pt idx="4">
                  <c:v>93.181299999999993</c:v>
                </c:pt>
                <c:pt idx="5">
                  <c:v>93.532600000000002</c:v>
                </c:pt>
                <c:pt idx="6">
                  <c:v>95.133200000000002</c:v>
                </c:pt>
                <c:pt idx="7">
                  <c:v>95.932900000000004</c:v>
                </c:pt>
                <c:pt idx="8">
                  <c:v>95.477500000000006</c:v>
                </c:pt>
                <c:pt idx="9">
                  <c:v>95.103300000000004</c:v>
                </c:pt>
                <c:pt idx="10">
                  <c:v>94.812200000000004</c:v>
                </c:pt>
                <c:pt idx="11">
                  <c:v>95.357600000000005</c:v>
                </c:pt>
                <c:pt idx="12">
                  <c:v>97.439700000000002</c:v>
                </c:pt>
                <c:pt idx="13">
                  <c:v>97.066999999999993</c:v>
                </c:pt>
                <c:pt idx="14">
                  <c:v>97.382499999999993</c:v>
                </c:pt>
                <c:pt idx="15">
                  <c:v>96.539100000000005</c:v>
                </c:pt>
                <c:pt idx="16">
                  <c:v>97.801100000000005</c:v>
                </c:pt>
                <c:pt idx="17">
                  <c:v>96.352699999999999</c:v>
                </c:pt>
                <c:pt idx="18">
                  <c:v>96.754800000000003</c:v>
                </c:pt>
                <c:pt idx="19">
                  <c:v>96.818700000000007</c:v>
                </c:pt>
                <c:pt idx="20">
                  <c:v>97.431600000000003</c:v>
                </c:pt>
                <c:pt idx="21">
                  <c:v>98.539500000000004</c:v>
                </c:pt>
                <c:pt idx="22">
                  <c:v>98.437600000000003</c:v>
                </c:pt>
                <c:pt idx="23">
                  <c:v>98.116799999999998</c:v>
                </c:pt>
                <c:pt idx="24">
                  <c:v>98.790899999999993</c:v>
                </c:pt>
                <c:pt idx="25">
                  <c:v>101.1571</c:v>
                </c:pt>
                <c:pt idx="26">
                  <c:v>101.964</c:v>
                </c:pt>
                <c:pt idx="27">
                  <c:v>102.6065</c:v>
                </c:pt>
                <c:pt idx="28">
                  <c:v>102.2351</c:v>
                </c:pt>
                <c:pt idx="29">
                  <c:v>99.948999999999998</c:v>
                </c:pt>
                <c:pt idx="30">
                  <c:v>98.527900000000002</c:v>
                </c:pt>
                <c:pt idx="31">
                  <c:v>99.910899999999998</c:v>
                </c:pt>
                <c:pt idx="32">
                  <c:v>99.847499999999997</c:v>
                </c:pt>
                <c:pt idx="33">
                  <c:v>98.488299999999995</c:v>
                </c:pt>
                <c:pt idx="34">
                  <c:v>99.174000000000007</c:v>
                </c:pt>
                <c:pt idx="35">
                  <c:v>99.855000000000004</c:v>
                </c:pt>
                <c:pt idx="36">
                  <c:v>97.477000000000004</c:v>
                </c:pt>
                <c:pt idx="37">
                  <c:v>98.906300000000002</c:v>
                </c:pt>
                <c:pt idx="38">
                  <c:v>102.2106</c:v>
                </c:pt>
                <c:pt idx="39">
                  <c:v>103.40860000000001</c:v>
                </c:pt>
                <c:pt idx="40">
                  <c:v>102.5959</c:v>
                </c:pt>
                <c:pt idx="41">
                  <c:v>96.549800000000005</c:v>
                </c:pt>
                <c:pt idx="42">
                  <c:v>93.839799999999997</c:v>
                </c:pt>
                <c:pt idx="43">
                  <c:v>95.464399999999998</c:v>
                </c:pt>
                <c:pt idx="44">
                  <c:v>98.067300000000003</c:v>
                </c:pt>
                <c:pt idx="45">
                  <c:v>98.625799999999998</c:v>
                </c:pt>
                <c:pt idx="46">
                  <c:v>98.788600000000002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5-4CA2-8064-81A9DB7061E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5-4CA2-8064-81A9DB7061E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CA2-8064-81A9DB70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72.05</c:v>
                </c:pt>
                <c:pt idx="1">
                  <c:v>91.24</c:v>
                </c:pt>
                <c:pt idx="2">
                  <c:v>94.14</c:v>
                </c:pt>
                <c:pt idx="3">
                  <c:v>95.55</c:v>
                </c:pt>
                <c:pt idx="4">
                  <c:v>96.9</c:v>
                </c:pt>
                <c:pt idx="5">
                  <c:v>99.03</c:v>
                </c:pt>
                <c:pt idx="6">
                  <c:v>96.51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5-4382-8979-56C81CE9FA29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78.5</c:v>
                </c:pt>
                <c:pt idx="1">
                  <c:v>97.56</c:v>
                </c:pt>
                <c:pt idx="2">
                  <c:v>98.42</c:v>
                </c:pt>
                <c:pt idx="3">
                  <c:v>99.18</c:v>
                </c:pt>
                <c:pt idx="4">
                  <c:v>100.73</c:v>
                </c:pt>
                <c:pt idx="5">
                  <c:v>103.44</c:v>
                </c:pt>
                <c:pt idx="6">
                  <c:v>99.72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5-4382-8979-56C81CE9FA29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79.77</c:v>
                </c:pt>
                <c:pt idx="1">
                  <c:v>98.05</c:v>
                </c:pt>
                <c:pt idx="2">
                  <c:v>98.67</c:v>
                </c:pt>
                <c:pt idx="3">
                  <c:v>99.5</c:v>
                </c:pt>
                <c:pt idx="4">
                  <c:v>101.16</c:v>
                </c:pt>
                <c:pt idx="5">
                  <c:v>103.81</c:v>
                </c:pt>
                <c:pt idx="6">
                  <c:v>98.32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65-4382-8979-56C81CE9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74.59</c:v>
                </c:pt>
                <c:pt idx="1">
                  <c:v>94.25</c:v>
                </c:pt>
                <c:pt idx="2">
                  <c:v>96.44</c:v>
                </c:pt>
                <c:pt idx="3">
                  <c:v>96.28</c:v>
                </c:pt>
                <c:pt idx="4">
                  <c:v>97.77</c:v>
                </c:pt>
                <c:pt idx="5">
                  <c:v>100.19</c:v>
                </c:pt>
                <c:pt idx="6">
                  <c:v>96.58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F-4350-9E97-C79FCD4288CE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79.25</c:v>
                </c:pt>
                <c:pt idx="1">
                  <c:v>99.78</c:v>
                </c:pt>
                <c:pt idx="2">
                  <c:v>100.82</c:v>
                </c:pt>
                <c:pt idx="3">
                  <c:v>100.02</c:v>
                </c:pt>
                <c:pt idx="4">
                  <c:v>100.97</c:v>
                </c:pt>
                <c:pt idx="5">
                  <c:v>103.27</c:v>
                </c:pt>
                <c:pt idx="6">
                  <c:v>98.97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F-4350-9E97-C79FCD4288CE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80.55</c:v>
                </c:pt>
                <c:pt idx="1">
                  <c:v>99.97</c:v>
                </c:pt>
                <c:pt idx="2">
                  <c:v>101.19</c:v>
                </c:pt>
                <c:pt idx="3">
                  <c:v>100.59</c:v>
                </c:pt>
                <c:pt idx="4">
                  <c:v>101.48</c:v>
                </c:pt>
                <c:pt idx="5">
                  <c:v>103.53</c:v>
                </c:pt>
                <c:pt idx="6">
                  <c:v>97.95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F-4350-9E97-C79FCD42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1.37E-2</c:v>
                </c:pt>
                <c:pt idx="1">
                  <c:v>7.0499999999999993E-2</c:v>
                </c:pt>
                <c:pt idx="2">
                  <c:v>5.9400000000000001E-2</c:v>
                </c:pt>
                <c:pt idx="3">
                  <c:v>1.0999999999999999E-2</c:v>
                </c:pt>
                <c:pt idx="4">
                  <c:v>6.8199999999999997E-2</c:v>
                </c:pt>
                <c:pt idx="5">
                  <c:v>3.9300000000000002E-2</c:v>
                </c:pt>
                <c:pt idx="6">
                  <c:v>9.5500000000000002E-2</c:v>
                </c:pt>
                <c:pt idx="7">
                  <c:v>6.5000000000000002E-2</c:v>
                </c:pt>
                <c:pt idx="8">
                  <c:v>4.0899999999999999E-2</c:v>
                </c:pt>
                <c:pt idx="9">
                  <c:v>7.3000000000000001E-3</c:v>
                </c:pt>
                <c:pt idx="10">
                  <c:v>2.5399999999999999E-2</c:v>
                </c:pt>
                <c:pt idx="11">
                  <c:v>2.1600000000000001E-2</c:v>
                </c:pt>
                <c:pt idx="12">
                  <c:v>7.3800000000000004E-2</c:v>
                </c:pt>
                <c:pt idx="13">
                  <c:v>6.4100000000000004E-2</c:v>
                </c:pt>
                <c:pt idx="14">
                  <c:v>0.06</c:v>
                </c:pt>
                <c:pt idx="15">
                  <c:v>8.5999999999999993E-2</c:v>
                </c:pt>
                <c:pt idx="16">
                  <c:v>0.1421</c:v>
                </c:pt>
                <c:pt idx="17">
                  <c:v>1.61E-2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1-4274-ADA3-29E77E22A865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1.29E-2</c:v>
                </c:pt>
                <c:pt idx="1">
                  <c:v>6.8900000000000003E-2</c:v>
                </c:pt>
                <c:pt idx="2">
                  <c:v>5.8700000000000002E-2</c:v>
                </c:pt>
                <c:pt idx="3">
                  <c:v>1.14E-2</c:v>
                </c:pt>
                <c:pt idx="4">
                  <c:v>6.5600000000000006E-2</c:v>
                </c:pt>
                <c:pt idx="5">
                  <c:v>3.9E-2</c:v>
                </c:pt>
                <c:pt idx="6">
                  <c:v>9.6000000000000002E-2</c:v>
                </c:pt>
                <c:pt idx="7">
                  <c:v>5.9900000000000002E-2</c:v>
                </c:pt>
                <c:pt idx="8">
                  <c:v>3.8399999999999997E-2</c:v>
                </c:pt>
                <c:pt idx="9">
                  <c:v>6.7000000000000002E-3</c:v>
                </c:pt>
                <c:pt idx="10">
                  <c:v>2.7799999999999998E-2</c:v>
                </c:pt>
                <c:pt idx="11">
                  <c:v>2.1399999999999999E-2</c:v>
                </c:pt>
                <c:pt idx="12">
                  <c:v>7.3499999999999996E-2</c:v>
                </c:pt>
                <c:pt idx="13">
                  <c:v>6.4899999999999999E-2</c:v>
                </c:pt>
                <c:pt idx="14">
                  <c:v>6.3500000000000001E-2</c:v>
                </c:pt>
                <c:pt idx="15">
                  <c:v>7.6600000000000001E-2</c:v>
                </c:pt>
                <c:pt idx="16">
                  <c:v>0.14799999999999999</c:v>
                </c:pt>
                <c:pt idx="17">
                  <c:v>1.5800000000000002E-2</c:v>
                </c:pt>
                <c:pt idx="18">
                  <c:v>3.5400000000000001E-2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1-4274-ADA3-29E77E22A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-5.3900000000000003E-2</c:v>
                </c:pt>
                <c:pt idx="1">
                  <c:v>-1.8100000000000002E-2</c:v>
                </c:pt>
                <c:pt idx="2">
                  <c:v>-5.3E-3</c:v>
                </c:pt>
                <c:pt idx="3">
                  <c:v>4.2000000000000003E-2</c:v>
                </c:pt>
                <c:pt idx="4">
                  <c:v>-3.2399999999999998E-2</c:v>
                </c:pt>
                <c:pt idx="5">
                  <c:v>-3.7000000000000002E-3</c:v>
                </c:pt>
                <c:pt idx="6">
                  <c:v>1.0500000000000001E-2</c:v>
                </c:pt>
                <c:pt idx="7">
                  <c:v>-7.3200000000000001E-2</c:v>
                </c:pt>
                <c:pt idx="8">
                  <c:v>-5.6000000000000001E-2</c:v>
                </c:pt>
                <c:pt idx="9">
                  <c:v>-7.9100000000000004E-2</c:v>
                </c:pt>
                <c:pt idx="10">
                  <c:v>0.1008</c:v>
                </c:pt>
                <c:pt idx="11">
                  <c:v>-6.4000000000000003E-3</c:v>
                </c:pt>
                <c:pt idx="12">
                  <c:v>8.9999999999999998E-4</c:v>
                </c:pt>
                <c:pt idx="13">
                  <c:v>1.77E-2</c:v>
                </c:pt>
                <c:pt idx="14">
                  <c:v>6.4399999999999999E-2</c:v>
                </c:pt>
                <c:pt idx="15">
                  <c:v>-0.1043</c:v>
                </c:pt>
                <c:pt idx="16">
                  <c:v>4.7100000000000003E-2</c:v>
                </c:pt>
                <c:pt idx="17">
                  <c:v>-1.04E-2</c:v>
                </c:pt>
                <c:pt idx="18">
                  <c:v>-6.0000000000000001E-3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3-4F3C-AB0B-9B8E166CD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99.168599999999998</c:v>
                </c:pt>
                <c:pt idx="2">
                  <c:v>95.944100000000006</c:v>
                </c:pt>
                <c:pt idx="3">
                  <c:v>93.192099999999996</c:v>
                </c:pt>
                <c:pt idx="4">
                  <c:v>91.869799999999998</c:v>
                </c:pt>
                <c:pt idx="5">
                  <c:v>91.915899999999993</c:v>
                </c:pt>
                <c:pt idx="6">
                  <c:v>92.143100000000004</c:v>
                </c:pt>
                <c:pt idx="7">
                  <c:v>92.927999999999997</c:v>
                </c:pt>
                <c:pt idx="8">
                  <c:v>93.766599999999997</c:v>
                </c:pt>
                <c:pt idx="9">
                  <c:v>94.453599999999994</c:v>
                </c:pt>
                <c:pt idx="10">
                  <c:v>94.949399999999997</c:v>
                </c:pt>
                <c:pt idx="11">
                  <c:v>95.276700000000005</c:v>
                </c:pt>
                <c:pt idx="12">
                  <c:v>96.281499999999994</c:v>
                </c:pt>
                <c:pt idx="13">
                  <c:v>97.056299999999993</c:v>
                </c:pt>
                <c:pt idx="14">
                  <c:v>97.154700000000005</c:v>
                </c:pt>
                <c:pt idx="15">
                  <c:v>96.739000000000004</c:v>
                </c:pt>
                <c:pt idx="16">
                  <c:v>98.383899999999997</c:v>
                </c:pt>
                <c:pt idx="17">
                  <c:v>99.411299999999997</c:v>
                </c:pt>
                <c:pt idx="18">
                  <c:v>99.278300000000002</c:v>
                </c:pt>
                <c:pt idx="19">
                  <c:v>99.612499999999997</c:v>
                </c:pt>
                <c:pt idx="20">
                  <c:v>100.2987</c:v>
                </c:pt>
                <c:pt idx="21">
                  <c:v>100.4209</c:v>
                </c:pt>
                <c:pt idx="22">
                  <c:v>100.6499</c:v>
                </c:pt>
                <c:pt idx="23">
                  <c:v>100.7799</c:v>
                </c:pt>
                <c:pt idx="24">
                  <c:v>101.0164</c:v>
                </c:pt>
                <c:pt idx="25">
                  <c:v>101.04819999999999</c:v>
                </c:pt>
                <c:pt idx="26">
                  <c:v>101.4452</c:v>
                </c:pt>
                <c:pt idx="27">
                  <c:v>101.46299999999999</c:v>
                </c:pt>
                <c:pt idx="28">
                  <c:v>101.2846</c:v>
                </c:pt>
                <c:pt idx="29">
                  <c:v>100.4769</c:v>
                </c:pt>
                <c:pt idx="30">
                  <c:v>100.1095</c:v>
                </c:pt>
                <c:pt idx="31">
                  <c:v>100.6314</c:v>
                </c:pt>
                <c:pt idx="32">
                  <c:v>101.12220000000001</c:v>
                </c:pt>
                <c:pt idx="33">
                  <c:v>101.1862</c:v>
                </c:pt>
                <c:pt idx="34">
                  <c:v>101.45780000000001</c:v>
                </c:pt>
                <c:pt idx="35">
                  <c:v>102.0245</c:v>
                </c:pt>
                <c:pt idx="36">
                  <c:v>102.2157</c:v>
                </c:pt>
                <c:pt idx="37">
                  <c:v>102.20659999999999</c:v>
                </c:pt>
                <c:pt idx="38">
                  <c:v>103.00579999999999</c:v>
                </c:pt>
                <c:pt idx="39">
                  <c:v>103.24209999999999</c:v>
                </c:pt>
                <c:pt idx="40">
                  <c:v>102.3959</c:v>
                </c:pt>
                <c:pt idx="41">
                  <c:v>98.537999999999997</c:v>
                </c:pt>
                <c:pt idx="42">
                  <c:v>95.636399999999995</c:v>
                </c:pt>
                <c:pt idx="43">
                  <c:v>97.7119</c:v>
                </c:pt>
                <c:pt idx="44">
                  <c:v>99.991</c:v>
                </c:pt>
                <c:pt idx="45">
                  <c:v>100.1378</c:v>
                </c:pt>
                <c:pt idx="46">
                  <c:v>100.55840000000001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4-45F7-9712-E06751F63D3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54-45F7-9712-E06751F63D34}"/>
              </c:ext>
            </c:extLst>
          </c:dPt>
          <c:cat>
            <c:strRef>
              <c:f>'Western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98.622299999999996</c:v>
                </c:pt>
                <c:pt idx="2">
                  <c:v>96.683700000000002</c:v>
                </c:pt>
                <c:pt idx="3">
                  <c:v>92.626599999999996</c:v>
                </c:pt>
                <c:pt idx="4">
                  <c:v>88.446700000000007</c:v>
                </c:pt>
                <c:pt idx="5">
                  <c:v>89.430199999999999</c:v>
                </c:pt>
                <c:pt idx="6">
                  <c:v>90.083200000000005</c:v>
                </c:pt>
                <c:pt idx="7">
                  <c:v>91.192800000000005</c:v>
                </c:pt>
                <c:pt idx="8">
                  <c:v>91.0364</c:v>
                </c:pt>
                <c:pt idx="9">
                  <c:v>90.096699999999998</c:v>
                </c:pt>
                <c:pt idx="10">
                  <c:v>89.667199999999994</c:v>
                </c:pt>
                <c:pt idx="11">
                  <c:v>90.365899999999996</c:v>
                </c:pt>
                <c:pt idx="12">
                  <c:v>92.876599999999996</c:v>
                </c:pt>
                <c:pt idx="13">
                  <c:v>93.530100000000004</c:v>
                </c:pt>
                <c:pt idx="14">
                  <c:v>93.647900000000007</c:v>
                </c:pt>
                <c:pt idx="15">
                  <c:v>92.6066</c:v>
                </c:pt>
                <c:pt idx="16">
                  <c:v>96.305099999999996</c:v>
                </c:pt>
                <c:pt idx="17">
                  <c:v>93.51</c:v>
                </c:pt>
                <c:pt idx="18">
                  <c:v>93.303100000000001</c:v>
                </c:pt>
                <c:pt idx="19">
                  <c:v>93.493300000000005</c:v>
                </c:pt>
                <c:pt idx="20">
                  <c:v>94.651499999999999</c:v>
                </c:pt>
                <c:pt idx="21">
                  <c:v>95.2453</c:v>
                </c:pt>
                <c:pt idx="22">
                  <c:v>94.909099999999995</c:v>
                </c:pt>
                <c:pt idx="23">
                  <c:v>95.913899999999998</c:v>
                </c:pt>
                <c:pt idx="24">
                  <c:v>96.286699999999996</c:v>
                </c:pt>
                <c:pt idx="25">
                  <c:v>102.7811</c:v>
                </c:pt>
                <c:pt idx="26">
                  <c:v>103.4961</c:v>
                </c:pt>
                <c:pt idx="27">
                  <c:v>98.572900000000004</c:v>
                </c:pt>
                <c:pt idx="28">
                  <c:v>97.894000000000005</c:v>
                </c:pt>
                <c:pt idx="29">
                  <c:v>98.074799999999996</c:v>
                </c:pt>
                <c:pt idx="30">
                  <c:v>94.826499999999996</c:v>
                </c:pt>
                <c:pt idx="31">
                  <c:v>94.869299999999996</c:v>
                </c:pt>
                <c:pt idx="32">
                  <c:v>94.857399999999998</c:v>
                </c:pt>
                <c:pt idx="33">
                  <c:v>95.243499999999997</c:v>
                </c:pt>
                <c:pt idx="34">
                  <c:v>96.286799999999999</c:v>
                </c:pt>
                <c:pt idx="35">
                  <c:v>96.544700000000006</c:v>
                </c:pt>
                <c:pt idx="36">
                  <c:v>96.3904</c:v>
                </c:pt>
                <c:pt idx="37">
                  <c:v>97.377899999999997</c:v>
                </c:pt>
                <c:pt idx="38">
                  <c:v>100.1266</c:v>
                </c:pt>
                <c:pt idx="39">
                  <c:v>100.5196</c:v>
                </c:pt>
                <c:pt idx="40">
                  <c:v>98.596900000000005</c:v>
                </c:pt>
                <c:pt idx="41">
                  <c:v>92.793999999999997</c:v>
                </c:pt>
                <c:pt idx="42">
                  <c:v>89.670400000000001</c:v>
                </c:pt>
                <c:pt idx="43">
                  <c:v>92.583100000000002</c:v>
                </c:pt>
                <c:pt idx="44">
                  <c:v>95.962699999999998</c:v>
                </c:pt>
                <c:pt idx="45">
                  <c:v>95.801900000000003</c:v>
                </c:pt>
                <c:pt idx="46">
                  <c:v>95.693399999999997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54-45F7-9712-E06751F63D3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54-45F7-9712-E06751F63D3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54-45F7-9712-E06751F63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71.459999999999994</c:v>
                </c:pt>
                <c:pt idx="1">
                  <c:v>92.47</c:v>
                </c:pt>
                <c:pt idx="2">
                  <c:v>93.45</c:v>
                </c:pt>
                <c:pt idx="3">
                  <c:v>90.95</c:v>
                </c:pt>
                <c:pt idx="4">
                  <c:v>92.15</c:v>
                </c:pt>
                <c:pt idx="5">
                  <c:v>92.74</c:v>
                </c:pt>
                <c:pt idx="6">
                  <c:v>91.26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D-4D20-8EEB-299636D3CECA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76.069999999999993</c:v>
                </c:pt>
                <c:pt idx="1">
                  <c:v>97.97</c:v>
                </c:pt>
                <c:pt idx="2">
                  <c:v>97.04</c:v>
                </c:pt>
                <c:pt idx="3">
                  <c:v>95.26</c:v>
                </c:pt>
                <c:pt idx="4">
                  <c:v>96.45</c:v>
                </c:pt>
                <c:pt idx="5">
                  <c:v>97.8</c:v>
                </c:pt>
                <c:pt idx="6">
                  <c:v>94.79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D-4D20-8EEB-299636D3CECA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78.510000000000005</c:v>
                </c:pt>
                <c:pt idx="1">
                  <c:v>99.51</c:v>
                </c:pt>
                <c:pt idx="2">
                  <c:v>98.29</c:v>
                </c:pt>
                <c:pt idx="3">
                  <c:v>96.26</c:v>
                </c:pt>
                <c:pt idx="4">
                  <c:v>97.54</c:v>
                </c:pt>
                <c:pt idx="5">
                  <c:v>98.82</c:v>
                </c:pt>
                <c:pt idx="6">
                  <c:v>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D-4D20-8EEB-299636D3C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75.05</c:v>
                </c:pt>
                <c:pt idx="1">
                  <c:v>94.02</c:v>
                </c:pt>
                <c:pt idx="2">
                  <c:v>94.3</c:v>
                </c:pt>
                <c:pt idx="3">
                  <c:v>91.52</c:v>
                </c:pt>
                <c:pt idx="4">
                  <c:v>93.95</c:v>
                </c:pt>
                <c:pt idx="5">
                  <c:v>96.46</c:v>
                </c:pt>
                <c:pt idx="6">
                  <c:v>85.45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2-4990-A4FF-CEB83BCD7EAF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77.040000000000006</c:v>
                </c:pt>
                <c:pt idx="1">
                  <c:v>97.83</c:v>
                </c:pt>
                <c:pt idx="2">
                  <c:v>97.99</c:v>
                </c:pt>
                <c:pt idx="3">
                  <c:v>95.37</c:v>
                </c:pt>
                <c:pt idx="4">
                  <c:v>97.08</c:v>
                </c:pt>
                <c:pt idx="5">
                  <c:v>100.31</c:v>
                </c:pt>
                <c:pt idx="6">
                  <c:v>87.78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2-4990-A4FF-CEB83BCD7EAF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80.45</c:v>
                </c:pt>
                <c:pt idx="1">
                  <c:v>99.28</c:v>
                </c:pt>
                <c:pt idx="2">
                  <c:v>99.44</c:v>
                </c:pt>
                <c:pt idx="3">
                  <c:v>96.59</c:v>
                </c:pt>
                <c:pt idx="4">
                  <c:v>98.17</c:v>
                </c:pt>
                <c:pt idx="5">
                  <c:v>101.25</c:v>
                </c:pt>
                <c:pt idx="6">
                  <c:v>89.05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2-4990-A4FF-CEB83BCD7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5.3900000000000003E-2</c:v>
                </c:pt>
                <c:pt idx="1">
                  <c:v>1.43E-2</c:v>
                </c:pt>
                <c:pt idx="2">
                  <c:v>8.14E-2</c:v>
                </c:pt>
                <c:pt idx="3">
                  <c:v>1.9199999999999998E-2</c:v>
                </c:pt>
                <c:pt idx="4">
                  <c:v>7.0400000000000004E-2</c:v>
                </c:pt>
                <c:pt idx="5">
                  <c:v>3.6799999999999999E-2</c:v>
                </c:pt>
                <c:pt idx="6">
                  <c:v>0.1171</c:v>
                </c:pt>
                <c:pt idx="7">
                  <c:v>7.9899999999999999E-2</c:v>
                </c:pt>
                <c:pt idx="8">
                  <c:v>4.41E-2</c:v>
                </c:pt>
                <c:pt idx="9">
                  <c:v>8.8999999999999999E-3</c:v>
                </c:pt>
                <c:pt idx="10">
                  <c:v>3.04E-2</c:v>
                </c:pt>
                <c:pt idx="11">
                  <c:v>1.8200000000000001E-2</c:v>
                </c:pt>
                <c:pt idx="12">
                  <c:v>5.3900000000000003E-2</c:v>
                </c:pt>
                <c:pt idx="13">
                  <c:v>5.8000000000000003E-2</c:v>
                </c:pt>
                <c:pt idx="14">
                  <c:v>7.7200000000000005E-2</c:v>
                </c:pt>
                <c:pt idx="15">
                  <c:v>5.0200000000000002E-2</c:v>
                </c:pt>
                <c:pt idx="16">
                  <c:v>0.12620000000000001</c:v>
                </c:pt>
                <c:pt idx="17">
                  <c:v>1.6799999999999999E-2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1-4E2F-BAA9-0C617910D155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6.2300000000000001E-2</c:v>
                </c:pt>
                <c:pt idx="1">
                  <c:v>1.44E-2</c:v>
                </c:pt>
                <c:pt idx="2">
                  <c:v>8.2900000000000001E-2</c:v>
                </c:pt>
                <c:pt idx="3">
                  <c:v>0.02</c:v>
                </c:pt>
                <c:pt idx="4">
                  <c:v>6.6299999999999998E-2</c:v>
                </c:pt>
                <c:pt idx="5">
                  <c:v>3.4299999999999997E-2</c:v>
                </c:pt>
                <c:pt idx="6">
                  <c:v>0.1188</c:v>
                </c:pt>
                <c:pt idx="7">
                  <c:v>7.4899999999999994E-2</c:v>
                </c:pt>
                <c:pt idx="8">
                  <c:v>4.1300000000000003E-2</c:v>
                </c:pt>
                <c:pt idx="9">
                  <c:v>8.2000000000000007E-3</c:v>
                </c:pt>
                <c:pt idx="10">
                  <c:v>3.1E-2</c:v>
                </c:pt>
                <c:pt idx="11">
                  <c:v>1.83E-2</c:v>
                </c:pt>
                <c:pt idx="12">
                  <c:v>5.5100000000000003E-2</c:v>
                </c:pt>
                <c:pt idx="13">
                  <c:v>5.7500000000000002E-2</c:v>
                </c:pt>
                <c:pt idx="14">
                  <c:v>7.2300000000000003E-2</c:v>
                </c:pt>
                <c:pt idx="15">
                  <c:v>4.4600000000000001E-2</c:v>
                </c:pt>
                <c:pt idx="16">
                  <c:v>0.1278</c:v>
                </c:pt>
                <c:pt idx="17">
                  <c:v>1.6199999999999999E-2</c:v>
                </c:pt>
                <c:pt idx="18">
                  <c:v>3.9600000000000003E-2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1-4E2F-BAA9-0C617910D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0.13780000000000001</c:v>
                </c:pt>
                <c:pt idx="1">
                  <c:v>-8.6E-3</c:v>
                </c:pt>
                <c:pt idx="2">
                  <c:v>1.9E-3</c:v>
                </c:pt>
                <c:pt idx="3">
                  <c:v>2.1700000000000001E-2</c:v>
                </c:pt>
                <c:pt idx="4">
                  <c:v>-7.3099999999999998E-2</c:v>
                </c:pt>
                <c:pt idx="5">
                  <c:v>-8.2699999999999996E-2</c:v>
                </c:pt>
                <c:pt idx="6">
                  <c:v>-1.9E-3</c:v>
                </c:pt>
                <c:pt idx="7">
                  <c:v>-7.8700000000000006E-2</c:v>
                </c:pt>
                <c:pt idx="8">
                  <c:v>-7.8899999999999998E-2</c:v>
                </c:pt>
                <c:pt idx="9">
                  <c:v>-9.1600000000000001E-2</c:v>
                </c:pt>
                <c:pt idx="10">
                  <c:v>3.3999999999999998E-3</c:v>
                </c:pt>
                <c:pt idx="11">
                  <c:v>-1.04E-2</c:v>
                </c:pt>
                <c:pt idx="12">
                  <c:v>5.0000000000000001E-3</c:v>
                </c:pt>
                <c:pt idx="13">
                  <c:v>-2.5399999999999999E-2</c:v>
                </c:pt>
                <c:pt idx="14">
                  <c:v>-7.9200000000000007E-2</c:v>
                </c:pt>
                <c:pt idx="15">
                  <c:v>-0.126</c:v>
                </c:pt>
                <c:pt idx="16">
                  <c:v>-3.8E-3</c:v>
                </c:pt>
                <c:pt idx="17">
                  <c:v>-4.7699999999999999E-2</c:v>
                </c:pt>
                <c:pt idx="18">
                  <c:v>-3.0300000000000001E-2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A-431E-82E2-E17A3F69F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9.4999999999999998E-3</c:v>
                </c:pt>
                <c:pt idx="1">
                  <c:v>7.4999999999999997E-3</c:v>
                </c:pt>
                <c:pt idx="2">
                  <c:v>6.2399999999999997E-2</c:v>
                </c:pt>
                <c:pt idx="3">
                  <c:v>8.3000000000000001E-3</c:v>
                </c:pt>
                <c:pt idx="4">
                  <c:v>6.4199999999999993E-2</c:v>
                </c:pt>
                <c:pt idx="5">
                  <c:v>4.8599999999999997E-2</c:v>
                </c:pt>
                <c:pt idx="6">
                  <c:v>9.74E-2</c:v>
                </c:pt>
                <c:pt idx="7">
                  <c:v>7.22E-2</c:v>
                </c:pt>
                <c:pt idx="8">
                  <c:v>4.1200000000000001E-2</c:v>
                </c:pt>
                <c:pt idx="9">
                  <c:v>1.8700000000000001E-2</c:v>
                </c:pt>
                <c:pt idx="10">
                  <c:v>5.1400000000000001E-2</c:v>
                </c:pt>
                <c:pt idx="11">
                  <c:v>2.24E-2</c:v>
                </c:pt>
                <c:pt idx="12">
                  <c:v>9.1300000000000006E-2</c:v>
                </c:pt>
                <c:pt idx="13">
                  <c:v>6.6000000000000003E-2</c:v>
                </c:pt>
                <c:pt idx="14">
                  <c:v>5.9400000000000001E-2</c:v>
                </c:pt>
                <c:pt idx="15">
                  <c:v>9.1999999999999998E-2</c:v>
                </c:pt>
                <c:pt idx="16">
                  <c:v>0.13819999999999999</c:v>
                </c:pt>
                <c:pt idx="17">
                  <c:v>1.3599999999999999E-2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A-44AA-9A29-DC13BAB82F31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9.2999999999999992E-3</c:v>
                </c:pt>
                <c:pt idx="1">
                  <c:v>8.2000000000000007E-3</c:v>
                </c:pt>
                <c:pt idx="2">
                  <c:v>6.1100000000000002E-2</c:v>
                </c:pt>
                <c:pt idx="3">
                  <c:v>8.8999999999999999E-3</c:v>
                </c:pt>
                <c:pt idx="4">
                  <c:v>6.08E-2</c:v>
                </c:pt>
                <c:pt idx="5">
                  <c:v>4.8000000000000001E-2</c:v>
                </c:pt>
                <c:pt idx="6">
                  <c:v>9.9699999999999997E-2</c:v>
                </c:pt>
                <c:pt idx="7">
                  <c:v>6.4100000000000004E-2</c:v>
                </c:pt>
                <c:pt idx="8">
                  <c:v>3.9199999999999999E-2</c:v>
                </c:pt>
                <c:pt idx="9">
                  <c:v>1.72E-2</c:v>
                </c:pt>
                <c:pt idx="10">
                  <c:v>5.5100000000000003E-2</c:v>
                </c:pt>
                <c:pt idx="11">
                  <c:v>2.2200000000000001E-2</c:v>
                </c:pt>
                <c:pt idx="12">
                  <c:v>9.0499999999999997E-2</c:v>
                </c:pt>
                <c:pt idx="13">
                  <c:v>6.59E-2</c:v>
                </c:pt>
                <c:pt idx="14">
                  <c:v>6.4000000000000001E-2</c:v>
                </c:pt>
                <c:pt idx="15">
                  <c:v>8.2900000000000001E-2</c:v>
                </c:pt>
                <c:pt idx="16">
                  <c:v>0.1454</c:v>
                </c:pt>
                <c:pt idx="17">
                  <c:v>1.2500000000000001E-2</c:v>
                </c:pt>
                <c:pt idx="18">
                  <c:v>3.0300000000000001E-2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A-44AA-9A29-DC13BAB82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99.126300000000001</c:v>
                </c:pt>
                <c:pt idx="2">
                  <c:v>95.346500000000006</c:v>
                </c:pt>
                <c:pt idx="3">
                  <c:v>92.5642</c:v>
                </c:pt>
                <c:pt idx="4">
                  <c:v>91.033900000000003</c:v>
                </c:pt>
                <c:pt idx="5">
                  <c:v>91.236400000000003</c:v>
                </c:pt>
                <c:pt idx="6">
                  <c:v>91.578199999999995</c:v>
                </c:pt>
                <c:pt idx="7">
                  <c:v>91.635199999999998</c:v>
                </c:pt>
                <c:pt idx="8">
                  <c:v>92.452200000000005</c:v>
                </c:pt>
                <c:pt idx="9">
                  <c:v>92.207700000000003</c:v>
                </c:pt>
                <c:pt idx="10">
                  <c:v>92.814099999999996</c:v>
                </c:pt>
                <c:pt idx="11">
                  <c:v>92.868200000000002</c:v>
                </c:pt>
                <c:pt idx="12">
                  <c:v>94.179299999999998</c:v>
                </c:pt>
                <c:pt idx="13">
                  <c:v>94.157499999999999</c:v>
                </c:pt>
                <c:pt idx="14">
                  <c:v>93.943600000000004</c:v>
                </c:pt>
                <c:pt idx="15">
                  <c:v>93.942499999999995</c:v>
                </c:pt>
                <c:pt idx="16">
                  <c:v>94.865499999999997</c:v>
                </c:pt>
                <c:pt idx="17">
                  <c:v>95.458799999999997</c:v>
                </c:pt>
                <c:pt idx="18">
                  <c:v>95.981700000000004</c:v>
                </c:pt>
                <c:pt idx="19">
                  <c:v>96.014099999999999</c:v>
                </c:pt>
                <c:pt idx="20">
                  <c:v>96.698099999999997</c:v>
                </c:pt>
                <c:pt idx="21">
                  <c:v>96.460899999999995</c:v>
                </c:pt>
                <c:pt idx="22">
                  <c:v>96.601100000000002</c:v>
                </c:pt>
                <c:pt idx="23">
                  <c:v>96.525000000000006</c:v>
                </c:pt>
                <c:pt idx="24">
                  <c:v>96.630799999999994</c:v>
                </c:pt>
                <c:pt idx="25">
                  <c:v>96.803899999999999</c:v>
                </c:pt>
                <c:pt idx="26">
                  <c:v>97.191400000000002</c:v>
                </c:pt>
                <c:pt idx="27">
                  <c:v>97.5398</c:v>
                </c:pt>
                <c:pt idx="28">
                  <c:v>97.374300000000005</c:v>
                </c:pt>
                <c:pt idx="29">
                  <c:v>96.608599999999996</c:v>
                </c:pt>
                <c:pt idx="30">
                  <c:v>96.820599999999999</c:v>
                </c:pt>
                <c:pt idx="31">
                  <c:v>97.124700000000004</c:v>
                </c:pt>
                <c:pt idx="32">
                  <c:v>97.16</c:v>
                </c:pt>
                <c:pt idx="33">
                  <c:v>96.709500000000006</c:v>
                </c:pt>
                <c:pt idx="34">
                  <c:v>97.353700000000003</c:v>
                </c:pt>
                <c:pt idx="35">
                  <c:v>97.894400000000005</c:v>
                </c:pt>
                <c:pt idx="36">
                  <c:v>98.630200000000002</c:v>
                </c:pt>
                <c:pt idx="37">
                  <c:v>98.886700000000005</c:v>
                </c:pt>
                <c:pt idx="38">
                  <c:v>99.55</c:v>
                </c:pt>
                <c:pt idx="39">
                  <c:v>99.677099999999996</c:v>
                </c:pt>
                <c:pt idx="40">
                  <c:v>99.043199999999999</c:v>
                </c:pt>
                <c:pt idx="41">
                  <c:v>95.813000000000002</c:v>
                </c:pt>
                <c:pt idx="42">
                  <c:v>92.644300000000001</c:v>
                </c:pt>
                <c:pt idx="43">
                  <c:v>94.758300000000006</c:v>
                </c:pt>
                <c:pt idx="44">
                  <c:v>96.248000000000005</c:v>
                </c:pt>
                <c:pt idx="45">
                  <c:v>96.869299999999996</c:v>
                </c:pt>
                <c:pt idx="46">
                  <c:v>98.357100000000003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3-44B0-8FEF-C88D1D58AA2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33-44B0-8FEF-C88D1D58AA2E}"/>
              </c:ext>
            </c:extLst>
          </c:dPt>
          <c:cat>
            <c:strRef>
              <c:f>Tasmania!$K$157:$K$303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97.922200000000004</c:v>
                </c:pt>
                <c:pt idx="2">
                  <c:v>97.481399999999994</c:v>
                </c:pt>
                <c:pt idx="3">
                  <c:v>95.311800000000005</c:v>
                </c:pt>
                <c:pt idx="4">
                  <c:v>92.091999999999999</c:v>
                </c:pt>
                <c:pt idx="5">
                  <c:v>93.979500000000002</c:v>
                </c:pt>
                <c:pt idx="6">
                  <c:v>94.728099999999998</c:v>
                </c:pt>
                <c:pt idx="7">
                  <c:v>94.364699999999999</c:v>
                </c:pt>
                <c:pt idx="8">
                  <c:v>94.796899999999994</c:v>
                </c:pt>
                <c:pt idx="9">
                  <c:v>92.043000000000006</c:v>
                </c:pt>
                <c:pt idx="10">
                  <c:v>92.805599999999998</c:v>
                </c:pt>
                <c:pt idx="11">
                  <c:v>92.517099999999999</c:v>
                </c:pt>
                <c:pt idx="12">
                  <c:v>96.357799999999997</c:v>
                </c:pt>
                <c:pt idx="13">
                  <c:v>96.517200000000003</c:v>
                </c:pt>
                <c:pt idx="14">
                  <c:v>95.126400000000004</c:v>
                </c:pt>
                <c:pt idx="15">
                  <c:v>95.506799999999998</c:v>
                </c:pt>
                <c:pt idx="16">
                  <c:v>96.523200000000003</c:v>
                </c:pt>
                <c:pt idx="17">
                  <c:v>94.135300000000001</c:v>
                </c:pt>
                <c:pt idx="18">
                  <c:v>95.352000000000004</c:v>
                </c:pt>
                <c:pt idx="19">
                  <c:v>94.8108</c:v>
                </c:pt>
                <c:pt idx="20">
                  <c:v>96.590900000000005</c:v>
                </c:pt>
                <c:pt idx="21">
                  <c:v>95.033900000000003</c:v>
                </c:pt>
                <c:pt idx="22">
                  <c:v>95.938500000000005</c:v>
                </c:pt>
                <c:pt idx="23">
                  <c:v>95.631699999999995</c:v>
                </c:pt>
                <c:pt idx="24">
                  <c:v>96.417500000000004</c:v>
                </c:pt>
                <c:pt idx="25">
                  <c:v>97.085400000000007</c:v>
                </c:pt>
                <c:pt idx="26">
                  <c:v>97.650199999999998</c:v>
                </c:pt>
                <c:pt idx="27">
                  <c:v>98.383799999999994</c:v>
                </c:pt>
                <c:pt idx="28">
                  <c:v>96.909599999999998</c:v>
                </c:pt>
                <c:pt idx="29">
                  <c:v>95.406099999999995</c:v>
                </c:pt>
                <c:pt idx="30">
                  <c:v>95.917699999999996</c:v>
                </c:pt>
                <c:pt idx="31">
                  <c:v>95.351900000000001</c:v>
                </c:pt>
                <c:pt idx="32">
                  <c:v>95.093800000000002</c:v>
                </c:pt>
                <c:pt idx="33">
                  <c:v>95.104799999999997</c:v>
                </c:pt>
                <c:pt idx="34">
                  <c:v>97.297799999999995</c:v>
                </c:pt>
                <c:pt idx="35">
                  <c:v>97.491100000000003</c:v>
                </c:pt>
                <c:pt idx="36">
                  <c:v>98.856300000000005</c:v>
                </c:pt>
                <c:pt idx="37">
                  <c:v>98.8446</c:v>
                </c:pt>
                <c:pt idx="38">
                  <c:v>101.0915</c:v>
                </c:pt>
                <c:pt idx="39">
                  <c:v>102.21729999999999</c:v>
                </c:pt>
                <c:pt idx="40">
                  <c:v>101.9211</c:v>
                </c:pt>
                <c:pt idx="41">
                  <c:v>96.056700000000006</c:v>
                </c:pt>
                <c:pt idx="42">
                  <c:v>92.507499999999993</c:v>
                </c:pt>
                <c:pt idx="43">
                  <c:v>95.307699999999997</c:v>
                </c:pt>
                <c:pt idx="44">
                  <c:v>96.975899999999996</c:v>
                </c:pt>
                <c:pt idx="45">
                  <c:v>97.000600000000006</c:v>
                </c:pt>
                <c:pt idx="46">
                  <c:v>97.8142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33-44B0-8FEF-C88D1D58AA2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33-44B0-8FEF-C88D1D58AA2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33-44B0-8FEF-C88D1D58A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72.78</c:v>
                </c:pt>
                <c:pt idx="1">
                  <c:v>88.24</c:v>
                </c:pt>
                <c:pt idx="2">
                  <c:v>94.49</c:v>
                </c:pt>
                <c:pt idx="3">
                  <c:v>94.41</c:v>
                </c:pt>
                <c:pt idx="4">
                  <c:v>96.85</c:v>
                </c:pt>
                <c:pt idx="5">
                  <c:v>97.52</c:v>
                </c:pt>
                <c:pt idx="6">
                  <c:v>101.32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0-480A-9D96-D897A0577E07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78.31</c:v>
                </c:pt>
                <c:pt idx="1">
                  <c:v>94.54</c:v>
                </c:pt>
                <c:pt idx="2">
                  <c:v>98.8</c:v>
                </c:pt>
                <c:pt idx="3">
                  <c:v>98.45</c:v>
                </c:pt>
                <c:pt idx="4">
                  <c:v>101.34</c:v>
                </c:pt>
                <c:pt idx="5">
                  <c:v>101.86</c:v>
                </c:pt>
                <c:pt idx="6">
                  <c:v>103.59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0-480A-9D96-D897A0577E07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81.27</c:v>
                </c:pt>
                <c:pt idx="1">
                  <c:v>96.2</c:v>
                </c:pt>
                <c:pt idx="2">
                  <c:v>99.56</c:v>
                </c:pt>
                <c:pt idx="3">
                  <c:v>99.49</c:v>
                </c:pt>
                <c:pt idx="4">
                  <c:v>102.58</c:v>
                </c:pt>
                <c:pt idx="5">
                  <c:v>102.93</c:v>
                </c:pt>
                <c:pt idx="6">
                  <c:v>104.25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0-480A-9D96-D897A0577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75.16</c:v>
                </c:pt>
                <c:pt idx="1">
                  <c:v>88.16</c:v>
                </c:pt>
                <c:pt idx="2">
                  <c:v>95.9</c:v>
                </c:pt>
                <c:pt idx="3">
                  <c:v>96.37</c:v>
                </c:pt>
                <c:pt idx="4">
                  <c:v>96.94</c:v>
                </c:pt>
                <c:pt idx="5">
                  <c:v>100.9</c:v>
                </c:pt>
                <c:pt idx="6">
                  <c:v>92.35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F-40FD-91F1-A16C2514F4FA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81.8</c:v>
                </c:pt>
                <c:pt idx="1">
                  <c:v>93.97</c:v>
                </c:pt>
                <c:pt idx="2">
                  <c:v>101.23</c:v>
                </c:pt>
                <c:pt idx="3">
                  <c:v>101.15</c:v>
                </c:pt>
                <c:pt idx="4">
                  <c:v>101.02</c:v>
                </c:pt>
                <c:pt idx="5">
                  <c:v>106.39</c:v>
                </c:pt>
                <c:pt idx="6">
                  <c:v>97.04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F-40FD-91F1-A16C2514F4FA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85.45</c:v>
                </c:pt>
                <c:pt idx="1">
                  <c:v>95.22</c:v>
                </c:pt>
                <c:pt idx="2">
                  <c:v>102.08</c:v>
                </c:pt>
                <c:pt idx="3">
                  <c:v>102.41</c:v>
                </c:pt>
                <c:pt idx="4">
                  <c:v>102.3</c:v>
                </c:pt>
                <c:pt idx="5">
                  <c:v>107.03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6F-40FD-91F1-A16C2514F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2.6499999999999999E-2</c:v>
                </c:pt>
                <c:pt idx="2">
                  <c:v>2.9600000000000001E-2</c:v>
                </c:pt>
                <c:pt idx="3">
                  <c:v>1.44E-2</c:v>
                </c:pt>
                <c:pt idx="4">
                  <c:v>8.2299999999999998E-2</c:v>
                </c:pt>
                <c:pt idx="5">
                  <c:v>2.7E-2</c:v>
                </c:pt>
                <c:pt idx="6">
                  <c:v>8.4599999999999995E-2</c:v>
                </c:pt>
                <c:pt idx="7">
                  <c:v>7.3300000000000004E-2</c:v>
                </c:pt>
                <c:pt idx="8">
                  <c:v>4.1500000000000002E-2</c:v>
                </c:pt>
                <c:pt idx="9">
                  <c:v>5.4000000000000003E-3</c:v>
                </c:pt>
                <c:pt idx="10">
                  <c:v>1.41E-2</c:v>
                </c:pt>
                <c:pt idx="11">
                  <c:v>1.7600000000000001E-2</c:v>
                </c:pt>
                <c:pt idx="12">
                  <c:v>5.5100000000000003E-2</c:v>
                </c:pt>
                <c:pt idx="13">
                  <c:v>5.1700000000000003E-2</c:v>
                </c:pt>
                <c:pt idx="14">
                  <c:v>0.14660000000000001</c:v>
                </c:pt>
                <c:pt idx="15">
                  <c:v>8.4000000000000005E-2</c:v>
                </c:pt>
                <c:pt idx="16">
                  <c:v>0.16400000000000001</c:v>
                </c:pt>
                <c:pt idx="17">
                  <c:v>1.9699999999999999E-2</c:v>
                </c:pt>
                <c:pt idx="18">
                  <c:v>4.5699999999999998E-2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B37-B3C2-551CF52F3C83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1.21E-2</c:v>
                </c:pt>
                <c:pt idx="1">
                  <c:v>2.52E-2</c:v>
                </c:pt>
                <c:pt idx="2">
                  <c:v>2.9600000000000001E-2</c:v>
                </c:pt>
                <c:pt idx="3">
                  <c:v>1.4E-2</c:v>
                </c:pt>
                <c:pt idx="4">
                  <c:v>7.8100000000000003E-2</c:v>
                </c:pt>
                <c:pt idx="5">
                  <c:v>2.4199999999999999E-2</c:v>
                </c:pt>
                <c:pt idx="6">
                  <c:v>8.5099999999999995E-2</c:v>
                </c:pt>
                <c:pt idx="7">
                  <c:v>6.9400000000000003E-2</c:v>
                </c:pt>
                <c:pt idx="8">
                  <c:v>3.8800000000000001E-2</c:v>
                </c:pt>
                <c:pt idx="9">
                  <c:v>5.1000000000000004E-3</c:v>
                </c:pt>
                <c:pt idx="10">
                  <c:v>1.4500000000000001E-2</c:v>
                </c:pt>
                <c:pt idx="11">
                  <c:v>1.61E-2</c:v>
                </c:pt>
                <c:pt idx="12">
                  <c:v>5.1299999999999998E-2</c:v>
                </c:pt>
                <c:pt idx="13">
                  <c:v>4.8399999999999999E-2</c:v>
                </c:pt>
                <c:pt idx="14">
                  <c:v>0.1555</c:v>
                </c:pt>
                <c:pt idx="15">
                  <c:v>7.9699999999999993E-2</c:v>
                </c:pt>
                <c:pt idx="16">
                  <c:v>0.1734</c:v>
                </c:pt>
                <c:pt idx="17">
                  <c:v>1.9599999999999999E-2</c:v>
                </c:pt>
                <c:pt idx="18">
                  <c:v>4.6100000000000002E-2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6-4B37-B3C2-551CF52F3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-3.3099999999999997E-2</c:v>
                </c:pt>
                <c:pt idx="1">
                  <c:v>-4.2200000000000001E-2</c:v>
                </c:pt>
                <c:pt idx="2">
                  <c:v>1.0699999999999999E-2</c:v>
                </c:pt>
                <c:pt idx="3">
                  <c:v>-1.6400000000000001E-2</c:v>
                </c:pt>
                <c:pt idx="4">
                  <c:v>-4.3900000000000002E-2</c:v>
                </c:pt>
                <c:pt idx="5">
                  <c:v>-9.74E-2</c:v>
                </c:pt>
                <c:pt idx="6">
                  <c:v>1.4999999999999999E-2</c:v>
                </c:pt>
                <c:pt idx="7">
                  <c:v>-4.5600000000000002E-2</c:v>
                </c:pt>
                <c:pt idx="8">
                  <c:v>-5.7200000000000001E-2</c:v>
                </c:pt>
                <c:pt idx="9">
                  <c:v>-5.0999999999999997E-2</c:v>
                </c:pt>
                <c:pt idx="10">
                  <c:v>4.1200000000000001E-2</c:v>
                </c:pt>
                <c:pt idx="11">
                  <c:v>-7.5600000000000001E-2</c:v>
                </c:pt>
                <c:pt idx="12">
                  <c:v>-6.1199999999999997E-2</c:v>
                </c:pt>
                <c:pt idx="13">
                  <c:v>-5.6800000000000003E-2</c:v>
                </c:pt>
                <c:pt idx="14">
                  <c:v>6.9099999999999995E-2</c:v>
                </c:pt>
                <c:pt idx="15">
                  <c:v>-4.3299999999999998E-2</c:v>
                </c:pt>
                <c:pt idx="16">
                  <c:v>6.59E-2</c:v>
                </c:pt>
                <c:pt idx="17">
                  <c:v>4.4999999999999997E-3</c:v>
                </c:pt>
                <c:pt idx="18">
                  <c:v>1.7899999999999999E-2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3-4E2C-A3CB-652311184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98.649900000000002</c:v>
                </c:pt>
                <c:pt idx="2">
                  <c:v>95.433999999999997</c:v>
                </c:pt>
                <c:pt idx="3">
                  <c:v>93.679299999999998</c:v>
                </c:pt>
                <c:pt idx="4">
                  <c:v>92.560900000000004</c:v>
                </c:pt>
                <c:pt idx="5">
                  <c:v>92.549300000000002</c:v>
                </c:pt>
                <c:pt idx="6">
                  <c:v>93.109499999999997</c:v>
                </c:pt>
                <c:pt idx="7">
                  <c:v>93.734300000000005</c:v>
                </c:pt>
                <c:pt idx="8">
                  <c:v>94.461500000000001</c:v>
                </c:pt>
                <c:pt idx="9">
                  <c:v>95.357699999999994</c:v>
                </c:pt>
                <c:pt idx="10">
                  <c:v>96.082999999999998</c:v>
                </c:pt>
                <c:pt idx="11">
                  <c:v>96.393000000000001</c:v>
                </c:pt>
                <c:pt idx="12">
                  <c:v>95.9893</c:v>
                </c:pt>
                <c:pt idx="13">
                  <c:v>96.942499999999995</c:v>
                </c:pt>
                <c:pt idx="14">
                  <c:v>97.640699999999995</c:v>
                </c:pt>
                <c:pt idx="15">
                  <c:v>97.020700000000005</c:v>
                </c:pt>
                <c:pt idx="16">
                  <c:v>98.461600000000004</c:v>
                </c:pt>
                <c:pt idx="17">
                  <c:v>98.9589</c:v>
                </c:pt>
                <c:pt idx="18">
                  <c:v>98.606399999999994</c:v>
                </c:pt>
                <c:pt idx="19">
                  <c:v>98.838200000000001</c:v>
                </c:pt>
                <c:pt idx="20">
                  <c:v>99.285399999999996</c:v>
                </c:pt>
                <c:pt idx="21">
                  <c:v>100.41330000000001</c:v>
                </c:pt>
                <c:pt idx="22">
                  <c:v>100.4665</c:v>
                </c:pt>
                <c:pt idx="23">
                  <c:v>100.8228</c:v>
                </c:pt>
                <c:pt idx="24">
                  <c:v>100.78319999999999</c:v>
                </c:pt>
                <c:pt idx="25">
                  <c:v>100.5968</c:v>
                </c:pt>
                <c:pt idx="26">
                  <c:v>100.5746</c:v>
                </c:pt>
                <c:pt idx="27">
                  <c:v>101.1463</c:v>
                </c:pt>
                <c:pt idx="28">
                  <c:v>101.06910000000001</c:v>
                </c:pt>
                <c:pt idx="29">
                  <c:v>100.4288</c:v>
                </c:pt>
                <c:pt idx="30">
                  <c:v>99.816500000000005</c:v>
                </c:pt>
                <c:pt idx="31">
                  <c:v>100.1198</c:v>
                </c:pt>
                <c:pt idx="32">
                  <c:v>100.6046</c:v>
                </c:pt>
                <c:pt idx="33">
                  <c:v>101.0778</c:v>
                </c:pt>
                <c:pt idx="34">
                  <c:v>101.56059999999999</c:v>
                </c:pt>
                <c:pt idx="35">
                  <c:v>101.803</c:v>
                </c:pt>
                <c:pt idx="36">
                  <c:v>102.1391</c:v>
                </c:pt>
                <c:pt idx="37">
                  <c:v>102.38630000000001</c:v>
                </c:pt>
                <c:pt idx="38">
                  <c:v>102.85469999999999</c:v>
                </c:pt>
                <c:pt idx="39">
                  <c:v>102.6056</c:v>
                </c:pt>
                <c:pt idx="40">
                  <c:v>101.45050000000001</c:v>
                </c:pt>
                <c:pt idx="41">
                  <c:v>96.6875</c:v>
                </c:pt>
                <c:pt idx="42">
                  <c:v>94.445099999999996</c:v>
                </c:pt>
                <c:pt idx="43">
                  <c:v>96.653700000000001</c:v>
                </c:pt>
                <c:pt idx="44">
                  <c:v>98.819900000000004</c:v>
                </c:pt>
                <c:pt idx="45">
                  <c:v>99.543199999999999</c:v>
                </c:pt>
                <c:pt idx="46">
                  <c:v>100.8244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3-4C95-A796-12A290EFB58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313-4C95-A796-12A290EFB585}"/>
              </c:ext>
            </c:extLst>
          </c:dPt>
          <c:cat>
            <c:strRef>
              <c:f>'Northern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98.808899999999994</c:v>
                </c:pt>
                <c:pt idx="2">
                  <c:v>96.263800000000003</c:v>
                </c:pt>
                <c:pt idx="3">
                  <c:v>96.068100000000001</c:v>
                </c:pt>
                <c:pt idx="4">
                  <c:v>94.795199999999994</c:v>
                </c:pt>
                <c:pt idx="5">
                  <c:v>95.407600000000002</c:v>
                </c:pt>
                <c:pt idx="6">
                  <c:v>96.518299999999996</c:v>
                </c:pt>
                <c:pt idx="7">
                  <c:v>97.069000000000003</c:v>
                </c:pt>
                <c:pt idx="8">
                  <c:v>96.262</c:v>
                </c:pt>
                <c:pt idx="9">
                  <c:v>95.959800000000001</c:v>
                </c:pt>
                <c:pt idx="10">
                  <c:v>96.009699999999995</c:v>
                </c:pt>
                <c:pt idx="11">
                  <c:v>95.958399999999997</c:v>
                </c:pt>
                <c:pt idx="12">
                  <c:v>96.153499999999994</c:v>
                </c:pt>
                <c:pt idx="13">
                  <c:v>96.544799999999995</c:v>
                </c:pt>
                <c:pt idx="14">
                  <c:v>98.519900000000007</c:v>
                </c:pt>
                <c:pt idx="15">
                  <c:v>98.522499999999994</c:v>
                </c:pt>
                <c:pt idx="16">
                  <c:v>99.641900000000007</c:v>
                </c:pt>
                <c:pt idx="17">
                  <c:v>97.513300000000001</c:v>
                </c:pt>
                <c:pt idx="18">
                  <c:v>97.352699999999999</c:v>
                </c:pt>
                <c:pt idx="19">
                  <c:v>97.412700000000001</c:v>
                </c:pt>
                <c:pt idx="20">
                  <c:v>98.008200000000002</c:v>
                </c:pt>
                <c:pt idx="21">
                  <c:v>100.1696</c:v>
                </c:pt>
                <c:pt idx="22">
                  <c:v>100.9674</c:v>
                </c:pt>
                <c:pt idx="23">
                  <c:v>101.3515</c:v>
                </c:pt>
                <c:pt idx="24">
                  <c:v>100.1825</c:v>
                </c:pt>
                <c:pt idx="25">
                  <c:v>100.9602</c:v>
                </c:pt>
                <c:pt idx="26">
                  <c:v>100.8562</c:v>
                </c:pt>
                <c:pt idx="27">
                  <c:v>101.0316</c:v>
                </c:pt>
                <c:pt idx="28">
                  <c:v>100.7158</c:v>
                </c:pt>
                <c:pt idx="29">
                  <c:v>100.0346</c:v>
                </c:pt>
                <c:pt idx="30">
                  <c:v>99.185599999999994</c:v>
                </c:pt>
                <c:pt idx="31">
                  <c:v>100.06229999999999</c:v>
                </c:pt>
                <c:pt idx="32">
                  <c:v>100.1865</c:v>
                </c:pt>
                <c:pt idx="33">
                  <c:v>100.5829</c:v>
                </c:pt>
                <c:pt idx="34">
                  <c:v>101.81059999999999</c:v>
                </c:pt>
                <c:pt idx="35">
                  <c:v>102.2573</c:v>
                </c:pt>
                <c:pt idx="36">
                  <c:v>101.7026</c:v>
                </c:pt>
                <c:pt idx="37">
                  <c:v>102.8937</c:v>
                </c:pt>
                <c:pt idx="38">
                  <c:v>104.61969999999999</c:v>
                </c:pt>
                <c:pt idx="39">
                  <c:v>105.19410000000001</c:v>
                </c:pt>
                <c:pt idx="40">
                  <c:v>103.1425</c:v>
                </c:pt>
                <c:pt idx="41">
                  <c:v>97.761499999999998</c:v>
                </c:pt>
                <c:pt idx="42">
                  <c:v>96.013400000000004</c:v>
                </c:pt>
                <c:pt idx="43">
                  <c:v>100.1473</c:v>
                </c:pt>
                <c:pt idx="44">
                  <c:v>102.7056</c:v>
                </c:pt>
                <c:pt idx="45">
                  <c:v>102.5256</c:v>
                </c:pt>
                <c:pt idx="46">
                  <c:v>101.57380000000001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13-4C95-A796-12A290EFB58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13-4C95-A796-12A290EFB58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13-4C95-A796-12A290EF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60.94</c:v>
                </c:pt>
                <c:pt idx="1">
                  <c:v>85.15</c:v>
                </c:pt>
                <c:pt idx="2">
                  <c:v>92.24</c:v>
                </c:pt>
                <c:pt idx="3">
                  <c:v>96.39</c:v>
                </c:pt>
                <c:pt idx="4">
                  <c:v>97.47</c:v>
                </c:pt>
                <c:pt idx="5">
                  <c:v>94.82</c:v>
                </c:pt>
                <c:pt idx="6">
                  <c:v>97.76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6-496F-AF18-5516C79D0116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67.87</c:v>
                </c:pt>
                <c:pt idx="1">
                  <c:v>91.65</c:v>
                </c:pt>
                <c:pt idx="2">
                  <c:v>95.85</c:v>
                </c:pt>
                <c:pt idx="3">
                  <c:v>99.56</c:v>
                </c:pt>
                <c:pt idx="4">
                  <c:v>101.13</c:v>
                </c:pt>
                <c:pt idx="5">
                  <c:v>98.42</c:v>
                </c:pt>
                <c:pt idx="6">
                  <c:v>103.62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6-496F-AF18-5516C79D0116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70.150000000000006</c:v>
                </c:pt>
                <c:pt idx="1">
                  <c:v>92.51</c:v>
                </c:pt>
                <c:pt idx="2">
                  <c:v>96.29</c:v>
                </c:pt>
                <c:pt idx="3">
                  <c:v>100.12</c:v>
                </c:pt>
                <c:pt idx="4">
                  <c:v>101.9</c:v>
                </c:pt>
                <c:pt idx="5">
                  <c:v>99.32</c:v>
                </c:pt>
                <c:pt idx="6">
                  <c:v>104.63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6-496F-AF18-5516C79D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5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64.53</c:v>
                </c:pt>
                <c:pt idx="1">
                  <c:v>88.72</c:v>
                </c:pt>
                <c:pt idx="2">
                  <c:v>95.44</c:v>
                </c:pt>
                <c:pt idx="3">
                  <c:v>96.05</c:v>
                </c:pt>
                <c:pt idx="4">
                  <c:v>97.21</c:v>
                </c:pt>
                <c:pt idx="5">
                  <c:v>95.65</c:v>
                </c:pt>
                <c:pt idx="6">
                  <c:v>93.98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1-4AAA-95E3-7FFF8C13975C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69.900000000000006</c:v>
                </c:pt>
                <c:pt idx="1">
                  <c:v>94.67</c:v>
                </c:pt>
                <c:pt idx="2">
                  <c:v>98.44</c:v>
                </c:pt>
                <c:pt idx="3">
                  <c:v>99.04</c:v>
                </c:pt>
                <c:pt idx="4">
                  <c:v>100.5</c:v>
                </c:pt>
                <c:pt idx="5">
                  <c:v>100.32</c:v>
                </c:pt>
                <c:pt idx="6">
                  <c:v>98.33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1-4AAA-95E3-7FFF8C13975C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72.33</c:v>
                </c:pt>
                <c:pt idx="1">
                  <c:v>95.45</c:v>
                </c:pt>
                <c:pt idx="2">
                  <c:v>99.09</c:v>
                </c:pt>
                <c:pt idx="3">
                  <c:v>99.86</c:v>
                </c:pt>
                <c:pt idx="4">
                  <c:v>101.27</c:v>
                </c:pt>
                <c:pt idx="5">
                  <c:v>100.74</c:v>
                </c:pt>
                <c:pt idx="6">
                  <c:v>98.95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1-4AAA-95E3-7FFF8C139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5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1.6999999999999999E-3</c:v>
                </c:pt>
                <c:pt idx="1">
                  <c:v>1E-3</c:v>
                </c:pt>
                <c:pt idx="2">
                  <c:v>2.18E-2</c:v>
                </c:pt>
                <c:pt idx="3">
                  <c:v>6.4999999999999997E-3</c:v>
                </c:pt>
                <c:pt idx="4">
                  <c:v>5.3100000000000001E-2</c:v>
                </c:pt>
                <c:pt idx="5">
                  <c:v>1.5100000000000001E-2</c:v>
                </c:pt>
                <c:pt idx="6">
                  <c:v>7.9799999999999996E-2</c:v>
                </c:pt>
                <c:pt idx="7">
                  <c:v>8.2000000000000003E-2</c:v>
                </c:pt>
                <c:pt idx="8">
                  <c:v>1.6400000000000001E-2</c:v>
                </c:pt>
                <c:pt idx="9">
                  <c:v>1.77E-2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0.1255</c:v>
                </c:pt>
                <c:pt idx="13">
                  <c:v>7.3899999999999993E-2</c:v>
                </c:pt>
                <c:pt idx="14">
                  <c:v>0.23880000000000001</c:v>
                </c:pt>
                <c:pt idx="15">
                  <c:v>7.5200000000000003E-2</c:v>
                </c:pt>
                <c:pt idx="16">
                  <c:v>9.8599999999999993E-2</c:v>
                </c:pt>
                <c:pt idx="17">
                  <c:v>1.83E-2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1-41A7-B85E-57FCBBB00BA8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1.9E-3</c:v>
                </c:pt>
                <c:pt idx="1">
                  <c:v>1.1000000000000001E-3</c:v>
                </c:pt>
                <c:pt idx="2">
                  <c:v>2.12E-2</c:v>
                </c:pt>
                <c:pt idx="3">
                  <c:v>6.6E-3</c:v>
                </c:pt>
                <c:pt idx="4">
                  <c:v>5.0799999999999998E-2</c:v>
                </c:pt>
                <c:pt idx="5">
                  <c:v>1.6199999999999999E-2</c:v>
                </c:pt>
                <c:pt idx="6">
                  <c:v>8.1600000000000006E-2</c:v>
                </c:pt>
                <c:pt idx="7">
                  <c:v>6.9900000000000004E-2</c:v>
                </c:pt>
                <c:pt idx="8">
                  <c:v>1.54E-2</c:v>
                </c:pt>
                <c:pt idx="9">
                  <c:v>1.6899999999999998E-2</c:v>
                </c:pt>
                <c:pt idx="10">
                  <c:v>2.0299999999999999E-2</c:v>
                </c:pt>
                <c:pt idx="11">
                  <c:v>1.66E-2</c:v>
                </c:pt>
                <c:pt idx="12">
                  <c:v>0.1258</c:v>
                </c:pt>
                <c:pt idx="13">
                  <c:v>7.4899999999999994E-2</c:v>
                </c:pt>
                <c:pt idx="14">
                  <c:v>0.24629999999999999</c:v>
                </c:pt>
                <c:pt idx="15">
                  <c:v>6.5299999999999997E-2</c:v>
                </c:pt>
                <c:pt idx="16">
                  <c:v>0.10589999999999999</c:v>
                </c:pt>
                <c:pt idx="17">
                  <c:v>1.6299999999999999E-2</c:v>
                </c:pt>
                <c:pt idx="18">
                  <c:v>3.61E-2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1-41A7-B85E-57FCBBB0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30000000000000004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9.01E-2</c:v>
                </c:pt>
                <c:pt idx="1">
                  <c:v>0.1527</c:v>
                </c:pt>
                <c:pt idx="2">
                  <c:v>-4.9099999999999998E-2</c:v>
                </c:pt>
                <c:pt idx="3">
                  <c:v>-8.8000000000000005E-3</c:v>
                </c:pt>
                <c:pt idx="4">
                  <c:v>-6.54E-2</c:v>
                </c:pt>
                <c:pt idx="5">
                  <c:v>4.5699999999999998E-2</c:v>
                </c:pt>
                <c:pt idx="6">
                  <c:v>-2.9999999999999997E-4</c:v>
                </c:pt>
                <c:pt idx="7">
                  <c:v>-0.1663</c:v>
                </c:pt>
                <c:pt idx="8">
                  <c:v>-8.0799999999999997E-2</c:v>
                </c:pt>
                <c:pt idx="9">
                  <c:v>-6.5100000000000005E-2</c:v>
                </c:pt>
                <c:pt idx="10">
                  <c:v>4.7500000000000001E-2</c:v>
                </c:pt>
                <c:pt idx="11">
                  <c:v>-7.2499999999999995E-2</c:v>
                </c:pt>
                <c:pt idx="12">
                  <c:v>-1.9800000000000002E-2</c:v>
                </c:pt>
                <c:pt idx="13">
                  <c:v>-9.9000000000000008E-3</c:v>
                </c:pt>
                <c:pt idx="14">
                  <c:v>8.0000000000000002E-3</c:v>
                </c:pt>
                <c:pt idx="15">
                  <c:v>-0.15240000000000001</c:v>
                </c:pt>
                <c:pt idx="16">
                  <c:v>5.0500000000000003E-2</c:v>
                </c:pt>
                <c:pt idx="17">
                  <c:v>-0.1288</c:v>
                </c:pt>
                <c:pt idx="18">
                  <c:v>-1.7399999999999999E-2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8-4305-8E1F-08418E27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-3.8600000000000002E-2</c:v>
                </c:pt>
                <c:pt idx="1">
                  <c:v>7.0599999999999996E-2</c:v>
                </c:pt>
                <c:pt idx="2">
                  <c:v>-4.0099999999999997E-2</c:v>
                </c:pt>
                <c:pt idx="3">
                  <c:v>5.8700000000000002E-2</c:v>
                </c:pt>
                <c:pt idx="4">
                  <c:v>-7.2999999999999995E-2</c:v>
                </c:pt>
                <c:pt idx="5">
                  <c:v>-3.2599999999999997E-2</c:v>
                </c:pt>
                <c:pt idx="6">
                  <c:v>2.3999999999999998E-3</c:v>
                </c:pt>
                <c:pt idx="7">
                  <c:v>-0.13020000000000001</c:v>
                </c:pt>
                <c:pt idx="8">
                  <c:v>-6.7699999999999996E-2</c:v>
                </c:pt>
                <c:pt idx="9">
                  <c:v>-9.9500000000000005E-2</c:v>
                </c:pt>
                <c:pt idx="10">
                  <c:v>4.8800000000000003E-2</c:v>
                </c:pt>
                <c:pt idx="11">
                  <c:v>-2.9100000000000001E-2</c:v>
                </c:pt>
                <c:pt idx="12">
                  <c:v>-2.8400000000000002E-2</c:v>
                </c:pt>
                <c:pt idx="13">
                  <c:v>-2.2200000000000001E-2</c:v>
                </c:pt>
                <c:pt idx="14">
                  <c:v>5.5500000000000001E-2</c:v>
                </c:pt>
                <c:pt idx="15">
                  <c:v>-0.11700000000000001</c:v>
                </c:pt>
                <c:pt idx="16">
                  <c:v>3.1199999999999999E-2</c:v>
                </c:pt>
                <c:pt idx="17">
                  <c:v>-9.8299999999999998E-2</c:v>
                </c:pt>
                <c:pt idx="18">
                  <c:v>-5.67E-2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F96-A159-4ADBCABF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99.025800000000004</c:v>
                </c:pt>
                <c:pt idx="2">
                  <c:v>95.913899999999998</c:v>
                </c:pt>
                <c:pt idx="3">
                  <c:v>93.691299999999998</c:v>
                </c:pt>
                <c:pt idx="4">
                  <c:v>92.767399999999995</c:v>
                </c:pt>
                <c:pt idx="5">
                  <c:v>92.830200000000005</c:v>
                </c:pt>
                <c:pt idx="6">
                  <c:v>93.185599999999994</c:v>
                </c:pt>
                <c:pt idx="7">
                  <c:v>93.568299999999994</c:v>
                </c:pt>
                <c:pt idx="8">
                  <c:v>93.882400000000004</c:v>
                </c:pt>
                <c:pt idx="9">
                  <c:v>94.458699999999993</c:v>
                </c:pt>
                <c:pt idx="10">
                  <c:v>94.9178</c:v>
                </c:pt>
                <c:pt idx="11">
                  <c:v>95.134</c:v>
                </c:pt>
                <c:pt idx="12">
                  <c:v>95.371099999999998</c:v>
                </c:pt>
                <c:pt idx="13">
                  <c:v>95.674700000000001</c:v>
                </c:pt>
                <c:pt idx="14">
                  <c:v>95.691999999999993</c:v>
                </c:pt>
                <c:pt idx="15">
                  <c:v>96.096100000000007</c:v>
                </c:pt>
                <c:pt idx="16">
                  <c:v>97.161799999999999</c:v>
                </c:pt>
                <c:pt idx="17">
                  <c:v>98.172600000000003</c:v>
                </c:pt>
                <c:pt idx="18">
                  <c:v>98.088899999999995</c:v>
                </c:pt>
                <c:pt idx="19">
                  <c:v>98.200400000000002</c:v>
                </c:pt>
                <c:pt idx="20">
                  <c:v>98.700299999999999</c:v>
                </c:pt>
                <c:pt idx="21">
                  <c:v>98.948400000000007</c:v>
                </c:pt>
                <c:pt idx="22">
                  <c:v>98.884</c:v>
                </c:pt>
                <c:pt idx="23">
                  <c:v>98.796599999999998</c:v>
                </c:pt>
                <c:pt idx="24">
                  <c:v>98.851500000000001</c:v>
                </c:pt>
                <c:pt idx="25">
                  <c:v>99.122699999999995</c:v>
                </c:pt>
                <c:pt idx="26">
                  <c:v>99.557199999999995</c:v>
                </c:pt>
                <c:pt idx="27">
                  <c:v>99.602699999999999</c:v>
                </c:pt>
                <c:pt idx="28">
                  <c:v>99.348799999999997</c:v>
                </c:pt>
                <c:pt idx="29">
                  <c:v>98.863600000000005</c:v>
                </c:pt>
                <c:pt idx="30">
                  <c:v>98.774100000000004</c:v>
                </c:pt>
                <c:pt idx="31">
                  <c:v>99.563400000000001</c:v>
                </c:pt>
                <c:pt idx="32">
                  <c:v>99.938800000000001</c:v>
                </c:pt>
                <c:pt idx="33">
                  <c:v>99.401200000000003</c:v>
                </c:pt>
                <c:pt idx="34">
                  <c:v>99.349299999999999</c:v>
                </c:pt>
                <c:pt idx="35">
                  <c:v>99.688000000000002</c:v>
                </c:pt>
                <c:pt idx="36">
                  <c:v>99.952399999999997</c:v>
                </c:pt>
                <c:pt idx="37">
                  <c:v>100.0073</c:v>
                </c:pt>
                <c:pt idx="38">
                  <c:v>100.5292</c:v>
                </c:pt>
                <c:pt idx="39">
                  <c:v>100.3083</c:v>
                </c:pt>
                <c:pt idx="40">
                  <c:v>99.665499999999994</c:v>
                </c:pt>
                <c:pt idx="41">
                  <c:v>95.593000000000004</c:v>
                </c:pt>
                <c:pt idx="42">
                  <c:v>92.557500000000005</c:v>
                </c:pt>
                <c:pt idx="43">
                  <c:v>94.090199999999996</c:v>
                </c:pt>
                <c:pt idx="44">
                  <c:v>96.4148</c:v>
                </c:pt>
                <c:pt idx="45">
                  <c:v>96.841499999999996</c:v>
                </c:pt>
                <c:pt idx="46">
                  <c:v>97.732299999999995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C-4DF2-A384-608FF7E7A97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4C-4DF2-A384-608FF7E7A97F}"/>
              </c:ext>
            </c:extLst>
          </c:dPt>
          <c:cat>
            <c:strRef>
              <c:f>'Australian Capital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98.876300000000001</c:v>
                </c:pt>
                <c:pt idx="2">
                  <c:v>97.656999999999996</c:v>
                </c:pt>
                <c:pt idx="3">
                  <c:v>98.197299999999998</c:v>
                </c:pt>
                <c:pt idx="4">
                  <c:v>98.113900000000001</c:v>
                </c:pt>
                <c:pt idx="5">
                  <c:v>98.761600000000001</c:v>
                </c:pt>
                <c:pt idx="6">
                  <c:v>98.908500000000004</c:v>
                </c:pt>
                <c:pt idx="7">
                  <c:v>99.4191</c:v>
                </c:pt>
                <c:pt idx="8">
                  <c:v>99.601600000000005</c:v>
                </c:pt>
                <c:pt idx="9">
                  <c:v>97.625500000000002</c:v>
                </c:pt>
                <c:pt idx="10">
                  <c:v>96.712800000000001</c:v>
                </c:pt>
                <c:pt idx="11">
                  <c:v>97.402100000000004</c:v>
                </c:pt>
                <c:pt idx="12">
                  <c:v>98.621899999999997</c:v>
                </c:pt>
                <c:pt idx="13">
                  <c:v>98.691199999999995</c:v>
                </c:pt>
                <c:pt idx="14">
                  <c:v>99.190299999999993</c:v>
                </c:pt>
                <c:pt idx="15">
                  <c:v>100.0689</c:v>
                </c:pt>
                <c:pt idx="16">
                  <c:v>101.358</c:v>
                </c:pt>
                <c:pt idx="17">
                  <c:v>100.04600000000001</c:v>
                </c:pt>
                <c:pt idx="18">
                  <c:v>98.676199999999994</c:v>
                </c:pt>
                <c:pt idx="19">
                  <c:v>98.578999999999994</c:v>
                </c:pt>
                <c:pt idx="20">
                  <c:v>99.852599999999995</c:v>
                </c:pt>
                <c:pt idx="21">
                  <c:v>100.81659999999999</c:v>
                </c:pt>
                <c:pt idx="22">
                  <c:v>99.660899999999998</c:v>
                </c:pt>
                <c:pt idx="23">
                  <c:v>99.440899999999999</c:v>
                </c:pt>
                <c:pt idx="24">
                  <c:v>99.924899999999994</c:v>
                </c:pt>
                <c:pt idx="25">
                  <c:v>100.8588</c:v>
                </c:pt>
                <c:pt idx="26">
                  <c:v>101.708</c:v>
                </c:pt>
                <c:pt idx="27">
                  <c:v>101.2697</c:v>
                </c:pt>
                <c:pt idx="28">
                  <c:v>100.65519999999999</c:v>
                </c:pt>
                <c:pt idx="29">
                  <c:v>99.884600000000006</c:v>
                </c:pt>
                <c:pt idx="30">
                  <c:v>99.271199999999993</c:v>
                </c:pt>
                <c:pt idx="31">
                  <c:v>99.413300000000007</c:v>
                </c:pt>
                <c:pt idx="32">
                  <c:v>99.756699999999995</c:v>
                </c:pt>
                <c:pt idx="33">
                  <c:v>99.381</c:v>
                </c:pt>
                <c:pt idx="34">
                  <c:v>100.43380000000001</c:v>
                </c:pt>
                <c:pt idx="35">
                  <c:v>100.5352</c:v>
                </c:pt>
                <c:pt idx="36">
                  <c:v>100.21639999999999</c:v>
                </c:pt>
                <c:pt idx="37">
                  <c:v>100.6078</c:v>
                </c:pt>
                <c:pt idx="38">
                  <c:v>102.14709999999999</c:v>
                </c:pt>
                <c:pt idx="39">
                  <c:v>103.0686</c:v>
                </c:pt>
                <c:pt idx="40">
                  <c:v>102.553</c:v>
                </c:pt>
                <c:pt idx="41">
                  <c:v>98.156300000000002</c:v>
                </c:pt>
                <c:pt idx="42">
                  <c:v>94.086299999999994</c:v>
                </c:pt>
                <c:pt idx="43">
                  <c:v>95.2239</c:v>
                </c:pt>
                <c:pt idx="44">
                  <c:v>97.287800000000004</c:v>
                </c:pt>
                <c:pt idx="45">
                  <c:v>98.292100000000005</c:v>
                </c:pt>
                <c:pt idx="46">
                  <c:v>99.024199999999993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4C-4DF2-A384-608FF7E7A97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4C-4DF2-A384-608FF7E7A97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4C-4DF2-A384-608FF7E7A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98.9482</c:v>
                </c:pt>
                <c:pt idx="2">
                  <c:v>95.478999999999999</c:v>
                </c:pt>
                <c:pt idx="3">
                  <c:v>93.000100000000003</c:v>
                </c:pt>
                <c:pt idx="4">
                  <c:v>91.776200000000003</c:v>
                </c:pt>
                <c:pt idx="5">
                  <c:v>91.580600000000004</c:v>
                </c:pt>
                <c:pt idx="6">
                  <c:v>91.928100000000001</c:v>
                </c:pt>
                <c:pt idx="7">
                  <c:v>92.508399999999995</c:v>
                </c:pt>
                <c:pt idx="8">
                  <c:v>93.322900000000004</c:v>
                </c:pt>
                <c:pt idx="9">
                  <c:v>94.122100000000003</c:v>
                </c:pt>
                <c:pt idx="10">
                  <c:v>94.626300000000001</c:v>
                </c:pt>
                <c:pt idx="11">
                  <c:v>95.266300000000001</c:v>
                </c:pt>
                <c:pt idx="12">
                  <c:v>96.425399999999996</c:v>
                </c:pt>
                <c:pt idx="13">
                  <c:v>96.418999999999997</c:v>
                </c:pt>
                <c:pt idx="14">
                  <c:v>96.385800000000003</c:v>
                </c:pt>
                <c:pt idx="15">
                  <c:v>96.3249</c:v>
                </c:pt>
                <c:pt idx="16">
                  <c:v>97.381</c:v>
                </c:pt>
                <c:pt idx="17">
                  <c:v>98.513000000000005</c:v>
                </c:pt>
                <c:pt idx="18">
                  <c:v>98.6053</c:v>
                </c:pt>
                <c:pt idx="19">
                  <c:v>98.888199999999998</c:v>
                </c:pt>
                <c:pt idx="20">
                  <c:v>99.241200000000006</c:v>
                </c:pt>
                <c:pt idx="21">
                  <c:v>99.395799999999994</c:v>
                </c:pt>
                <c:pt idx="22">
                  <c:v>99.477999999999994</c:v>
                </c:pt>
                <c:pt idx="23">
                  <c:v>99.5886</c:v>
                </c:pt>
                <c:pt idx="24">
                  <c:v>99.770499999999998</c:v>
                </c:pt>
                <c:pt idx="25">
                  <c:v>99.846699999999998</c:v>
                </c:pt>
                <c:pt idx="26">
                  <c:v>100.16079999999999</c:v>
                </c:pt>
                <c:pt idx="27">
                  <c:v>100.3353</c:v>
                </c:pt>
                <c:pt idx="28">
                  <c:v>100.1854</c:v>
                </c:pt>
                <c:pt idx="29">
                  <c:v>98.939400000000006</c:v>
                </c:pt>
                <c:pt idx="30">
                  <c:v>98.495599999999996</c:v>
                </c:pt>
                <c:pt idx="31">
                  <c:v>99.410799999999995</c:v>
                </c:pt>
                <c:pt idx="32">
                  <c:v>99.624799999999993</c:v>
                </c:pt>
                <c:pt idx="33">
                  <c:v>99.499399999999994</c:v>
                </c:pt>
                <c:pt idx="34">
                  <c:v>99.638599999999997</c:v>
                </c:pt>
                <c:pt idx="35">
                  <c:v>100.2435</c:v>
                </c:pt>
                <c:pt idx="36">
                  <c:v>100.7278</c:v>
                </c:pt>
                <c:pt idx="37">
                  <c:v>100.8981</c:v>
                </c:pt>
                <c:pt idx="38">
                  <c:v>101.4331</c:v>
                </c:pt>
                <c:pt idx="39">
                  <c:v>101.4277</c:v>
                </c:pt>
                <c:pt idx="40">
                  <c:v>100.6336</c:v>
                </c:pt>
                <c:pt idx="41">
                  <c:v>96.808400000000006</c:v>
                </c:pt>
                <c:pt idx="42">
                  <c:v>93.194500000000005</c:v>
                </c:pt>
                <c:pt idx="43">
                  <c:v>94.660300000000007</c:v>
                </c:pt>
                <c:pt idx="44">
                  <c:v>96.842399999999998</c:v>
                </c:pt>
                <c:pt idx="45">
                  <c:v>96.835700000000003</c:v>
                </c:pt>
                <c:pt idx="46">
                  <c:v>98.005499999999998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8-4BCC-8990-52F2A10DB52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588-4BCC-8990-52F2A10DB52A}"/>
              </c:ext>
            </c:extLst>
          </c:dPt>
          <c:cat>
            <c:strRef>
              <c:f>'New South Wales'!$K$157:$K$303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100.15</c:v>
                </c:pt>
                <c:pt idx="2">
                  <c:v>99.070099999999996</c:v>
                </c:pt>
                <c:pt idx="3">
                  <c:v>96.911000000000001</c:v>
                </c:pt>
                <c:pt idx="4">
                  <c:v>94.1858</c:v>
                </c:pt>
                <c:pt idx="5">
                  <c:v>94.087299999999999</c:v>
                </c:pt>
                <c:pt idx="6">
                  <c:v>93.683700000000002</c:v>
                </c:pt>
                <c:pt idx="7">
                  <c:v>94.117900000000006</c:v>
                </c:pt>
                <c:pt idx="8">
                  <c:v>92.477599999999995</c:v>
                </c:pt>
                <c:pt idx="9">
                  <c:v>91.942599999999999</c:v>
                </c:pt>
                <c:pt idx="10">
                  <c:v>91.822199999999995</c:v>
                </c:pt>
                <c:pt idx="11">
                  <c:v>94.304000000000002</c:v>
                </c:pt>
                <c:pt idx="12">
                  <c:v>96.1952</c:v>
                </c:pt>
                <c:pt idx="13">
                  <c:v>96.543400000000005</c:v>
                </c:pt>
                <c:pt idx="14">
                  <c:v>97.766900000000007</c:v>
                </c:pt>
                <c:pt idx="15">
                  <c:v>96.899500000000003</c:v>
                </c:pt>
                <c:pt idx="16">
                  <c:v>98.162300000000002</c:v>
                </c:pt>
                <c:pt idx="17">
                  <c:v>95.811999999999998</c:v>
                </c:pt>
                <c:pt idx="18">
                  <c:v>95.636099999999999</c:v>
                </c:pt>
                <c:pt idx="19">
                  <c:v>95.737099999999998</c:v>
                </c:pt>
                <c:pt idx="20">
                  <c:v>96.396699999999996</c:v>
                </c:pt>
                <c:pt idx="21">
                  <c:v>97.139799999999994</c:v>
                </c:pt>
                <c:pt idx="22">
                  <c:v>96.820599999999999</c:v>
                </c:pt>
                <c:pt idx="23">
                  <c:v>96.641000000000005</c:v>
                </c:pt>
                <c:pt idx="24">
                  <c:v>96.701099999999997</c:v>
                </c:pt>
                <c:pt idx="25">
                  <c:v>98.549099999999996</c:v>
                </c:pt>
                <c:pt idx="26">
                  <c:v>99.520200000000003</c:v>
                </c:pt>
                <c:pt idx="27">
                  <c:v>102.28149999999999</c:v>
                </c:pt>
                <c:pt idx="28">
                  <c:v>100.93519999999999</c:v>
                </c:pt>
                <c:pt idx="29">
                  <c:v>97.244</c:v>
                </c:pt>
                <c:pt idx="30">
                  <c:v>95.549000000000007</c:v>
                </c:pt>
                <c:pt idx="31">
                  <c:v>96.564700000000002</c:v>
                </c:pt>
                <c:pt idx="32">
                  <c:v>95.696399999999997</c:v>
                </c:pt>
                <c:pt idx="33">
                  <c:v>95.492900000000006</c:v>
                </c:pt>
                <c:pt idx="34">
                  <c:v>96.438599999999994</c:v>
                </c:pt>
                <c:pt idx="35">
                  <c:v>97.218100000000007</c:v>
                </c:pt>
                <c:pt idx="36">
                  <c:v>97.485299999999995</c:v>
                </c:pt>
                <c:pt idx="37">
                  <c:v>99.220100000000002</c:v>
                </c:pt>
                <c:pt idx="38">
                  <c:v>100.9923</c:v>
                </c:pt>
                <c:pt idx="39">
                  <c:v>101.48860000000001</c:v>
                </c:pt>
                <c:pt idx="40">
                  <c:v>101.8013</c:v>
                </c:pt>
                <c:pt idx="41">
                  <c:v>96.656599999999997</c:v>
                </c:pt>
                <c:pt idx="42">
                  <c:v>92.848500000000001</c:v>
                </c:pt>
                <c:pt idx="43">
                  <c:v>93.462299999999999</c:v>
                </c:pt>
                <c:pt idx="44">
                  <c:v>95.334500000000006</c:v>
                </c:pt>
                <c:pt idx="45">
                  <c:v>95.001400000000004</c:v>
                </c:pt>
                <c:pt idx="46">
                  <c:v>95.396500000000003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8-4BCC-8990-52F2A10DB52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8-4BCC-8990-52F2A10DB52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8-4BCC-8990-52F2A10D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64.02</c:v>
                </c:pt>
                <c:pt idx="1">
                  <c:v>86.85</c:v>
                </c:pt>
                <c:pt idx="2">
                  <c:v>92.6</c:v>
                </c:pt>
                <c:pt idx="3">
                  <c:v>93.59</c:v>
                </c:pt>
                <c:pt idx="4">
                  <c:v>94.15</c:v>
                </c:pt>
                <c:pt idx="5">
                  <c:v>95.78</c:v>
                </c:pt>
                <c:pt idx="6">
                  <c:v>93.74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B-46C2-9F7F-3A0D3AB3BF97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68.78</c:v>
                </c:pt>
                <c:pt idx="1">
                  <c:v>91.85</c:v>
                </c:pt>
                <c:pt idx="2">
                  <c:v>96.17</c:v>
                </c:pt>
                <c:pt idx="3">
                  <c:v>96.84</c:v>
                </c:pt>
                <c:pt idx="4">
                  <c:v>97.72</c:v>
                </c:pt>
                <c:pt idx="5">
                  <c:v>99.16</c:v>
                </c:pt>
                <c:pt idx="6">
                  <c:v>96.49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B-46C2-9F7F-3A0D3AB3BF97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71.52</c:v>
                </c:pt>
                <c:pt idx="1">
                  <c:v>92.8</c:v>
                </c:pt>
                <c:pt idx="2">
                  <c:v>96.72</c:v>
                </c:pt>
                <c:pt idx="3">
                  <c:v>97.57</c:v>
                </c:pt>
                <c:pt idx="4">
                  <c:v>98.44</c:v>
                </c:pt>
                <c:pt idx="5">
                  <c:v>99.99</c:v>
                </c:pt>
                <c:pt idx="6">
                  <c:v>97.64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B-46C2-9F7F-3A0D3AB3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69.19</c:v>
                </c:pt>
                <c:pt idx="1">
                  <c:v>90.39</c:v>
                </c:pt>
                <c:pt idx="2">
                  <c:v>94.7</c:v>
                </c:pt>
                <c:pt idx="3">
                  <c:v>93.58</c:v>
                </c:pt>
                <c:pt idx="4">
                  <c:v>95.33</c:v>
                </c:pt>
                <c:pt idx="5">
                  <c:v>97.24</c:v>
                </c:pt>
                <c:pt idx="6">
                  <c:v>94.68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B-4F41-8C79-8CAD6674079A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72.92</c:v>
                </c:pt>
                <c:pt idx="1">
                  <c:v>94.15</c:v>
                </c:pt>
                <c:pt idx="2">
                  <c:v>97.64</c:v>
                </c:pt>
                <c:pt idx="3">
                  <c:v>95.75</c:v>
                </c:pt>
                <c:pt idx="4">
                  <c:v>97.83</c:v>
                </c:pt>
                <c:pt idx="5">
                  <c:v>99.17</c:v>
                </c:pt>
                <c:pt idx="6">
                  <c:v>96.48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B-4F41-8C79-8CAD6674079A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75.69</c:v>
                </c:pt>
                <c:pt idx="1">
                  <c:v>94.61</c:v>
                </c:pt>
                <c:pt idx="2">
                  <c:v>97.86</c:v>
                </c:pt>
                <c:pt idx="3">
                  <c:v>96.29</c:v>
                </c:pt>
                <c:pt idx="4">
                  <c:v>98.35</c:v>
                </c:pt>
                <c:pt idx="5">
                  <c:v>99.5</c:v>
                </c:pt>
                <c:pt idx="6">
                  <c:v>96.91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B-4F41-8C79-8CAD6674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1.15E-2</c:v>
                </c:pt>
                <c:pt idx="1">
                  <c:v>3.3E-3</c:v>
                </c:pt>
                <c:pt idx="2">
                  <c:v>7.6600000000000001E-2</c:v>
                </c:pt>
                <c:pt idx="3">
                  <c:v>9.7999999999999997E-3</c:v>
                </c:pt>
                <c:pt idx="4">
                  <c:v>6.4600000000000005E-2</c:v>
                </c:pt>
                <c:pt idx="5">
                  <c:v>5.0999999999999997E-2</c:v>
                </c:pt>
                <c:pt idx="6">
                  <c:v>0.1024</c:v>
                </c:pt>
                <c:pt idx="7">
                  <c:v>6.5799999999999997E-2</c:v>
                </c:pt>
                <c:pt idx="8">
                  <c:v>3.9600000000000003E-2</c:v>
                </c:pt>
                <c:pt idx="9">
                  <c:v>1.6299999999999999E-2</c:v>
                </c:pt>
                <c:pt idx="10">
                  <c:v>4.3700000000000003E-2</c:v>
                </c:pt>
                <c:pt idx="11">
                  <c:v>2.01E-2</c:v>
                </c:pt>
                <c:pt idx="12">
                  <c:v>8.7400000000000005E-2</c:v>
                </c:pt>
                <c:pt idx="13">
                  <c:v>6.8900000000000003E-2</c:v>
                </c:pt>
                <c:pt idx="14">
                  <c:v>5.4100000000000002E-2</c:v>
                </c:pt>
                <c:pt idx="15">
                  <c:v>9.3200000000000005E-2</c:v>
                </c:pt>
                <c:pt idx="16">
                  <c:v>0.1366</c:v>
                </c:pt>
                <c:pt idx="17">
                  <c:v>1.9400000000000001E-2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3-43E1-AA9E-956D3AE0D4C6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1.12E-2</c:v>
                </c:pt>
                <c:pt idx="1">
                  <c:v>3.3999999999999998E-3</c:v>
                </c:pt>
                <c:pt idx="2">
                  <c:v>7.6999999999999999E-2</c:v>
                </c:pt>
                <c:pt idx="3">
                  <c:v>1.01E-2</c:v>
                </c:pt>
                <c:pt idx="4">
                  <c:v>6.2300000000000001E-2</c:v>
                </c:pt>
                <c:pt idx="5">
                  <c:v>5.1499999999999997E-2</c:v>
                </c:pt>
                <c:pt idx="6">
                  <c:v>0.1065</c:v>
                </c:pt>
                <c:pt idx="7">
                  <c:v>5.9200000000000003E-2</c:v>
                </c:pt>
                <c:pt idx="8">
                  <c:v>3.8600000000000002E-2</c:v>
                </c:pt>
                <c:pt idx="9">
                  <c:v>1.4800000000000001E-2</c:v>
                </c:pt>
                <c:pt idx="10">
                  <c:v>4.7199999999999999E-2</c:v>
                </c:pt>
                <c:pt idx="11">
                  <c:v>1.9900000000000001E-2</c:v>
                </c:pt>
                <c:pt idx="12">
                  <c:v>8.72E-2</c:v>
                </c:pt>
                <c:pt idx="13">
                  <c:v>6.7500000000000004E-2</c:v>
                </c:pt>
                <c:pt idx="14">
                  <c:v>5.4600000000000003E-2</c:v>
                </c:pt>
                <c:pt idx="15">
                  <c:v>8.2000000000000003E-2</c:v>
                </c:pt>
                <c:pt idx="16">
                  <c:v>0.14419999999999999</c:v>
                </c:pt>
                <c:pt idx="17">
                  <c:v>1.9400000000000001E-2</c:v>
                </c:pt>
                <c:pt idx="18">
                  <c:v>3.04E-2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3-43E1-AA9E-956D3AE0D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-6.3299999999999995E-2</c:v>
                </c:pt>
                <c:pt idx="1">
                  <c:v>-9.4999999999999998E-3</c:v>
                </c:pt>
                <c:pt idx="2">
                  <c:v>-3.1199999999999999E-2</c:v>
                </c:pt>
                <c:pt idx="3">
                  <c:v>-4.0000000000000001E-3</c:v>
                </c:pt>
                <c:pt idx="4">
                  <c:v>-6.9900000000000004E-2</c:v>
                </c:pt>
                <c:pt idx="5">
                  <c:v>-2.7199999999999998E-2</c:v>
                </c:pt>
                <c:pt idx="6">
                  <c:v>2E-3</c:v>
                </c:pt>
                <c:pt idx="7">
                  <c:v>-0.13250000000000001</c:v>
                </c:pt>
                <c:pt idx="8">
                  <c:v>-6.2E-2</c:v>
                </c:pt>
                <c:pt idx="9">
                  <c:v>-0.12770000000000001</c:v>
                </c:pt>
                <c:pt idx="10">
                  <c:v>4.1500000000000002E-2</c:v>
                </c:pt>
                <c:pt idx="11">
                  <c:v>-4.6399999999999997E-2</c:v>
                </c:pt>
                <c:pt idx="12">
                  <c:v>-3.8899999999999997E-2</c:v>
                </c:pt>
                <c:pt idx="13">
                  <c:v>-5.6399999999999999E-2</c:v>
                </c:pt>
                <c:pt idx="14">
                  <c:v>-2.81E-2</c:v>
                </c:pt>
                <c:pt idx="15">
                  <c:v>-0.1522</c:v>
                </c:pt>
                <c:pt idx="16">
                  <c:v>1.7100000000000001E-2</c:v>
                </c:pt>
                <c:pt idx="17">
                  <c:v>-3.8199999999999998E-2</c:v>
                </c:pt>
                <c:pt idx="18">
                  <c:v>-7.2900000000000006E-2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A-40B9-ABF7-429151D01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D141074-A5C1-40D1-AC54-DE3575F9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778229-0B0E-4E04-A1A6-D797C4E18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9F2D78-4019-45B5-93B5-943ABD909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545C97-3952-417B-A743-0D2FF32D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439D59-5B79-40BE-85F2-7A4BB0221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DD91E8-D477-4B2F-8119-641A67B51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2D71D35-B4F6-4946-A900-E88F46882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537DE7-0431-465D-9112-3953E0037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8D58FC-3D85-41B7-A6F8-68D1644B3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967C4B-2934-4BD7-9C28-A314B75A2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77C690-8022-4525-835E-C8BD1DB5F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C30EBD-A46E-4B21-9073-C4C882311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93A3F52-47D0-440F-AB61-527443C6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C8A48-D78E-4AEA-A2B4-A669FA569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20B69E-A4CF-43B8-A498-6FEE33551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D139E9-A786-4177-9B8C-914082FA8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670240-49AB-4411-8AFC-E5C946B4E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DDCE41B-67A3-4A7A-AB6B-2B1BF6AD2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28D2B51-9B2E-4F1A-BD20-F4811518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AAC58A-FCA2-467A-85B9-B02B61DC6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087410-710C-43B4-9CB4-2A0DB742D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83D69E-83B5-42DC-85E4-3739C8B92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76E955-886E-4A59-A140-84CA69E66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566C2A8-09CD-4BB7-841C-2D5A9AA95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BB5425D-8434-4377-8A9B-293A75269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A44D56-3734-4283-AEE2-E1A2917C9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95FDB7-8BED-414A-924B-67C09D6A0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FBA0A6-CBD7-4779-BE03-D796BBA64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1F3A45-3BB7-4C81-91E7-F32FA42C4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D1060C-A389-41E6-9669-C06BCC33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25D6428-21DD-4A6B-B28A-A6EC2FBD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BFA512-8122-49B5-BC5E-7D11FB19A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F95508-6416-4F5F-8E53-BA0F65B3D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77EFD4-A013-4696-BA72-F33D72554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337151-0616-4778-AB0C-6E3D9F871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4FFCA03-A34D-4C71-80F7-8970E38A9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8C3E6AF-3637-468F-95D3-B7976C14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8223DA-1FEF-4989-BDD6-67357676D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761485-712D-4876-B844-13F9E4DB3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35D613-5C11-490B-A77A-C3B8D92DE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5A29B0-69DD-47A7-9791-83FADDFAF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5FF135-7621-4A95-9108-9FD5A9FA4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AFBB037-7987-44D2-9A96-8BDFA4399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0</xdr:rowOff>
    </xdr:from>
    <xdr:to>
      <xdr:col>8</xdr:col>
      <xdr:colOff>638175</xdr:colOff>
      <xdr:row>44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7033E7-0AAD-41B4-8B4A-B7B1D64CB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705BA0-8BD9-4D1F-AD0C-81875EE31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FAF120-4132-4570-AACC-29B29A4C1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58CD297-4C7F-4E6D-9B32-446693BB9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39D4056-816E-410C-AADF-2B722BEE6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32</v>
      </c>
      <c r="B1" s="70"/>
      <c r="C1" s="70"/>
    </row>
    <row r="2" spans="1:3" ht="19.5" customHeight="1" x14ac:dyDescent="0.3">
      <c r="A2" s="3" t="s">
        <v>45</v>
      </c>
    </row>
    <row r="3" spans="1:3" ht="12.75" customHeight="1" x14ac:dyDescent="0.25">
      <c r="A3" s="5" t="s">
        <v>69</v>
      </c>
    </row>
    <row r="4" spans="1:3" ht="12.75" customHeight="1" x14ac:dyDescent="0.25"/>
    <row r="5" spans="1:3" ht="12.75" customHeight="1" x14ac:dyDescent="0.25">
      <c r="B5" s="6" t="s">
        <v>40</v>
      </c>
    </row>
    <row r="6" spans="1:3" ht="12.75" customHeight="1" x14ac:dyDescent="0.25">
      <c r="B6" s="7" t="s">
        <v>41</v>
      </c>
    </row>
    <row r="7" spans="1:3" ht="12.75" customHeight="1" x14ac:dyDescent="0.25">
      <c r="A7" s="8"/>
      <c r="B7" s="9">
        <v>1</v>
      </c>
      <c r="C7" s="10" t="s">
        <v>33</v>
      </c>
    </row>
    <row r="8" spans="1:3" ht="12.75" customHeight="1" x14ac:dyDescent="0.25">
      <c r="A8" s="8"/>
      <c r="B8" s="9">
        <v>2</v>
      </c>
      <c r="C8" s="10" t="s">
        <v>34</v>
      </c>
    </row>
    <row r="9" spans="1:3" ht="12.75" customHeight="1" x14ac:dyDescent="0.25">
      <c r="A9" s="8"/>
      <c r="B9" s="9">
        <v>3</v>
      </c>
      <c r="C9" s="10" t="s">
        <v>35</v>
      </c>
    </row>
    <row r="10" spans="1:3" ht="12.75" customHeight="1" x14ac:dyDescent="0.25">
      <c r="A10" s="8"/>
      <c r="B10" s="9">
        <v>4</v>
      </c>
      <c r="C10" s="10" t="s">
        <v>36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37</v>
      </c>
    </row>
    <row r="13" spans="1:3" ht="12.75" customHeight="1" x14ac:dyDescent="0.25">
      <c r="A13" s="8"/>
      <c r="B13" s="9">
        <v>7</v>
      </c>
      <c r="C13" s="10" t="s">
        <v>38</v>
      </c>
    </row>
    <row r="14" spans="1:3" ht="12.75" customHeight="1" x14ac:dyDescent="0.25">
      <c r="A14" s="8"/>
      <c r="B14" s="9">
        <v>8</v>
      </c>
      <c r="C14" s="10" t="s">
        <v>39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42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43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44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68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74A3-885B-4998-8B20-B9667AFC3498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33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New South Wales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-1.9945144874688014E-2</v>
      </c>
      <c r="C11" s="28">
        <v>5.1623508022686115E-2</v>
      </c>
      <c r="D11" s="28">
        <v>1.2079850021623484E-2</v>
      </c>
      <c r="E11" s="28">
        <v>-6.8817498997786331E-5</v>
      </c>
      <c r="F11" s="28">
        <v>-4.6034842689739341E-2</v>
      </c>
      <c r="G11" s="28">
        <v>2.7442754614384279E-2</v>
      </c>
      <c r="H11" s="28">
        <v>4.1590197938008444E-3</v>
      </c>
      <c r="I11" s="61">
        <v>-3.4940629731720074E-3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-3.9659519389389386E-2</v>
      </c>
      <c r="C13" s="28">
        <v>5.0229609832907585E-2</v>
      </c>
      <c r="D13" s="28">
        <v>1.1082938531114195E-2</v>
      </c>
      <c r="E13" s="28">
        <v>1.329211511724715E-5</v>
      </c>
      <c r="F13" s="28">
        <v>-7.2578891817537072E-2</v>
      </c>
      <c r="G13" s="28">
        <v>3.3267989266114517E-2</v>
      </c>
      <c r="H13" s="28">
        <v>1.7408898911137616E-3</v>
      </c>
      <c r="I13" s="61">
        <v>-4.8026136966117239E-3</v>
      </c>
      <c r="J13" s="28"/>
      <c r="K13" s="42"/>
      <c r="L13" s="43"/>
    </row>
    <row r="14" spans="1:12" x14ac:dyDescent="0.25">
      <c r="A14" s="62" t="s">
        <v>27</v>
      </c>
      <c r="B14" s="28">
        <v>-2.884981559105726E-2</v>
      </c>
      <c r="C14" s="28">
        <v>4.6646108501332773E-2</v>
      </c>
      <c r="D14" s="28">
        <v>1.1222859798116769E-2</v>
      </c>
      <c r="E14" s="28">
        <v>-9.5327997199745607E-4</v>
      </c>
      <c r="F14" s="28">
        <v>-2.3598837110665682E-2</v>
      </c>
      <c r="G14" s="28">
        <v>1.7400859198093865E-2</v>
      </c>
      <c r="H14" s="28">
        <v>7.3003257242090225E-3</v>
      </c>
      <c r="I14" s="61">
        <v>-2.1051202738275876E-3</v>
      </c>
      <c r="J14" s="28"/>
      <c r="K14" s="38"/>
      <c r="L14" s="43"/>
    </row>
    <row r="15" spans="1:12" x14ac:dyDescent="0.25">
      <c r="A15" s="63" t="s">
        <v>73</v>
      </c>
      <c r="B15" s="28">
        <v>-7.7759454272222639E-3</v>
      </c>
      <c r="C15" s="28">
        <v>0.14267387443446244</v>
      </c>
      <c r="D15" s="28">
        <v>4.5539377620677168E-2</v>
      </c>
      <c r="E15" s="28">
        <v>1.1603280596603094E-2</v>
      </c>
      <c r="F15" s="28">
        <v>5.876653172024815E-2</v>
      </c>
      <c r="G15" s="28">
        <v>0.1035569346745242</v>
      </c>
      <c r="H15" s="28">
        <v>3.3756707995531432E-2</v>
      </c>
      <c r="I15" s="61">
        <v>1.8780628231875651E-2</v>
      </c>
      <c r="J15" s="28"/>
      <c r="K15" s="56"/>
      <c r="L15" s="43"/>
    </row>
    <row r="16" spans="1:12" x14ac:dyDescent="0.25">
      <c r="A16" s="62" t="s">
        <v>47</v>
      </c>
      <c r="B16" s="28">
        <v>-3.550580901105127E-2</v>
      </c>
      <c r="C16" s="28">
        <v>7.3488905946447414E-2</v>
      </c>
      <c r="D16" s="28">
        <v>1.228234329124378E-2</v>
      </c>
      <c r="E16" s="28">
        <v>3.5857632524003424E-3</v>
      </c>
      <c r="F16" s="28">
        <v>-3.1492043069143549E-2</v>
      </c>
      <c r="G16" s="28">
        <v>6.2320829738353956E-2</v>
      </c>
      <c r="H16" s="28">
        <v>5.593594033651339E-3</v>
      </c>
      <c r="I16" s="61">
        <v>3.0931562640172938E-3</v>
      </c>
      <c r="J16" s="28"/>
      <c r="K16" s="42"/>
      <c r="L16" s="43"/>
    </row>
    <row r="17" spans="1:12" x14ac:dyDescent="0.25">
      <c r="A17" s="62" t="s">
        <v>48</v>
      </c>
      <c r="B17" s="28">
        <v>-8.07649819467815E-3</v>
      </c>
      <c r="C17" s="28">
        <v>4.3364995437849441E-2</v>
      </c>
      <c r="D17" s="28">
        <v>8.7688499044937807E-3</v>
      </c>
      <c r="E17" s="28">
        <v>-2.3242812003343438E-4</v>
      </c>
      <c r="F17" s="28">
        <v>-3.6856023878809263E-2</v>
      </c>
      <c r="G17" s="28">
        <v>3.4451929009827298E-2</v>
      </c>
      <c r="H17" s="28">
        <v>4.3351402085181068E-3</v>
      </c>
      <c r="I17" s="61">
        <v>-5.4645252474235795E-3</v>
      </c>
      <c r="J17" s="28"/>
      <c r="K17" s="42"/>
      <c r="L17" s="43"/>
    </row>
    <row r="18" spans="1:12" x14ac:dyDescent="0.25">
      <c r="A18" s="62" t="s">
        <v>49</v>
      </c>
      <c r="B18" s="28">
        <v>-8.9806892651128623E-3</v>
      </c>
      <c r="C18" s="28">
        <v>3.9334102020527562E-2</v>
      </c>
      <c r="D18" s="28">
        <v>9.8173582442397933E-3</v>
      </c>
      <c r="E18" s="28">
        <v>3.8386699670400759E-4</v>
      </c>
      <c r="F18" s="28">
        <v>-6.5034474785958918E-2</v>
      </c>
      <c r="G18" s="28">
        <v>2.0779856097680405E-2</v>
      </c>
      <c r="H18" s="28">
        <v>4.9109870475974038E-3</v>
      </c>
      <c r="I18" s="61">
        <v>-3.2535821769938966E-3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-5.0256960326445776E-3</v>
      </c>
      <c r="C19" s="28">
        <v>4.0969083073678414E-2</v>
      </c>
      <c r="D19" s="28">
        <v>9.6825613853157577E-3</v>
      </c>
      <c r="E19" s="28">
        <v>-6.9912945961192463E-4</v>
      </c>
      <c r="F19" s="28">
        <v>-5.0261350068335431E-2</v>
      </c>
      <c r="G19" s="28">
        <v>1.3380270189227383E-2</v>
      </c>
      <c r="H19" s="28">
        <v>2.2006937343488353E-3</v>
      </c>
      <c r="I19" s="61">
        <v>-2.328939060899704E-3</v>
      </c>
      <c r="J19" s="29"/>
      <c r="K19" s="44"/>
      <c r="L19" s="43"/>
    </row>
    <row r="20" spans="1:12" x14ac:dyDescent="0.25">
      <c r="A20" s="62" t="s">
        <v>51</v>
      </c>
      <c r="B20" s="28">
        <v>1.551417420042478E-2</v>
      </c>
      <c r="C20" s="28">
        <v>4.3117231927663369E-2</v>
      </c>
      <c r="D20" s="28">
        <v>1.1751516447921384E-2</v>
      </c>
      <c r="E20" s="28">
        <v>-2.8148627802007109E-3</v>
      </c>
      <c r="F20" s="28">
        <v>-5.1077400630399339E-3</v>
      </c>
      <c r="G20" s="28">
        <v>5.2606814698490378E-3</v>
      </c>
      <c r="H20" s="28">
        <v>5.3137014646975622E-4</v>
      </c>
      <c r="I20" s="61">
        <v>-5.2970953728890269E-3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4.7932277874809248E-3</v>
      </c>
      <c r="C21" s="65">
        <v>3.5961370897473088E-2</v>
      </c>
      <c r="D21" s="65">
        <v>1.8013813968090986E-2</v>
      </c>
      <c r="E21" s="65">
        <v>-8.6299586893781033E-3</v>
      </c>
      <c r="F21" s="65">
        <v>1.5622462055435715E-2</v>
      </c>
      <c r="G21" s="65">
        <v>-8.594076719715682E-3</v>
      </c>
      <c r="H21" s="65">
        <v>2.2318874837419234E-3</v>
      </c>
      <c r="I21" s="66">
        <v>-5.0824717490572935E-3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66.930000000000007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87.77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93.89</v>
      </c>
    </row>
    <row r="39" spans="1:12" x14ac:dyDescent="0.25">
      <c r="K39" s="44" t="s">
        <v>49</v>
      </c>
      <c r="L39" s="43">
        <v>95.05</v>
      </c>
    </row>
    <row r="40" spans="1:12" x14ac:dyDescent="0.25">
      <c r="K40" s="37" t="s">
        <v>50</v>
      </c>
      <c r="L40" s="43">
        <v>95.18</v>
      </c>
    </row>
    <row r="41" spans="1:12" x14ac:dyDescent="0.25">
      <c r="K41" s="37" t="s">
        <v>51</v>
      </c>
      <c r="L41" s="43">
        <v>96.03</v>
      </c>
    </row>
    <row r="42" spans="1:12" x14ac:dyDescent="0.25">
      <c r="K42" s="37" t="s">
        <v>52</v>
      </c>
      <c r="L42" s="43">
        <v>93.97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72.37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93.23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96.94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97.82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98.33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99.67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97.27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75.25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94.5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97.64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98.66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99.29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101.08</v>
      </c>
    </row>
    <row r="60" spans="1:12" ht="15.4" customHeight="1" x14ac:dyDescent="0.25">
      <c r="K60" s="37" t="s">
        <v>52</v>
      </c>
      <c r="L60" s="43">
        <v>99.65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70.5</v>
      </c>
    </row>
    <row r="66" spans="1:12" ht="15.4" customHeight="1" x14ac:dyDescent="0.25">
      <c r="K66" s="42" t="s">
        <v>47</v>
      </c>
      <c r="L66" s="43">
        <v>90.21</v>
      </c>
    </row>
    <row r="67" spans="1:12" ht="15.4" customHeight="1" x14ac:dyDescent="0.25">
      <c r="K67" s="42" t="s">
        <v>48</v>
      </c>
      <c r="L67" s="43">
        <v>95.52</v>
      </c>
    </row>
    <row r="68" spans="1:12" ht="15.4" customHeight="1" x14ac:dyDescent="0.25">
      <c r="K68" s="44" t="s">
        <v>49</v>
      </c>
      <c r="L68" s="43">
        <v>94.9</v>
      </c>
    </row>
    <row r="69" spans="1:12" ht="15.4" customHeight="1" x14ac:dyDescent="0.25">
      <c r="K69" s="37" t="s">
        <v>50</v>
      </c>
      <c r="L69" s="43">
        <v>95.8</v>
      </c>
    </row>
    <row r="70" spans="1:12" ht="15.4" customHeight="1" x14ac:dyDescent="0.25">
      <c r="K70" s="37" t="s">
        <v>51</v>
      </c>
      <c r="L70" s="43">
        <v>98.69</v>
      </c>
    </row>
    <row r="71" spans="1:12" ht="15.4" customHeight="1" x14ac:dyDescent="0.25">
      <c r="K71" s="37" t="s">
        <v>52</v>
      </c>
      <c r="L71" s="43">
        <v>100.67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75.739999999999995</v>
      </c>
    </row>
    <row r="75" spans="1:12" ht="15.4" customHeight="1" x14ac:dyDescent="0.25">
      <c r="K75" s="42" t="s">
        <v>47</v>
      </c>
      <c r="L75" s="43">
        <v>95.38</v>
      </c>
    </row>
    <row r="76" spans="1:12" ht="15.4" customHeight="1" x14ac:dyDescent="0.25">
      <c r="K76" s="42" t="s">
        <v>48</v>
      </c>
      <c r="L76" s="43">
        <v>98.84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49</v>
      </c>
      <c r="L77" s="43">
        <v>97.63</v>
      </c>
    </row>
    <row r="78" spans="1:12" ht="15.4" customHeight="1" x14ac:dyDescent="0.25">
      <c r="K78" s="37" t="s">
        <v>50</v>
      </c>
      <c r="L78" s="43">
        <v>98.57</v>
      </c>
    </row>
    <row r="79" spans="1:12" ht="15.4" customHeight="1" x14ac:dyDescent="0.25">
      <c r="K79" s="37" t="s">
        <v>51</v>
      </c>
      <c r="L79" s="43">
        <v>101.08</v>
      </c>
    </row>
    <row r="80" spans="1:12" ht="15.4" customHeight="1" x14ac:dyDescent="0.25">
      <c r="K80" s="37" t="s">
        <v>52</v>
      </c>
      <c r="L80" s="43">
        <v>100.22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78.709999999999994</v>
      </c>
    </row>
    <row r="84" spans="1:12" ht="15.4" customHeight="1" x14ac:dyDescent="0.25">
      <c r="K84" s="42" t="s">
        <v>47</v>
      </c>
      <c r="L84" s="43">
        <v>96.44</v>
      </c>
    </row>
    <row r="85" spans="1:12" ht="15.4" customHeight="1" x14ac:dyDescent="0.25">
      <c r="K85" s="42" t="s">
        <v>48</v>
      </c>
      <c r="L85" s="43">
        <v>99.85</v>
      </c>
    </row>
    <row r="86" spans="1:12" ht="15.4" customHeight="1" x14ac:dyDescent="0.25">
      <c r="K86" s="44" t="s">
        <v>49</v>
      </c>
      <c r="L86" s="43">
        <v>98.71</v>
      </c>
    </row>
    <row r="87" spans="1:12" ht="15.4" customHeight="1" x14ac:dyDescent="0.25">
      <c r="K87" s="37" t="s">
        <v>50</v>
      </c>
      <c r="L87" s="43">
        <v>99.51</v>
      </c>
    </row>
    <row r="88" spans="1:12" ht="15.4" customHeight="1" x14ac:dyDescent="0.25">
      <c r="K88" s="37" t="s">
        <v>51</v>
      </c>
      <c r="L88" s="43">
        <v>102.03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101.19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-3.8600000000000002E-2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7.0599999999999996E-2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-4.0099999999999997E-2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5.8700000000000002E-2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-7.2999999999999995E-2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-3.2599999999999997E-2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2.3999999999999998E-3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-0.13020000000000001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-6.7699999999999996E-2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-9.9500000000000005E-2</v>
      </c>
    </row>
    <row r="104" spans="1:12" x14ac:dyDescent="0.25">
      <c r="K104" s="38" t="s">
        <v>12</v>
      </c>
      <c r="L104" s="42">
        <v>4.8800000000000003E-2</v>
      </c>
    </row>
    <row r="105" spans="1:12" x14ac:dyDescent="0.25">
      <c r="K105" s="38" t="s">
        <v>11</v>
      </c>
      <c r="L105" s="42">
        <v>-2.9100000000000001E-2</v>
      </c>
    </row>
    <row r="106" spans="1:12" x14ac:dyDescent="0.25">
      <c r="K106" s="38" t="s">
        <v>10</v>
      </c>
      <c r="L106" s="42">
        <v>-2.8400000000000002E-2</v>
      </c>
    </row>
    <row r="107" spans="1:12" x14ac:dyDescent="0.25">
      <c r="K107" s="38" t="s">
        <v>9</v>
      </c>
      <c r="L107" s="42">
        <v>-2.2200000000000001E-2</v>
      </c>
    </row>
    <row r="108" spans="1:12" x14ac:dyDescent="0.25">
      <c r="K108" s="38" t="s">
        <v>8</v>
      </c>
      <c r="L108" s="42">
        <v>5.5500000000000001E-2</v>
      </c>
    </row>
    <row r="109" spans="1:12" x14ac:dyDescent="0.25">
      <c r="K109" s="38" t="s">
        <v>7</v>
      </c>
      <c r="L109" s="42">
        <v>-0.11700000000000001</v>
      </c>
    </row>
    <row r="110" spans="1:12" x14ac:dyDescent="0.25">
      <c r="K110" s="38" t="s">
        <v>6</v>
      </c>
      <c r="L110" s="42">
        <v>3.1199999999999999E-2</v>
      </c>
    </row>
    <row r="111" spans="1:12" x14ac:dyDescent="0.25">
      <c r="K111" s="38" t="s">
        <v>5</v>
      </c>
      <c r="L111" s="42">
        <v>-9.8299999999999998E-2</v>
      </c>
    </row>
    <row r="112" spans="1:12" x14ac:dyDescent="0.25">
      <c r="K112" s="38" t="s">
        <v>3</v>
      </c>
      <c r="L112" s="42">
        <v>-5.67E-2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9.4999999999999998E-3</v>
      </c>
    </row>
    <row r="117" spans="1:12" x14ac:dyDescent="0.25">
      <c r="K117" s="38" t="s">
        <v>0</v>
      </c>
      <c r="L117" s="42">
        <v>7.4999999999999997E-3</v>
      </c>
    </row>
    <row r="118" spans="1:12" x14ac:dyDescent="0.25">
      <c r="K118" s="38" t="s">
        <v>1</v>
      </c>
      <c r="L118" s="42">
        <v>6.2399999999999997E-2</v>
      </c>
    </row>
    <row r="119" spans="1:12" x14ac:dyDescent="0.25">
      <c r="K119" s="38" t="s">
        <v>18</v>
      </c>
      <c r="L119" s="42">
        <v>8.3000000000000001E-3</v>
      </c>
    </row>
    <row r="120" spans="1:12" x14ac:dyDescent="0.25">
      <c r="K120" s="38" t="s">
        <v>2</v>
      </c>
      <c r="L120" s="42">
        <v>6.4199999999999993E-2</v>
      </c>
    </row>
    <row r="121" spans="1:12" x14ac:dyDescent="0.25">
      <c r="K121" s="38" t="s">
        <v>17</v>
      </c>
      <c r="L121" s="42">
        <v>4.8599999999999997E-2</v>
      </c>
    </row>
    <row r="122" spans="1:12" x14ac:dyDescent="0.25">
      <c r="K122" s="38" t="s">
        <v>16</v>
      </c>
      <c r="L122" s="42">
        <v>9.74E-2</v>
      </c>
    </row>
    <row r="123" spans="1:12" x14ac:dyDescent="0.25">
      <c r="K123" s="38" t="s">
        <v>15</v>
      </c>
      <c r="L123" s="42">
        <v>7.22E-2</v>
      </c>
    </row>
    <row r="124" spans="1:12" x14ac:dyDescent="0.25">
      <c r="K124" s="38" t="s">
        <v>14</v>
      </c>
      <c r="L124" s="42">
        <v>4.1200000000000001E-2</v>
      </c>
    </row>
    <row r="125" spans="1:12" x14ac:dyDescent="0.25">
      <c r="K125" s="38" t="s">
        <v>13</v>
      </c>
      <c r="L125" s="42">
        <v>1.8700000000000001E-2</v>
      </c>
    </row>
    <row r="126" spans="1:12" x14ac:dyDescent="0.25">
      <c r="K126" s="38" t="s">
        <v>12</v>
      </c>
      <c r="L126" s="42">
        <v>5.1400000000000001E-2</v>
      </c>
    </row>
    <row r="127" spans="1:12" x14ac:dyDescent="0.25">
      <c r="K127" s="38" t="s">
        <v>11</v>
      </c>
      <c r="L127" s="42">
        <v>2.24E-2</v>
      </c>
    </row>
    <row r="128" spans="1:12" x14ac:dyDescent="0.25">
      <c r="K128" s="38" t="s">
        <v>10</v>
      </c>
      <c r="L128" s="42">
        <v>9.1300000000000006E-2</v>
      </c>
    </row>
    <row r="129" spans="11:12" x14ac:dyDescent="0.25">
      <c r="K129" s="38" t="s">
        <v>9</v>
      </c>
      <c r="L129" s="42">
        <v>6.6000000000000003E-2</v>
      </c>
    </row>
    <row r="130" spans="11:12" x14ac:dyDescent="0.25">
      <c r="K130" s="38" t="s">
        <v>8</v>
      </c>
      <c r="L130" s="42">
        <v>5.9400000000000001E-2</v>
      </c>
    </row>
    <row r="131" spans="11:12" x14ac:dyDescent="0.25">
      <c r="K131" s="38" t="s">
        <v>7</v>
      </c>
      <c r="L131" s="42">
        <v>9.1999999999999998E-2</v>
      </c>
    </row>
    <row r="132" spans="11:12" x14ac:dyDescent="0.25">
      <c r="K132" s="38" t="s">
        <v>6</v>
      </c>
      <c r="L132" s="42">
        <v>0.13819999999999999</v>
      </c>
    </row>
    <row r="133" spans="11:12" x14ac:dyDescent="0.25">
      <c r="K133" s="38" t="s">
        <v>5</v>
      </c>
      <c r="L133" s="42">
        <v>1.3599999999999999E-2</v>
      </c>
    </row>
    <row r="134" spans="11:12" x14ac:dyDescent="0.25">
      <c r="K134" s="38" t="s">
        <v>3</v>
      </c>
      <c r="L134" s="42">
        <v>3.15E-2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9.2999999999999992E-3</v>
      </c>
    </row>
    <row r="137" spans="11:12" x14ac:dyDescent="0.25">
      <c r="K137" s="38" t="s">
        <v>0</v>
      </c>
      <c r="L137" s="42">
        <v>8.2000000000000007E-3</v>
      </c>
    </row>
    <row r="138" spans="11:12" x14ac:dyDescent="0.25">
      <c r="K138" s="38" t="s">
        <v>1</v>
      </c>
      <c r="L138" s="42">
        <v>6.1100000000000002E-2</v>
      </c>
    </row>
    <row r="139" spans="11:12" x14ac:dyDescent="0.25">
      <c r="K139" s="38" t="s">
        <v>18</v>
      </c>
      <c r="L139" s="42">
        <v>8.8999999999999999E-3</v>
      </c>
    </row>
    <row r="140" spans="11:12" x14ac:dyDescent="0.25">
      <c r="K140" s="38" t="s">
        <v>2</v>
      </c>
      <c r="L140" s="42">
        <v>6.08E-2</v>
      </c>
    </row>
    <row r="141" spans="11:12" x14ac:dyDescent="0.25">
      <c r="K141" s="38" t="s">
        <v>17</v>
      </c>
      <c r="L141" s="42">
        <v>4.8000000000000001E-2</v>
      </c>
    </row>
    <row r="142" spans="11:12" x14ac:dyDescent="0.25">
      <c r="K142" s="38" t="s">
        <v>16</v>
      </c>
      <c r="L142" s="42">
        <v>9.9699999999999997E-2</v>
      </c>
    </row>
    <row r="143" spans="11:12" x14ac:dyDescent="0.25">
      <c r="K143" s="38" t="s">
        <v>15</v>
      </c>
      <c r="L143" s="42">
        <v>6.4100000000000004E-2</v>
      </c>
    </row>
    <row r="144" spans="11:12" x14ac:dyDescent="0.25">
      <c r="K144" s="38" t="s">
        <v>14</v>
      </c>
      <c r="L144" s="42">
        <v>3.9199999999999999E-2</v>
      </c>
    </row>
    <row r="145" spans="11:12" x14ac:dyDescent="0.25">
      <c r="K145" s="38" t="s">
        <v>13</v>
      </c>
      <c r="L145" s="42">
        <v>1.72E-2</v>
      </c>
    </row>
    <row r="146" spans="11:12" x14ac:dyDescent="0.25">
      <c r="K146" s="38" t="s">
        <v>12</v>
      </c>
      <c r="L146" s="42">
        <v>5.5100000000000003E-2</v>
      </c>
    </row>
    <row r="147" spans="11:12" x14ac:dyDescent="0.25">
      <c r="K147" s="38" t="s">
        <v>11</v>
      </c>
      <c r="L147" s="42">
        <v>2.2200000000000001E-2</v>
      </c>
    </row>
    <row r="148" spans="11:12" x14ac:dyDescent="0.25">
      <c r="K148" s="38" t="s">
        <v>10</v>
      </c>
      <c r="L148" s="42">
        <v>9.0499999999999997E-2</v>
      </c>
    </row>
    <row r="149" spans="11:12" x14ac:dyDescent="0.25">
      <c r="K149" s="38" t="s">
        <v>9</v>
      </c>
      <c r="L149" s="42">
        <v>6.59E-2</v>
      </c>
    </row>
    <row r="150" spans="11:12" x14ac:dyDescent="0.25">
      <c r="K150" s="38" t="s">
        <v>8</v>
      </c>
      <c r="L150" s="42">
        <v>6.4000000000000001E-2</v>
      </c>
    </row>
    <row r="151" spans="11:12" x14ac:dyDescent="0.25">
      <c r="K151" s="38" t="s">
        <v>7</v>
      </c>
      <c r="L151" s="42">
        <v>8.2900000000000001E-2</v>
      </c>
    </row>
    <row r="152" spans="11:12" x14ac:dyDescent="0.25">
      <c r="K152" s="38" t="s">
        <v>6</v>
      </c>
      <c r="L152" s="42">
        <v>0.1454</v>
      </c>
    </row>
    <row r="153" spans="11:12" x14ac:dyDescent="0.25">
      <c r="K153" s="38" t="s">
        <v>5</v>
      </c>
      <c r="L153" s="42">
        <v>1.2500000000000001E-2</v>
      </c>
    </row>
    <row r="154" spans="11:12" x14ac:dyDescent="0.25">
      <c r="K154" s="38" t="s">
        <v>3</v>
      </c>
      <c r="L154" s="42">
        <v>3.0300000000000001E-2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98.9482</v>
      </c>
    </row>
    <row r="455" spans="11:12" x14ac:dyDescent="0.25">
      <c r="K455" s="67">
        <v>43918</v>
      </c>
      <c r="L455" s="43">
        <v>95.478999999999999</v>
      </c>
    </row>
    <row r="456" spans="11:12" x14ac:dyDescent="0.25">
      <c r="K456" s="67">
        <v>43925</v>
      </c>
      <c r="L456" s="43">
        <v>93.000100000000003</v>
      </c>
    </row>
    <row r="457" spans="11:12" x14ac:dyDescent="0.25">
      <c r="K457" s="67">
        <v>43932</v>
      </c>
      <c r="L457" s="43">
        <v>91.776200000000003</v>
      </c>
    </row>
    <row r="458" spans="11:12" x14ac:dyDescent="0.25">
      <c r="K458" s="67">
        <v>43939</v>
      </c>
      <c r="L458" s="43">
        <v>91.580600000000004</v>
      </c>
    </row>
    <row r="459" spans="11:12" x14ac:dyDescent="0.25">
      <c r="K459" s="67">
        <v>43946</v>
      </c>
      <c r="L459" s="43">
        <v>91.928100000000001</v>
      </c>
    </row>
    <row r="460" spans="11:12" x14ac:dyDescent="0.25">
      <c r="K460" s="67">
        <v>43953</v>
      </c>
      <c r="L460" s="43">
        <v>92.508399999999995</v>
      </c>
    </row>
    <row r="461" spans="11:12" x14ac:dyDescent="0.25">
      <c r="K461" s="67">
        <v>43960</v>
      </c>
      <c r="L461" s="43">
        <v>93.322900000000004</v>
      </c>
    </row>
    <row r="462" spans="11:12" x14ac:dyDescent="0.25">
      <c r="K462" s="67">
        <v>43967</v>
      </c>
      <c r="L462" s="43">
        <v>94.122100000000003</v>
      </c>
    </row>
    <row r="463" spans="11:12" x14ac:dyDescent="0.25">
      <c r="K463" s="67">
        <v>43974</v>
      </c>
      <c r="L463" s="43">
        <v>94.626300000000001</v>
      </c>
    </row>
    <row r="464" spans="11:12" x14ac:dyDescent="0.25">
      <c r="K464" s="67">
        <v>43981</v>
      </c>
      <c r="L464" s="43">
        <v>95.266300000000001</v>
      </c>
    </row>
    <row r="465" spans="11:12" x14ac:dyDescent="0.25">
      <c r="K465" s="67">
        <v>43988</v>
      </c>
      <c r="L465" s="43">
        <v>96.425399999999996</v>
      </c>
    </row>
    <row r="466" spans="11:12" x14ac:dyDescent="0.25">
      <c r="K466" s="67">
        <v>43995</v>
      </c>
      <c r="L466" s="43">
        <v>96.418999999999997</v>
      </c>
    </row>
    <row r="467" spans="11:12" x14ac:dyDescent="0.25">
      <c r="K467" s="67">
        <v>44002</v>
      </c>
      <c r="L467" s="43">
        <v>96.385800000000003</v>
      </c>
    </row>
    <row r="468" spans="11:12" x14ac:dyDescent="0.25">
      <c r="K468" s="67">
        <v>44009</v>
      </c>
      <c r="L468" s="43">
        <v>96.3249</v>
      </c>
    </row>
    <row r="469" spans="11:12" x14ac:dyDescent="0.25">
      <c r="K469" s="67">
        <v>44016</v>
      </c>
      <c r="L469" s="43">
        <v>97.381</v>
      </c>
    </row>
    <row r="470" spans="11:12" x14ac:dyDescent="0.25">
      <c r="K470" s="67">
        <v>44023</v>
      </c>
      <c r="L470" s="43">
        <v>98.513000000000005</v>
      </c>
    </row>
    <row r="471" spans="11:12" x14ac:dyDescent="0.25">
      <c r="K471" s="67">
        <v>44030</v>
      </c>
      <c r="L471" s="43">
        <v>98.6053</v>
      </c>
    </row>
    <row r="472" spans="11:12" x14ac:dyDescent="0.25">
      <c r="K472" s="67">
        <v>44037</v>
      </c>
      <c r="L472" s="43">
        <v>98.888199999999998</v>
      </c>
    </row>
    <row r="473" spans="11:12" x14ac:dyDescent="0.25">
      <c r="K473" s="67">
        <v>44044</v>
      </c>
      <c r="L473" s="43">
        <v>99.241200000000006</v>
      </c>
    </row>
    <row r="474" spans="11:12" x14ac:dyDescent="0.25">
      <c r="K474" s="67">
        <v>44051</v>
      </c>
      <c r="L474" s="43">
        <v>99.395799999999994</v>
      </c>
    </row>
    <row r="475" spans="11:12" x14ac:dyDescent="0.25">
      <c r="K475" s="67">
        <v>44058</v>
      </c>
      <c r="L475" s="43">
        <v>99.477999999999994</v>
      </c>
    </row>
    <row r="476" spans="11:12" x14ac:dyDescent="0.25">
      <c r="K476" s="67">
        <v>44065</v>
      </c>
      <c r="L476" s="43">
        <v>99.5886</v>
      </c>
    </row>
    <row r="477" spans="11:12" x14ac:dyDescent="0.25">
      <c r="K477" s="67">
        <v>44072</v>
      </c>
      <c r="L477" s="43">
        <v>99.770499999999998</v>
      </c>
    </row>
    <row r="478" spans="11:12" x14ac:dyDescent="0.25">
      <c r="K478" s="67">
        <v>44079</v>
      </c>
      <c r="L478" s="43">
        <v>99.846699999999998</v>
      </c>
    </row>
    <row r="479" spans="11:12" x14ac:dyDescent="0.25">
      <c r="K479" s="67">
        <v>44086</v>
      </c>
      <c r="L479" s="43">
        <v>100.16079999999999</v>
      </c>
    </row>
    <row r="480" spans="11:12" x14ac:dyDescent="0.25">
      <c r="K480" s="67">
        <v>44093</v>
      </c>
      <c r="L480" s="43">
        <v>100.3353</v>
      </c>
    </row>
    <row r="481" spans="11:12" x14ac:dyDescent="0.25">
      <c r="K481" s="67">
        <v>44100</v>
      </c>
      <c r="L481" s="43">
        <v>100.1854</v>
      </c>
    </row>
    <row r="482" spans="11:12" x14ac:dyDescent="0.25">
      <c r="K482" s="67">
        <v>44107</v>
      </c>
      <c r="L482" s="43">
        <v>98.939400000000006</v>
      </c>
    </row>
    <row r="483" spans="11:12" x14ac:dyDescent="0.25">
      <c r="K483" s="67">
        <v>44114</v>
      </c>
      <c r="L483" s="43">
        <v>98.495599999999996</v>
      </c>
    </row>
    <row r="484" spans="11:12" x14ac:dyDescent="0.25">
      <c r="K484" s="67">
        <v>44121</v>
      </c>
      <c r="L484" s="43">
        <v>99.410799999999995</v>
      </c>
    </row>
    <row r="485" spans="11:12" x14ac:dyDescent="0.25">
      <c r="K485" s="67">
        <v>44128</v>
      </c>
      <c r="L485" s="43">
        <v>99.624799999999993</v>
      </c>
    </row>
    <row r="486" spans="11:12" x14ac:dyDescent="0.25">
      <c r="K486" s="67">
        <v>44135</v>
      </c>
      <c r="L486" s="43">
        <v>99.499399999999994</v>
      </c>
    </row>
    <row r="487" spans="11:12" x14ac:dyDescent="0.25">
      <c r="K487" s="67">
        <v>44142</v>
      </c>
      <c r="L487" s="43">
        <v>99.638599999999997</v>
      </c>
    </row>
    <row r="488" spans="11:12" x14ac:dyDescent="0.25">
      <c r="K488" s="67">
        <v>44149</v>
      </c>
      <c r="L488" s="43">
        <v>100.2435</v>
      </c>
    </row>
    <row r="489" spans="11:12" x14ac:dyDescent="0.25">
      <c r="K489" s="67">
        <v>44156</v>
      </c>
      <c r="L489" s="43">
        <v>100.7278</v>
      </c>
    </row>
    <row r="490" spans="11:12" x14ac:dyDescent="0.25">
      <c r="K490" s="67">
        <v>44163</v>
      </c>
      <c r="L490" s="43">
        <v>100.8981</v>
      </c>
    </row>
    <row r="491" spans="11:12" x14ac:dyDescent="0.25">
      <c r="K491" s="67">
        <v>44170</v>
      </c>
      <c r="L491" s="43">
        <v>101.4331</v>
      </c>
    </row>
    <row r="492" spans="11:12" x14ac:dyDescent="0.25">
      <c r="K492" s="67">
        <v>44177</v>
      </c>
      <c r="L492" s="43">
        <v>101.4277</v>
      </c>
    </row>
    <row r="493" spans="11:12" x14ac:dyDescent="0.25">
      <c r="K493" s="67">
        <v>44184</v>
      </c>
      <c r="L493" s="43">
        <v>100.6336</v>
      </c>
    </row>
    <row r="494" spans="11:12" x14ac:dyDescent="0.25">
      <c r="K494" s="67">
        <v>44191</v>
      </c>
      <c r="L494" s="43">
        <v>96.808400000000006</v>
      </c>
    </row>
    <row r="495" spans="11:12" x14ac:dyDescent="0.25">
      <c r="K495" s="67">
        <v>44198</v>
      </c>
      <c r="L495" s="43">
        <v>93.194500000000005</v>
      </c>
    </row>
    <row r="496" spans="11:12" x14ac:dyDescent="0.25">
      <c r="K496" s="67">
        <v>44205</v>
      </c>
      <c r="L496" s="43">
        <v>94.660300000000007</v>
      </c>
    </row>
    <row r="497" spans="11:12" x14ac:dyDescent="0.25">
      <c r="K497" s="67">
        <v>44212</v>
      </c>
      <c r="L497" s="43">
        <v>96.842399999999998</v>
      </c>
    </row>
    <row r="498" spans="11:12" x14ac:dyDescent="0.25">
      <c r="K498" s="67">
        <v>44219</v>
      </c>
      <c r="L498" s="43">
        <v>96.835700000000003</v>
      </c>
    </row>
    <row r="499" spans="11:12" x14ac:dyDescent="0.25">
      <c r="K499" s="67">
        <v>44226</v>
      </c>
      <c r="L499" s="43">
        <v>98.005499999999998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100.15</v>
      </c>
    </row>
    <row r="603" spans="11:12" x14ac:dyDescent="0.25">
      <c r="K603" s="67">
        <v>43918</v>
      </c>
      <c r="L603" s="43">
        <v>99.070099999999996</v>
      </c>
    </row>
    <row r="604" spans="11:12" x14ac:dyDescent="0.25">
      <c r="K604" s="67">
        <v>43925</v>
      </c>
      <c r="L604" s="43">
        <v>96.911000000000001</v>
      </c>
    </row>
    <row r="605" spans="11:12" x14ac:dyDescent="0.25">
      <c r="K605" s="67">
        <v>43932</v>
      </c>
      <c r="L605" s="43">
        <v>94.1858</v>
      </c>
    </row>
    <row r="606" spans="11:12" x14ac:dyDescent="0.25">
      <c r="K606" s="67">
        <v>43939</v>
      </c>
      <c r="L606" s="43">
        <v>94.087299999999999</v>
      </c>
    </row>
    <row r="607" spans="11:12" x14ac:dyDescent="0.25">
      <c r="K607" s="67">
        <v>43946</v>
      </c>
      <c r="L607" s="43">
        <v>93.683700000000002</v>
      </c>
    </row>
    <row r="608" spans="11:12" x14ac:dyDescent="0.25">
      <c r="K608" s="67">
        <v>43953</v>
      </c>
      <c r="L608" s="43">
        <v>94.117900000000006</v>
      </c>
    </row>
    <row r="609" spans="11:12" x14ac:dyDescent="0.25">
      <c r="K609" s="67">
        <v>43960</v>
      </c>
      <c r="L609" s="43">
        <v>92.477599999999995</v>
      </c>
    </row>
    <row r="610" spans="11:12" x14ac:dyDescent="0.25">
      <c r="K610" s="67">
        <v>43967</v>
      </c>
      <c r="L610" s="43">
        <v>91.942599999999999</v>
      </c>
    </row>
    <row r="611" spans="11:12" x14ac:dyDescent="0.25">
      <c r="K611" s="67">
        <v>43974</v>
      </c>
      <c r="L611" s="43">
        <v>91.822199999999995</v>
      </c>
    </row>
    <row r="612" spans="11:12" x14ac:dyDescent="0.25">
      <c r="K612" s="67">
        <v>43981</v>
      </c>
      <c r="L612" s="43">
        <v>94.304000000000002</v>
      </c>
    </row>
    <row r="613" spans="11:12" x14ac:dyDescent="0.25">
      <c r="K613" s="67">
        <v>43988</v>
      </c>
      <c r="L613" s="43">
        <v>96.1952</v>
      </c>
    </row>
    <row r="614" spans="11:12" x14ac:dyDescent="0.25">
      <c r="K614" s="67">
        <v>43995</v>
      </c>
      <c r="L614" s="43">
        <v>96.543400000000005</v>
      </c>
    </row>
    <row r="615" spans="11:12" x14ac:dyDescent="0.25">
      <c r="K615" s="67">
        <v>44002</v>
      </c>
      <c r="L615" s="43">
        <v>97.766900000000007</v>
      </c>
    </row>
    <row r="616" spans="11:12" x14ac:dyDescent="0.25">
      <c r="K616" s="67">
        <v>44009</v>
      </c>
      <c r="L616" s="43">
        <v>96.899500000000003</v>
      </c>
    </row>
    <row r="617" spans="11:12" x14ac:dyDescent="0.25">
      <c r="K617" s="67">
        <v>44016</v>
      </c>
      <c r="L617" s="43">
        <v>98.162300000000002</v>
      </c>
    </row>
    <row r="618" spans="11:12" x14ac:dyDescent="0.25">
      <c r="K618" s="67">
        <v>44023</v>
      </c>
      <c r="L618" s="43">
        <v>95.811999999999998</v>
      </c>
    </row>
    <row r="619" spans="11:12" x14ac:dyDescent="0.25">
      <c r="K619" s="67">
        <v>44030</v>
      </c>
      <c r="L619" s="43">
        <v>95.636099999999999</v>
      </c>
    </row>
    <row r="620" spans="11:12" x14ac:dyDescent="0.25">
      <c r="K620" s="67">
        <v>44037</v>
      </c>
      <c r="L620" s="43">
        <v>95.737099999999998</v>
      </c>
    </row>
    <row r="621" spans="11:12" x14ac:dyDescent="0.25">
      <c r="K621" s="67">
        <v>44044</v>
      </c>
      <c r="L621" s="43">
        <v>96.396699999999996</v>
      </c>
    </row>
    <row r="622" spans="11:12" x14ac:dyDescent="0.25">
      <c r="K622" s="67">
        <v>44051</v>
      </c>
      <c r="L622" s="43">
        <v>97.139799999999994</v>
      </c>
    </row>
    <row r="623" spans="11:12" x14ac:dyDescent="0.25">
      <c r="K623" s="67">
        <v>44058</v>
      </c>
      <c r="L623" s="43">
        <v>96.820599999999999</v>
      </c>
    </row>
    <row r="624" spans="11:12" x14ac:dyDescent="0.25">
      <c r="K624" s="67">
        <v>44065</v>
      </c>
      <c r="L624" s="43">
        <v>96.641000000000005</v>
      </c>
    </row>
    <row r="625" spans="11:12" x14ac:dyDescent="0.25">
      <c r="K625" s="67">
        <v>44072</v>
      </c>
      <c r="L625" s="43">
        <v>96.701099999999997</v>
      </c>
    </row>
    <row r="626" spans="11:12" x14ac:dyDescent="0.25">
      <c r="K626" s="67">
        <v>44079</v>
      </c>
      <c r="L626" s="43">
        <v>98.549099999999996</v>
      </c>
    </row>
    <row r="627" spans="11:12" x14ac:dyDescent="0.25">
      <c r="K627" s="67">
        <v>44086</v>
      </c>
      <c r="L627" s="43">
        <v>99.520200000000003</v>
      </c>
    </row>
    <row r="628" spans="11:12" x14ac:dyDescent="0.25">
      <c r="K628" s="67">
        <v>44093</v>
      </c>
      <c r="L628" s="43">
        <v>102.28149999999999</v>
      </c>
    </row>
    <row r="629" spans="11:12" x14ac:dyDescent="0.25">
      <c r="K629" s="67">
        <v>44100</v>
      </c>
      <c r="L629" s="43">
        <v>100.93519999999999</v>
      </c>
    </row>
    <row r="630" spans="11:12" x14ac:dyDescent="0.25">
      <c r="K630" s="67">
        <v>44107</v>
      </c>
      <c r="L630" s="43">
        <v>97.244</v>
      </c>
    </row>
    <row r="631" spans="11:12" x14ac:dyDescent="0.25">
      <c r="K631" s="67">
        <v>44114</v>
      </c>
      <c r="L631" s="43">
        <v>95.549000000000007</v>
      </c>
    </row>
    <row r="632" spans="11:12" x14ac:dyDescent="0.25">
      <c r="K632" s="67">
        <v>44121</v>
      </c>
      <c r="L632" s="43">
        <v>96.564700000000002</v>
      </c>
    </row>
    <row r="633" spans="11:12" x14ac:dyDescent="0.25">
      <c r="K633" s="67">
        <v>44128</v>
      </c>
      <c r="L633" s="43">
        <v>95.696399999999997</v>
      </c>
    </row>
    <row r="634" spans="11:12" x14ac:dyDescent="0.25">
      <c r="K634" s="67">
        <v>44135</v>
      </c>
      <c r="L634" s="43">
        <v>95.492900000000006</v>
      </c>
    </row>
    <row r="635" spans="11:12" x14ac:dyDescent="0.25">
      <c r="K635" s="67">
        <v>44142</v>
      </c>
      <c r="L635" s="43">
        <v>96.438599999999994</v>
      </c>
    </row>
    <row r="636" spans="11:12" x14ac:dyDescent="0.25">
      <c r="K636" s="67">
        <v>44149</v>
      </c>
      <c r="L636" s="43">
        <v>97.218100000000007</v>
      </c>
    </row>
    <row r="637" spans="11:12" x14ac:dyDescent="0.25">
      <c r="K637" s="67">
        <v>44156</v>
      </c>
      <c r="L637" s="43">
        <v>97.485299999999995</v>
      </c>
    </row>
    <row r="638" spans="11:12" x14ac:dyDescent="0.25">
      <c r="K638" s="67">
        <v>44163</v>
      </c>
      <c r="L638" s="43">
        <v>99.220100000000002</v>
      </c>
    </row>
    <row r="639" spans="11:12" x14ac:dyDescent="0.25">
      <c r="K639" s="67">
        <v>44170</v>
      </c>
      <c r="L639" s="43">
        <v>100.9923</v>
      </c>
    </row>
    <row r="640" spans="11:12" x14ac:dyDescent="0.25">
      <c r="K640" s="67">
        <v>44177</v>
      </c>
      <c r="L640" s="43">
        <v>101.48860000000001</v>
      </c>
    </row>
    <row r="641" spans="11:12" x14ac:dyDescent="0.25">
      <c r="K641" s="67">
        <v>44184</v>
      </c>
      <c r="L641" s="43">
        <v>101.8013</v>
      </c>
    </row>
    <row r="642" spans="11:12" x14ac:dyDescent="0.25">
      <c r="K642" s="67">
        <v>44191</v>
      </c>
      <c r="L642" s="43">
        <v>96.656599999999997</v>
      </c>
    </row>
    <row r="643" spans="11:12" x14ac:dyDescent="0.25">
      <c r="K643" s="67">
        <v>44198</v>
      </c>
      <c r="L643" s="43">
        <v>92.848500000000001</v>
      </c>
    </row>
    <row r="644" spans="11:12" x14ac:dyDescent="0.25">
      <c r="K644" s="67">
        <v>44205</v>
      </c>
      <c r="L644" s="43">
        <v>93.462299999999999</v>
      </c>
    </row>
    <row r="645" spans="11:12" x14ac:dyDescent="0.25">
      <c r="K645" s="67">
        <v>44212</v>
      </c>
      <c r="L645" s="43">
        <v>95.334500000000006</v>
      </c>
    </row>
    <row r="646" spans="11:12" x14ac:dyDescent="0.25">
      <c r="K646" s="67">
        <v>44219</v>
      </c>
      <c r="L646" s="43">
        <v>95.001400000000004</v>
      </c>
    </row>
    <row r="647" spans="11:12" x14ac:dyDescent="0.25">
      <c r="K647" s="67">
        <v>44226</v>
      </c>
      <c r="L647" s="43">
        <v>95.396500000000003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882E-7C4A-4333-BB03-DB588488BD4F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Victoria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-3.6546035732836213E-2</v>
      </c>
      <c r="C11" s="28">
        <v>4.5750559147624159E-2</v>
      </c>
      <c r="D11" s="28">
        <v>7.8304733033058849E-3</v>
      </c>
      <c r="E11" s="28">
        <v>1.9602242642726697E-3</v>
      </c>
      <c r="F11" s="28">
        <v>-2.7007287003942615E-2</v>
      </c>
      <c r="G11" s="28">
        <v>2.9716304184371545E-2</v>
      </c>
      <c r="H11" s="28">
        <v>3.335845203195742E-3</v>
      </c>
      <c r="I11" s="61">
        <v>2.2230583576310359E-4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-5.0436026457370331E-2</v>
      </c>
      <c r="C13" s="28">
        <v>5.0585539524486967E-2</v>
      </c>
      <c r="D13" s="28">
        <v>8.7781329903313665E-3</v>
      </c>
      <c r="E13" s="28">
        <v>2.8294775993820132E-3</v>
      </c>
      <c r="F13" s="28">
        <v>-5.0889744957388405E-2</v>
      </c>
      <c r="G13" s="28">
        <v>4.1027965808768885E-2</v>
      </c>
      <c r="H13" s="28">
        <v>2.7847773781479734E-3</v>
      </c>
      <c r="I13" s="61">
        <v>-2.9610068592733629E-4</v>
      </c>
      <c r="J13" s="28"/>
      <c r="K13" s="42"/>
      <c r="L13" s="43"/>
    </row>
    <row r="14" spans="1:12" x14ac:dyDescent="0.25">
      <c r="A14" s="62" t="s">
        <v>27</v>
      </c>
      <c r="B14" s="28">
        <v>-4.6356730488161357E-2</v>
      </c>
      <c r="C14" s="28">
        <v>3.5319573135562221E-2</v>
      </c>
      <c r="D14" s="28">
        <v>5.4259382105101839E-3</v>
      </c>
      <c r="E14" s="28">
        <v>1.1712389936291423E-4</v>
      </c>
      <c r="F14" s="28">
        <v>-6.0400269474945034E-3</v>
      </c>
      <c r="G14" s="28">
        <v>1.2846480826182116E-2</v>
      </c>
      <c r="H14" s="28">
        <v>4.0861797388982435E-3</v>
      </c>
      <c r="I14" s="61">
        <v>5.0219268611639833E-4</v>
      </c>
      <c r="J14" s="28"/>
      <c r="K14" s="38"/>
      <c r="L14" s="43"/>
    </row>
    <row r="15" spans="1:12" x14ac:dyDescent="0.25">
      <c r="A15" s="63" t="s">
        <v>73</v>
      </c>
      <c r="B15" s="28">
        <v>-4.9510702232222203E-2</v>
      </c>
      <c r="C15" s="28">
        <v>0.12991289581811949</v>
      </c>
      <c r="D15" s="28">
        <v>4.4917983433955477E-2</v>
      </c>
      <c r="E15" s="28">
        <v>1.5047902213412678E-2</v>
      </c>
      <c r="F15" s="28">
        <v>4.2266327773004431E-2</v>
      </c>
      <c r="G15" s="28">
        <v>5.3398726730121693E-2</v>
      </c>
      <c r="H15" s="28">
        <v>3.8805341220324641E-2</v>
      </c>
      <c r="I15" s="61">
        <v>1.9395736758829329E-2</v>
      </c>
      <c r="J15" s="28"/>
      <c r="K15" s="56"/>
      <c r="L15" s="43"/>
    </row>
    <row r="16" spans="1:12" x14ac:dyDescent="0.25">
      <c r="A16" s="62" t="s">
        <v>47</v>
      </c>
      <c r="B16" s="28">
        <v>-5.3931863156394977E-2</v>
      </c>
      <c r="C16" s="28">
        <v>5.8571643665517037E-2</v>
      </c>
      <c r="D16" s="28">
        <v>7.0911618736255733E-3</v>
      </c>
      <c r="E16" s="28">
        <v>2.0111312993496E-3</v>
      </c>
      <c r="F16" s="28">
        <v>-2.2616251193503634E-2</v>
      </c>
      <c r="G16" s="28">
        <v>6.16735498817651E-2</v>
      </c>
      <c r="H16" s="28">
        <v>4.9689853544283569E-3</v>
      </c>
      <c r="I16" s="61">
        <v>7.4054095565607714E-3</v>
      </c>
      <c r="J16" s="28"/>
      <c r="K16" s="42"/>
      <c r="L16" s="43"/>
    </row>
    <row r="17" spans="1:12" x14ac:dyDescent="0.25">
      <c r="A17" s="62" t="s">
        <v>48</v>
      </c>
      <c r="B17" s="28">
        <v>-2.3635360635788194E-2</v>
      </c>
      <c r="C17" s="28">
        <v>3.9798533661309143E-2</v>
      </c>
      <c r="D17" s="28">
        <v>3.9294673930421187E-3</v>
      </c>
      <c r="E17" s="28">
        <v>2.1289247235631859E-3</v>
      </c>
      <c r="F17" s="28">
        <v>-2.5183425818298355E-2</v>
      </c>
      <c r="G17" s="28">
        <v>3.1092855041976231E-2</v>
      </c>
      <c r="H17" s="28">
        <v>6.9253902210553164E-4</v>
      </c>
      <c r="I17" s="61">
        <v>-1.478796564575835E-3</v>
      </c>
      <c r="J17" s="28"/>
      <c r="K17" s="42"/>
      <c r="L17" s="43"/>
    </row>
    <row r="18" spans="1:12" x14ac:dyDescent="0.25">
      <c r="A18" s="62" t="s">
        <v>49</v>
      </c>
      <c r="B18" s="28">
        <v>-2.7261341542449746E-2</v>
      </c>
      <c r="C18" s="28">
        <v>3.6054995561162873E-2</v>
      </c>
      <c r="D18" s="28">
        <v>6.6525636869696481E-3</v>
      </c>
      <c r="E18" s="28">
        <v>1.5225300867618419E-3</v>
      </c>
      <c r="F18" s="28">
        <v>-3.8887167445280313E-2</v>
      </c>
      <c r="G18" s="28">
        <v>2.1019474143632477E-2</v>
      </c>
      <c r="H18" s="28">
        <v>4.6799412586282507E-3</v>
      </c>
      <c r="I18" s="61">
        <v>-1.5769507164976604E-3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-1.5324398863496902E-2</v>
      </c>
      <c r="C19" s="28">
        <v>3.8310185078159975E-2</v>
      </c>
      <c r="D19" s="28">
        <v>6.2415763061205443E-3</v>
      </c>
      <c r="E19" s="28">
        <v>2.3353992634509435E-3</v>
      </c>
      <c r="F19" s="28">
        <v>-2.1426554602637649E-2</v>
      </c>
      <c r="G19" s="28">
        <v>2.1267226141088447E-2</v>
      </c>
      <c r="H19" s="28">
        <v>4.417444513610036E-3</v>
      </c>
      <c r="I19" s="61">
        <v>-1.5131928520728533E-4</v>
      </c>
      <c r="J19" s="29"/>
      <c r="K19" s="44"/>
      <c r="L19" s="43"/>
    </row>
    <row r="20" spans="1:12" x14ac:dyDescent="0.25">
      <c r="A20" s="62" t="s">
        <v>51</v>
      </c>
      <c r="B20" s="28">
        <v>-1.9855796980933205E-3</v>
      </c>
      <c r="C20" s="28">
        <v>3.3650208221454259E-2</v>
      </c>
      <c r="D20" s="28">
        <v>5.8671452094773979E-3</v>
      </c>
      <c r="E20" s="28">
        <v>-4.2872982629049705E-4</v>
      </c>
      <c r="F20" s="28">
        <v>1.8639308736391635E-2</v>
      </c>
      <c r="G20" s="28">
        <v>1.21936888504659E-2</v>
      </c>
      <c r="H20" s="28">
        <v>-2.8928262494242185E-3</v>
      </c>
      <c r="I20" s="61">
        <v>-6.7217076088321726E-4</v>
      </c>
      <c r="J20" s="20"/>
      <c r="K20" s="37"/>
      <c r="L20" s="43"/>
    </row>
    <row r="21" spans="1:12" ht="15.75" thickBot="1" x14ac:dyDescent="0.3">
      <c r="A21" s="64" t="s">
        <v>52</v>
      </c>
      <c r="B21" s="65">
        <v>-2.6554288547347538E-2</v>
      </c>
      <c r="C21" s="65">
        <v>3.384989266474947E-2</v>
      </c>
      <c r="D21" s="65">
        <v>8.6828689982216822E-3</v>
      </c>
      <c r="E21" s="65">
        <v>-5.1110674267741407E-3</v>
      </c>
      <c r="F21" s="65">
        <v>5.7538620678152519E-2</v>
      </c>
      <c r="G21" s="65">
        <v>6.4305026243272057E-3</v>
      </c>
      <c r="H21" s="65">
        <v>-8.9813682279957785E-3</v>
      </c>
      <c r="I21" s="66">
        <v>-8.4770081413197973E-3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64.02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86.85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92.6</v>
      </c>
    </row>
    <row r="39" spans="1:12" x14ac:dyDescent="0.25">
      <c r="K39" s="44" t="s">
        <v>49</v>
      </c>
      <c r="L39" s="43">
        <v>93.59</v>
      </c>
    </row>
    <row r="40" spans="1:12" x14ac:dyDescent="0.25">
      <c r="K40" s="37" t="s">
        <v>50</v>
      </c>
      <c r="L40" s="43">
        <v>94.15</v>
      </c>
    </row>
    <row r="41" spans="1:12" x14ac:dyDescent="0.25">
      <c r="K41" s="37" t="s">
        <v>51</v>
      </c>
      <c r="L41" s="43">
        <v>95.78</v>
      </c>
    </row>
    <row r="42" spans="1:12" x14ac:dyDescent="0.25">
      <c r="K42" s="37" t="s">
        <v>52</v>
      </c>
      <c r="L42" s="43">
        <v>93.74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68.78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91.85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96.17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96.84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97.72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99.16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96.49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71.52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92.8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96.72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97.57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98.44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99.99</v>
      </c>
    </row>
    <row r="60" spans="1:12" ht="15.4" customHeight="1" x14ac:dyDescent="0.25">
      <c r="K60" s="37" t="s">
        <v>52</v>
      </c>
      <c r="L60" s="43">
        <v>97.64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69.19</v>
      </c>
    </row>
    <row r="66" spans="1:12" ht="15.4" customHeight="1" x14ac:dyDescent="0.25">
      <c r="K66" s="42" t="s">
        <v>47</v>
      </c>
      <c r="L66" s="43">
        <v>90.39</v>
      </c>
    </row>
    <row r="67" spans="1:12" ht="15.4" customHeight="1" x14ac:dyDescent="0.25">
      <c r="K67" s="42" t="s">
        <v>48</v>
      </c>
      <c r="L67" s="43">
        <v>94.7</v>
      </c>
    </row>
    <row r="68" spans="1:12" ht="15.4" customHeight="1" x14ac:dyDescent="0.25">
      <c r="K68" s="44" t="s">
        <v>49</v>
      </c>
      <c r="L68" s="43">
        <v>93.58</v>
      </c>
    </row>
    <row r="69" spans="1:12" ht="15.4" customHeight="1" x14ac:dyDescent="0.25">
      <c r="K69" s="37" t="s">
        <v>50</v>
      </c>
      <c r="L69" s="43">
        <v>95.33</v>
      </c>
    </row>
    <row r="70" spans="1:12" ht="15.4" customHeight="1" x14ac:dyDescent="0.25">
      <c r="K70" s="37" t="s">
        <v>51</v>
      </c>
      <c r="L70" s="43">
        <v>97.24</v>
      </c>
    </row>
    <row r="71" spans="1:12" ht="15.4" customHeight="1" x14ac:dyDescent="0.25">
      <c r="K71" s="37" t="s">
        <v>52</v>
      </c>
      <c r="L71" s="43">
        <v>94.68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72.92</v>
      </c>
    </row>
    <row r="75" spans="1:12" ht="15.4" customHeight="1" x14ac:dyDescent="0.25">
      <c r="K75" s="42" t="s">
        <v>47</v>
      </c>
      <c r="L75" s="43">
        <v>94.15</v>
      </c>
    </row>
    <row r="76" spans="1:12" ht="15.4" customHeight="1" x14ac:dyDescent="0.25">
      <c r="K76" s="42" t="s">
        <v>48</v>
      </c>
      <c r="L76" s="43">
        <v>97.64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49</v>
      </c>
      <c r="L77" s="43">
        <v>95.75</v>
      </c>
    </row>
    <row r="78" spans="1:12" ht="15.4" customHeight="1" x14ac:dyDescent="0.25">
      <c r="K78" s="37" t="s">
        <v>50</v>
      </c>
      <c r="L78" s="43">
        <v>97.83</v>
      </c>
    </row>
    <row r="79" spans="1:12" ht="15.4" customHeight="1" x14ac:dyDescent="0.25">
      <c r="K79" s="37" t="s">
        <v>51</v>
      </c>
      <c r="L79" s="43">
        <v>99.17</v>
      </c>
    </row>
    <row r="80" spans="1:12" ht="15.4" customHeight="1" x14ac:dyDescent="0.25">
      <c r="K80" s="37" t="s">
        <v>52</v>
      </c>
      <c r="L80" s="43">
        <v>96.48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75.69</v>
      </c>
    </row>
    <row r="84" spans="1:12" ht="15.4" customHeight="1" x14ac:dyDescent="0.25">
      <c r="K84" s="42" t="s">
        <v>47</v>
      </c>
      <c r="L84" s="43">
        <v>94.61</v>
      </c>
    </row>
    <row r="85" spans="1:12" ht="15.4" customHeight="1" x14ac:dyDescent="0.25">
      <c r="K85" s="42" t="s">
        <v>48</v>
      </c>
      <c r="L85" s="43">
        <v>97.86</v>
      </c>
    </row>
    <row r="86" spans="1:12" ht="15.4" customHeight="1" x14ac:dyDescent="0.25">
      <c r="K86" s="44" t="s">
        <v>49</v>
      </c>
      <c r="L86" s="43">
        <v>96.29</v>
      </c>
    </row>
    <row r="87" spans="1:12" ht="15.4" customHeight="1" x14ac:dyDescent="0.25">
      <c r="K87" s="37" t="s">
        <v>50</v>
      </c>
      <c r="L87" s="43">
        <v>98.35</v>
      </c>
    </row>
    <row r="88" spans="1:12" ht="15.4" customHeight="1" x14ac:dyDescent="0.25">
      <c r="K88" s="37" t="s">
        <v>51</v>
      </c>
      <c r="L88" s="43">
        <v>99.5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96.91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-6.3299999999999995E-2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-9.4999999999999998E-3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-3.1199999999999999E-2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-4.0000000000000001E-3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-6.9900000000000004E-2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-2.7199999999999998E-2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-0.13250000000000001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-0.12770000000000001</v>
      </c>
    </row>
    <row r="104" spans="1:12" x14ac:dyDescent="0.25">
      <c r="K104" s="38" t="s">
        <v>12</v>
      </c>
      <c r="L104" s="42">
        <v>4.1500000000000002E-2</v>
      </c>
    </row>
    <row r="105" spans="1:12" x14ac:dyDescent="0.25">
      <c r="K105" s="38" t="s">
        <v>11</v>
      </c>
      <c r="L105" s="42">
        <v>-4.6399999999999997E-2</v>
      </c>
    </row>
    <row r="106" spans="1:12" x14ac:dyDescent="0.25">
      <c r="K106" s="38" t="s">
        <v>10</v>
      </c>
      <c r="L106" s="42">
        <v>-3.8899999999999997E-2</v>
      </c>
    </row>
    <row r="107" spans="1:12" x14ac:dyDescent="0.25">
      <c r="K107" s="38" t="s">
        <v>9</v>
      </c>
      <c r="L107" s="42">
        <v>-5.6399999999999999E-2</v>
      </c>
    </row>
    <row r="108" spans="1:12" x14ac:dyDescent="0.25">
      <c r="K108" s="38" t="s">
        <v>8</v>
      </c>
      <c r="L108" s="42">
        <v>-2.81E-2</v>
      </c>
    </row>
    <row r="109" spans="1:12" x14ac:dyDescent="0.25">
      <c r="K109" s="38" t="s">
        <v>7</v>
      </c>
      <c r="L109" s="42">
        <v>-0.1522</v>
      </c>
    </row>
    <row r="110" spans="1:12" x14ac:dyDescent="0.25">
      <c r="K110" s="38" t="s">
        <v>6</v>
      </c>
      <c r="L110" s="42">
        <v>1.7100000000000001E-2</v>
      </c>
    </row>
    <row r="111" spans="1:12" x14ac:dyDescent="0.25">
      <c r="K111" s="38" t="s">
        <v>5</v>
      </c>
      <c r="L111" s="42">
        <v>-3.8199999999999998E-2</v>
      </c>
    </row>
    <row r="112" spans="1:12" x14ac:dyDescent="0.25">
      <c r="K112" s="38" t="s">
        <v>3</v>
      </c>
      <c r="L112" s="42">
        <v>-7.2900000000000006E-2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1.15E-2</v>
      </c>
    </row>
    <row r="117" spans="1:12" x14ac:dyDescent="0.25">
      <c r="K117" s="38" t="s">
        <v>0</v>
      </c>
      <c r="L117" s="42">
        <v>3.3E-3</v>
      </c>
    </row>
    <row r="118" spans="1:12" x14ac:dyDescent="0.25">
      <c r="K118" s="38" t="s">
        <v>1</v>
      </c>
      <c r="L118" s="42">
        <v>7.6600000000000001E-2</v>
      </c>
    </row>
    <row r="119" spans="1:12" x14ac:dyDescent="0.25">
      <c r="K119" s="38" t="s">
        <v>18</v>
      </c>
      <c r="L119" s="42">
        <v>9.7999999999999997E-3</v>
      </c>
    </row>
    <row r="120" spans="1:12" x14ac:dyDescent="0.25">
      <c r="K120" s="38" t="s">
        <v>2</v>
      </c>
      <c r="L120" s="42">
        <v>6.4600000000000005E-2</v>
      </c>
    </row>
    <row r="121" spans="1:12" x14ac:dyDescent="0.25">
      <c r="K121" s="38" t="s">
        <v>17</v>
      </c>
      <c r="L121" s="42">
        <v>5.0999999999999997E-2</v>
      </c>
    </row>
    <row r="122" spans="1:12" x14ac:dyDescent="0.25">
      <c r="K122" s="38" t="s">
        <v>16</v>
      </c>
      <c r="L122" s="42">
        <v>0.1024</v>
      </c>
    </row>
    <row r="123" spans="1:12" x14ac:dyDescent="0.25">
      <c r="K123" s="38" t="s">
        <v>15</v>
      </c>
      <c r="L123" s="42">
        <v>6.5799999999999997E-2</v>
      </c>
    </row>
    <row r="124" spans="1:12" x14ac:dyDescent="0.25">
      <c r="K124" s="38" t="s">
        <v>14</v>
      </c>
      <c r="L124" s="42">
        <v>3.9600000000000003E-2</v>
      </c>
    </row>
    <row r="125" spans="1:12" x14ac:dyDescent="0.25">
      <c r="K125" s="38" t="s">
        <v>13</v>
      </c>
      <c r="L125" s="42">
        <v>1.6299999999999999E-2</v>
      </c>
    </row>
    <row r="126" spans="1:12" x14ac:dyDescent="0.25">
      <c r="K126" s="38" t="s">
        <v>12</v>
      </c>
      <c r="L126" s="42">
        <v>4.3700000000000003E-2</v>
      </c>
    </row>
    <row r="127" spans="1:12" x14ac:dyDescent="0.25">
      <c r="K127" s="38" t="s">
        <v>11</v>
      </c>
      <c r="L127" s="42">
        <v>2.01E-2</v>
      </c>
    </row>
    <row r="128" spans="1:12" x14ac:dyDescent="0.25">
      <c r="K128" s="38" t="s">
        <v>10</v>
      </c>
      <c r="L128" s="42">
        <v>8.7400000000000005E-2</v>
      </c>
    </row>
    <row r="129" spans="11:12" x14ac:dyDescent="0.25">
      <c r="K129" s="38" t="s">
        <v>9</v>
      </c>
      <c r="L129" s="42">
        <v>6.8900000000000003E-2</v>
      </c>
    </row>
    <row r="130" spans="11:12" x14ac:dyDescent="0.25">
      <c r="K130" s="38" t="s">
        <v>8</v>
      </c>
      <c r="L130" s="42">
        <v>5.4100000000000002E-2</v>
      </c>
    </row>
    <row r="131" spans="11:12" x14ac:dyDescent="0.25">
      <c r="K131" s="38" t="s">
        <v>7</v>
      </c>
      <c r="L131" s="42">
        <v>9.3200000000000005E-2</v>
      </c>
    </row>
    <row r="132" spans="11:12" x14ac:dyDescent="0.25">
      <c r="K132" s="38" t="s">
        <v>6</v>
      </c>
      <c r="L132" s="42">
        <v>0.1366</v>
      </c>
    </row>
    <row r="133" spans="11:12" x14ac:dyDescent="0.25">
      <c r="K133" s="38" t="s">
        <v>5</v>
      </c>
      <c r="L133" s="42">
        <v>1.9400000000000001E-2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1.12E-2</v>
      </c>
    </row>
    <row r="137" spans="11:12" x14ac:dyDescent="0.25">
      <c r="K137" s="38" t="s">
        <v>0</v>
      </c>
      <c r="L137" s="42">
        <v>3.3999999999999998E-3</v>
      </c>
    </row>
    <row r="138" spans="11:12" x14ac:dyDescent="0.25">
      <c r="K138" s="38" t="s">
        <v>1</v>
      </c>
      <c r="L138" s="42">
        <v>7.6999999999999999E-2</v>
      </c>
    </row>
    <row r="139" spans="11:12" x14ac:dyDescent="0.25">
      <c r="K139" s="38" t="s">
        <v>18</v>
      </c>
      <c r="L139" s="42">
        <v>1.01E-2</v>
      </c>
    </row>
    <row r="140" spans="11:12" x14ac:dyDescent="0.25">
      <c r="K140" s="38" t="s">
        <v>2</v>
      </c>
      <c r="L140" s="42">
        <v>6.2300000000000001E-2</v>
      </c>
    </row>
    <row r="141" spans="11:12" x14ac:dyDescent="0.25">
      <c r="K141" s="38" t="s">
        <v>17</v>
      </c>
      <c r="L141" s="42">
        <v>5.1499999999999997E-2</v>
      </c>
    </row>
    <row r="142" spans="11:12" x14ac:dyDescent="0.25">
      <c r="K142" s="38" t="s">
        <v>16</v>
      </c>
      <c r="L142" s="42">
        <v>0.1065</v>
      </c>
    </row>
    <row r="143" spans="11:12" x14ac:dyDescent="0.25">
      <c r="K143" s="38" t="s">
        <v>15</v>
      </c>
      <c r="L143" s="42">
        <v>5.9200000000000003E-2</v>
      </c>
    </row>
    <row r="144" spans="11:12" x14ac:dyDescent="0.25">
      <c r="K144" s="38" t="s">
        <v>14</v>
      </c>
      <c r="L144" s="42">
        <v>3.8600000000000002E-2</v>
      </c>
    </row>
    <row r="145" spans="11:12" x14ac:dyDescent="0.25">
      <c r="K145" s="38" t="s">
        <v>13</v>
      </c>
      <c r="L145" s="42">
        <v>1.4800000000000001E-2</v>
      </c>
    </row>
    <row r="146" spans="11:12" x14ac:dyDescent="0.25">
      <c r="K146" s="38" t="s">
        <v>12</v>
      </c>
      <c r="L146" s="42">
        <v>4.7199999999999999E-2</v>
      </c>
    </row>
    <row r="147" spans="11:12" x14ac:dyDescent="0.25">
      <c r="K147" s="38" t="s">
        <v>11</v>
      </c>
      <c r="L147" s="42">
        <v>1.9900000000000001E-2</v>
      </c>
    </row>
    <row r="148" spans="11:12" x14ac:dyDescent="0.25">
      <c r="K148" s="38" t="s">
        <v>10</v>
      </c>
      <c r="L148" s="42">
        <v>8.72E-2</v>
      </c>
    </row>
    <row r="149" spans="11:12" x14ac:dyDescent="0.25">
      <c r="K149" s="38" t="s">
        <v>9</v>
      </c>
      <c r="L149" s="42">
        <v>6.7500000000000004E-2</v>
      </c>
    </row>
    <row r="150" spans="11:12" x14ac:dyDescent="0.25">
      <c r="K150" s="38" t="s">
        <v>8</v>
      </c>
      <c r="L150" s="42">
        <v>5.4600000000000003E-2</v>
      </c>
    </row>
    <row r="151" spans="11:12" x14ac:dyDescent="0.25">
      <c r="K151" s="38" t="s">
        <v>7</v>
      </c>
      <c r="L151" s="42">
        <v>8.2000000000000003E-2</v>
      </c>
    </row>
    <row r="152" spans="11:12" x14ac:dyDescent="0.25">
      <c r="K152" s="38" t="s">
        <v>6</v>
      </c>
      <c r="L152" s="42">
        <v>0.14419999999999999</v>
      </c>
    </row>
    <row r="153" spans="11:12" x14ac:dyDescent="0.25">
      <c r="K153" s="38" t="s">
        <v>5</v>
      </c>
      <c r="L153" s="42">
        <v>1.9400000000000001E-2</v>
      </c>
    </row>
    <row r="154" spans="11:12" x14ac:dyDescent="0.25">
      <c r="K154" s="38" t="s">
        <v>3</v>
      </c>
      <c r="L154" s="42">
        <v>3.04E-2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98.625500000000002</v>
      </c>
    </row>
    <row r="455" spans="11:12" x14ac:dyDescent="0.25">
      <c r="K455" s="67">
        <v>43918</v>
      </c>
      <c r="L455" s="43">
        <v>95.144499999999994</v>
      </c>
    </row>
    <row r="456" spans="11:12" x14ac:dyDescent="0.25">
      <c r="K456" s="67">
        <v>43925</v>
      </c>
      <c r="L456" s="43">
        <v>92.295400000000001</v>
      </c>
    </row>
    <row r="457" spans="11:12" x14ac:dyDescent="0.25">
      <c r="K457" s="67">
        <v>43932</v>
      </c>
      <c r="L457" s="43">
        <v>91.227800000000002</v>
      </c>
    </row>
    <row r="458" spans="11:12" x14ac:dyDescent="0.25">
      <c r="K458" s="67">
        <v>43939</v>
      </c>
      <c r="L458" s="43">
        <v>91.236099999999993</v>
      </c>
    </row>
    <row r="459" spans="11:12" x14ac:dyDescent="0.25">
      <c r="K459" s="67">
        <v>43946</v>
      </c>
      <c r="L459" s="43">
        <v>91.957099999999997</v>
      </c>
    </row>
    <row r="460" spans="11:12" x14ac:dyDescent="0.25">
      <c r="K460" s="67">
        <v>43953</v>
      </c>
      <c r="L460" s="43">
        <v>92.170500000000004</v>
      </c>
    </row>
    <row r="461" spans="11:12" x14ac:dyDescent="0.25">
      <c r="K461" s="67">
        <v>43960</v>
      </c>
      <c r="L461" s="43">
        <v>92.5214</v>
      </c>
    </row>
    <row r="462" spans="11:12" x14ac:dyDescent="0.25">
      <c r="K462" s="67">
        <v>43967</v>
      </c>
      <c r="L462" s="43">
        <v>92.753900000000002</v>
      </c>
    </row>
    <row r="463" spans="11:12" x14ac:dyDescent="0.25">
      <c r="K463" s="67">
        <v>43974</v>
      </c>
      <c r="L463" s="43">
        <v>93.008499999999998</v>
      </c>
    </row>
    <row r="464" spans="11:12" x14ac:dyDescent="0.25">
      <c r="K464" s="67">
        <v>43981</v>
      </c>
      <c r="L464" s="43">
        <v>93.674999999999997</v>
      </c>
    </row>
    <row r="465" spans="11:12" x14ac:dyDescent="0.25">
      <c r="K465" s="67">
        <v>43988</v>
      </c>
      <c r="L465" s="43">
        <v>94.663799999999995</v>
      </c>
    </row>
    <row r="466" spans="11:12" x14ac:dyDescent="0.25">
      <c r="K466" s="67">
        <v>43995</v>
      </c>
      <c r="L466" s="43">
        <v>95.700900000000004</v>
      </c>
    </row>
    <row r="467" spans="11:12" x14ac:dyDescent="0.25">
      <c r="K467" s="67">
        <v>44002</v>
      </c>
      <c r="L467" s="43">
        <v>95.837999999999994</v>
      </c>
    </row>
    <row r="468" spans="11:12" x14ac:dyDescent="0.25">
      <c r="K468" s="67">
        <v>44009</v>
      </c>
      <c r="L468" s="43">
        <v>94.823700000000002</v>
      </c>
    </row>
    <row r="469" spans="11:12" x14ac:dyDescent="0.25">
      <c r="K469" s="67">
        <v>44016</v>
      </c>
      <c r="L469" s="43">
        <v>95.655000000000001</v>
      </c>
    </row>
    <row r="470" spans="11:12" x14ac:dyDescent="0.25">
      <c r="K470" s="67">
        <v>44023</v>
      </c>
      <c r="L470" s="43">
        <v>96.123699999999999</v>
      </c>
    </row>
    <row r="471" spans="11:12" x14ac:dyDescent="0.25">
      <c r="K471" s="67">
        <v>44030</v>
      </c>
      <c r="L471" s="43">
        <v>95.957300000000004</v>
      </c>
    </row>
    <row r="472" spans="11:12" x14ac:dyDescent="0.25">
      <c r="K472" s="67">
        <v>44037</v>
      </c>
      <c r="L472" s="43">
        <v>95.840699999999998</v>
      </c>
    </row>
    <row r="473" spans="11:12" x14ac:dyDescent="0.25">
      <c r="K473" s="67">
        <v>44044</v>
      </c>
      <c r="L473" s="43">
        <v>95.870500000000007</v>
      </c>
    </row>
    <row r="474" spans="11:12" x14ac:dyDescent="0.25">
      <c r="K474" s="67">
        <v>44051</v>
      </c>
      <c r="L474" s="43">
        <v>95.218299999999999</v>
      </c>
    </row>
    <row r="475" spans="11:12" x14ac:dyDescent="0.25">
      <c r="K475" s="67">
        <v>44058</v>
      </c>
      <c r="L475" s="43">
        <v>94.565700000000007</v>
      </c>
    </row>
    <row r="476" spans="11:12" x14ac:dyDescent="0.25">
      <c r="K476" s="67">
        <v>44065</v>
      </c>
      <c r="L476" s="43">
        <v>94.255200000000002</v>
      </c>
    </row>
    <row r="477" spans="11:12" x14ac:dyDescent="0.25">
      <c r="K477" s="67">
        <v>44072</v>
      </c>
      <c r="L477" s="43">
        <v>94.467500000000001</v>
      </c>
    </row>
    <row r="478" spans="11:12" x14ac:dyDescent="0.25">
      <c r="K478" s="67">
        <v>44079</v>
      </c>
      <c r="L478" s="43">
        <v>94.649299999999997</v>
      </c>
    </row>
    <row r="479" spans="11:12" x14ac:dyDescent="0.25">
      <c r="K479" s="67">
        <v>44086</v>
      </c>
      <c r="L479" s="43">
        <v>94.960599999999999</v>
      </c>
    </row>
    <row r="480" spans="11:12" x14ac:dyDescent="0.25">
      <c r="K480" s="67">
        <v>44093</v>
      </c>
      <c r="L480" s="43">
        <v>95.040899999999993</v>
      </c>
    </row>
    <row r="481" spans="11:12" x14ac:dyDescent="0.25">
      <c r="K481" s="67">
        <v>44100</v>
      </c>
      <c r="L481" s="43">
        <v>94.878799999999998</v>
      </c>
    </row>
    <row r="482" spans="11:12" x14ac:dyDescent="0.25">
      <c r="K482" s="67">
        <v>44107</v>
      </c>
      <c r="L482" s="43">
        <v>94.1267</v>
      </c>
    </row>
    <row r="483" spans="11:12" x14ac:dyDescent="0.25">
      <c r="K483" s="67">
        <v>44114</v>
      </c>
      <c r="L483" s="43">
        <v>94.435599999999994</v>
      </c>
    </row>
    <row r="484" spans="11:12" x14ac:dyDescent="0.25">
      <c r="K484" s="67">
        <v>44121</v>
      </c>
      <c r="L484" s="43">
        <v>94.970299999999995</v>
      </c>
    </row>
    <row r="485" spans="11:12" x14ac:dyDescent="0.25">
      <c r="K485" s="67">
        <v>44128</v>
      </c>
      <c r="L485" s="43">
        <v>95.318899999999999</v>
      </c>
    </row>
    <row r="486" spans="11:12" x14ac:dyDescent="0.25">
      <c r="K486" s="67">
        <v>44135</v>
      </c>
      <c r="L486" s="43">
        <v>96.271500000000003</v>
      </c>
    </row>
    <row r="487" spans="11:12" x14ac:dyDescent="0.25">
      <c r="K487" s="67">
        <v>44142</v>
      </c>
      <c r="L487" s="43">
        <v>96.698800000000006</v>
      </c>
    </row>
    <row r="488" spans="11:12" x14ac:dyDescent="0.25">
      <c r="K488" s="67">
        <v>44149</v>
      </c>
      <c r="L488" s="43">
        <v>97.473699999999994</v>
      </c>
    </row>
    <row r="489" spans="11:12" x14ac:dyDescent="0.25">
      <c r="K489" s="67">
        <v>44156</v>
      </c>
      <c r="L489" s="43">
        <v>97.8476</v>
      </c>
    </row>
    <row r="490" spans="11:12" x14ac:dyDescent="0.25">
      <c r="K490" s="67">
        <v>44163</v>
      </c>
      <c r="L490" s="43">
        <v>98.368799999999993</v>
      </c>
    </row>
    <row r="491" spans="11:12" x14ac:dyDescent="0.25">
      <c r="K491" s="67">
        <v>44170</v>
      </c>
      <c r="L491" s="43">
        <v>99.137200000000007</v>
      </c>
    </row>
    <row r="492" spans="11:12" x14ac:dyDescent="0.25">
      <c r="K492" s="67">
        <v>44177</v>
      </c>
      <c r="L492" s="43">
        <v>99.258399999999995</v>
      </c>
    </row>
    <row r="493" spans="11:12" x14ac:dyDescent="0.25">
      <c r="K493" s="67">
        <v>44184</v>
      </c>
      <c r="L493" s="43">
        <v>98.6327</v>
      </c>
    </row>
    <row r="494" spans="11:12" x14ac:dyDescent="0.25">
      <c r="K494" s="67">
        <v>44191</v>
      </c>
      <c r="L494" s="43">
        <v>94.880200000000002</v>
      </c>
    </row>
    <row r="495" spans="11:12" x14ac:dyDescent="0.25">
      <c r="K495" s="67">
        <v>44198</v>
      </c>
      <c r="L495" s="43">
        <v>92.130399999999995</v>
      </c>
    </row>
    <row r="496" spans="11:12" x14ac:dyDescent="0.25">
      <c r="K496" s="67">
        <v>44205</v>
      </c>
      <c r="L496" s="43">
        <v>93.358900000000006</v>
      </c>
    </row>
    <row r="497" spans="11:12" x14ac:dyDescent="0.25">
      <c r="K497" s="67">
        <v>44212</v>
      </c>
      <c r="L497" s="43">
        <v>95.409800000000004</v>
      </c>
    </row>
    <row r="498" spans="11:12" x14ac:dyDescent="0.25">
      <c r="K498" s="67">
        <v>44219</v>
      </c>
      <c r="L498" s="43">
        <v>95.596800000000002</v>
      </c>
    </row>
    <row r="499" spans="11:12" x14ac:dyDescent="0.25">
      <c r="K499" s="67">
        <v>44226</v>
      </c>
      <c r="L499" s="43">
        <v>96.345399999999998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99.588200000000001</v>
      </c>
    </row>
    <row r="603" spans="11:12" x14ac:dyDescent="0.25">
      <c r="K603" s="67">
        <v>43918</v>
      </c>
      <c r="L603" s="43">
        <v>98.308499999999995</v>
      </c>
    </row>
    <row r="604" spans="11:12" x14ac:dyDescent="0.25">
      <c r="K604" s="67">
        <v>43925</v>
      </c>
      <c r="L604" s="43">
        <v>96.971299999999999</v>
      </c>
    </row>
    <row r="605" spans="11:12" x14ac:dyDescent="0.25">
      <c r="K605" s="67">
        <v>43932</v>
      </c>
      <c r="L605" s="43">
        <v>94.897199999999998</v>
      </c>
    </row>
    <row r="606" spans="11:12" x14ac:dyDescent="0.25">
      <c r="K606" s="67">
        <v>43939</v>
      </c>
      <c r="L606" s="43">
        <v>94.695800000000006</v>
      </c>
    </row>
    <row r="607" spans="11:12" x14ac:dyDescent="0.25">
      <c r="K607" s="67">
        <v>43946</v>
      </c>
      <c r="L607" s="43">
        <v>95.759</v>
      </c>
    </row>
    <row r="608" spans="11:12" x14ac:dyDescent="0.25">
      <c r="K608" s="67">
        <v>43953</v>
      </c>
      <c r="L608" s="43">
        <v>96.012299999999996</v>
      </c>
    </row>
    <row r="609" spans="11:12" x14ac:dyDescent="0.25">
      <c r="K609" s="67">
        <v>43960</v>
      </c>
      <c r="L609" s="43">
        <v>94.200400000000002</v>
      </c>
    </row>
    <row r="610" spans="11:12" x14ac:dyDescent="0.25">
      <c r="K610" s="67">
        <v>43967</v>
      </c>
      <c r="L610" s="43">
        <v>93.499700000000004</v>
      </c>
    </row>
    <row r="611" spans="11:12" x14ac:dyDescent="0.25">
      <c r="K611" s="67">
        <v>43974</v>
      </c>
      <c r="L611" s="43">
        <v>93.256100000000004</v>
      </c>
    </row>
    <row r="612" spans="11:12" x14ac:dyDescent="0.25">
      <c r="K612" s="67">
        <v>43981</v>
      </c>
      <c r="L612" s="43">
        <v>93.593999999999994</v>
      </c>
    </row>
    <row r="613" spans="11:12" x14ac:dyDescent="0.25">
      <c r="K613" s="67">
        <v>43988</v>
      </c>
      <c r="L613" s="43">
        <v>96.774100000000004</v>
      </c>
    </row>
    <row r="614" spans="11:12" x14ac:dyDescent="0.25">
      <c r="K614" s="67">
        <v>43995</v>
      </c>
      <c r="L614" s="43">
        <v>97.8506</v>
      </c>
    </row>
    <row r="615" spans="11:12" x14ac:dyDescent="0.25">
      <c r="K615" s="67">
        <v>44002</v>
      </c>
      <c r="L615" s="43">
        <v>98.920100000000005</v>
      </c>
    </row>
    <row r="616" spans="11:12" x14ac:dyDescent="0.25">
      <c r="K616" s="67">
        <v>44009</v>
      </c>
      <c r="L616" s="43">
        <v>98.868300000000005</v>
      </c>
    </row>
    <row r="617" spans="11:12" x14ac:dyDescent="0.25">
      <c r="K617" s="67">
        <v>44016</v>
      </c>
      <c r="L617" s="43">
        <v>100.3314</v>
      </c>
    </row>
    <row r="618" spans="11:12" x14ac:dyDescent="0.25">
      <c r="K618" s="67">
        <v>44023</v>
      </c>
      <c r="L618" s="43">
        <v>96.907399999999996</v>
      </c>
    </row>
    <row r="619" spans="11:12" x14ac:dyDescent="0.25">
      <c r="K619" s="67">
        <v>44030</v>
      </c>
      <c r="L619" s="43">
        <v>96.709699999999998</v>
      </c>
    </row>
    <row r="620" spans="11:12" x14ac:dyDescent="0.25">
      <c r="K620" s="67">
        <v>44037</v>
      </c>
      <c r="L620" s="43">
        <v>95.956699999999998</v>
      </c>
    </row>
    <row r="621" spans="11:12" x14ac:dyDescent="0.25">
      <c r="K621" s="67">
        <v>44044</v>
      </c>
      <c r="L621" s="43">
        <v>97.232799999999997</v>
      </c>
    </row>
    <row r="622" spans="11:12" x14ac:dyDescent="0.25">
      <c r="K622" s="67">
        <v>44051</v>
      </c>
      <c r="L622" s="43">
        <v>97.029700000000005</v>
      </c>
    </row>
    <row r="623" spans="11:12" x14ac:dyDescent="0.25">
      <c r="K623" s="67">
        <v>44058</v>
      </c>
      <c r="L623" s="43">
        <v>95.945300000000003</v>
      </c>
    </row>
    <row r="624" spans="11:12" x14ac:dyDescent="0.25">
      <c r="K624" s="67">
        <v>44065</v>
      </c>
      <c r="L624" s="43">
        <v>95.017899999999997</v>
      </c>
    </row>
    <row r="625" spans="11:12" x14ac:dyDescent="0.25">
      <c r="K625" s="67">
        <v>44072</v>
      </c>
      <c r="L625" s="43">
        <v>95.580200000000005</v>
      </c>
    </row>
    <row r="626" spans="11:12" x14ac:dyDescent="0.25">
      <c r="K626" s="67">
        <v>44079</v>
      </c>
      <c r="L626" s="43">
        <v>97.931600000000003</v>
      </c>
    </row>
    <row r="627" spans="11:12" x14ac:dyDescent="0.25">
      <c r="K627" s="67">
        <v>44086</v>
      </c>
      <c r="L627" s="43">
        <v>98.693600000000004</v>
      </c>
    </row>
    <row r="628" spans="11:12" x14ac:dyDescent="0.25">
      <c r="K628" s="67">
        <v>44093</v>
      </c>
      <c r="L628" s="43">
        <v>99.483599999999996</v>
      </c>
    </row>
    <row r="629" spans="11:12" x14ac:dyDescent="0.25">
      <c r="K629" s="67">
        <v>44100</v>
      </c>
      <c r="L629" s="43">
        <v>99.148899999999998</v>
      </c>
    </row>
    <row r="630" spans="11:12" x14ac:dyDescent="0.25">
      <c r="K630" s="67">
        <v>44107</v>
      </c>
      <c r="L630" s="43">
        <v>96.7346</v>
      </c>
    </row>
    <row r="631" spans="11:12" x14ac:dyDescent="0.25">
      <c r="K631" s="67">
        <v>44114</v>
      </c>
      <c r="L631" s="43">
        <v>95.161500000000004</v>
      </c>
    </row>
    <row r="632" spans="11:12" x14ac:dyDescent="0.25">
      <c r="K632" s="67">
        <v>44121</v>
      </c>
      <c r="L632" s="43">
        <v>95.342799999999997</v>
      </c>
    </row>
    <row r="633" spans="11:12" x14ac:dyDescent="0.25">
      <c r="K633" s="67">
        <v>44128</v>
      </c>
      <c r="L633" s="43">
        <v>94.982699999999994</v>
      </c>
    </row>
    <row r="634" spans="11:12" x14ac:dyDescent="0.25">
      <c r="K634" s="67">
        <v>44135</v>
      </c>
      <c r="L634" s="43">
        <v>95.967100000000002</v>
      </c>
    </row>
    <row r="635" spans="11:12" x14ac:dyDescent="0.25">
      <c r="K635" s="67">
        <v>44142</v>
      </c>
      <c r="L635" s="43">
        <v>97.654300000000006</v>
      </c>
    </row>
    <row r="636" spans="11:12" x14ac:dyDescent="0.25">
      <c r="K636" s="67">
        <v>44149</v>
      </c>
      <c r="L636" s="43">
        <v>99.368600000000001</v>
      </c>
    </row>
    <row r="637" spans="11:12" x14ac:dyDescent="0.25">
      <c r="K637" s="67">
        <v>44156</v>
      </c>
      <c r="L637" s="43">
        <v>99.4041</v>
      </c>
    </row>
    <row r="638" spans="11:12" x14ac:dyDescent="0.25">
      <c r="K638" s="67">
        <v>44163</v>
      </c>
      <c r="L638" s="43">
        <v>100.11060000000001</v>
      </c>
    </row>
    <row r="639" spans="11:12" x14ac:dyDescent="0.25">
      <c r="K639" s="67">
        <v>44170</v>
      </c>
      <c r="L639" s="43">
        <v>102.46259999999999</v>
      </c>
    </row>
    <row r="640" spans="11:12" x14ac:dyDescent="0.25">
      <c r="K640" s="67">
        <v>44177</v>
      </c>
      <c r="L640" s="43">
        <v>103.6688</v>
      </c>
    </row>
    <row r="641" spans="11:12" x14ac:dyDescent="0.25">
      <c r="K641" s="67">
        <v>44184</v>
      </c>
      <c r="L641" s="43">
        <v>104.6195</v>
      </c>
    </row>
    <row r="642" spans="11:12" x14ac:dyDescent="0.25">
      <c r="K642" s="67">
        <v>44191</v>
      </c>
      <c r="L642" s="43">
        <v>98.733500000000006</v>
      </c>
    </row>
    <row r="643" spans="11:12" x14ac:dyDescent="0.25">
      <c r="K643" s="67">
        <v>44198</v>
      </c>
      <c r="L643" s="43">
        <v>94.491299999999995</v>
      </c>
    </row>
    <row r="644" spans="11:12" x14ac:dyDescent="0.25">
      <c r="K644" s="67">
        <v>44205</v>
      </c>
      <c r="L644" s="43">
        <v>95.085700000000003</v>
      </c>
    </row>
    <row r="645" spans="11:12" x14ac:dyDescent="0.25">
      <c r="K645" s="67">
        <v>44212</v>
      </c>
      <c r="L645" s="43">
        <v>96.9542</v>
      </c>
    </row>
    <row r="646" spans="11:12" x14ac:dyDescent="0.25">
      <c r="K646" s="67">
        <v>44219</v>
      </c>
      <c r="L646" s="43">
        <v>96.975800000000007</v>
      </c>
    </row>
    <row r="647" spans="11:12" x14ac:dyDescent="0.25">
      <c r="K647" s="67">
        <v>44226</v>
      </c>
      <c r="L647" s="43">
        <v>97.299300000000002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E6A8-5E66-43B9-8136-ABCBBA61F125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Queensland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-1.710687234154562E-2</v>
      </c>
      <c r="C11" s="28">
        <v>6.8082446873249269E-2</v>
      </c>
      <c r="D11" s="28">
        <v>1.1020753896326729E-2</v>
      </c>
      <c r="E11" s="28">
        <v>6.8607239975235768E-3</v>
      </c>
      <c r="F11" s="28">
        <v>-2.5773727428942239E-2</v>
      </c>
      <c r="G11" s="28">
        <v>6.2365287580433471E-2</v>
      </c>
      <c r="H11" s="28">
        <v>3.9035611251820868E-3</v>
      </c>
      <c r="I11" s="61">
        <v>7.2947181775477876E-3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-3.4378322333345701E-2</v>
      </c>
      <c r="C13" s="28">
        <v>7.1611638604974326E-2</v>
      </c>
      <c r="D13" s="28">
        <v>1.0843923161065305E-2</v>
      </c>
      <c r="E13" s="28">
        <v>5.9949291095580115E-3</v>
      </c>
      <c r="F13" s="28">
        <v>-4.597330962049806E-2</v>
      </c>
      <c r="G13" s="28">
        <v>8.0367821717214349E-2</v>
      </c>
      <c r="H13" s="28">
        <v>3.6707599099607968E-3</v>
      </c>
      <c r="I13" s="61">
        <v>5.5274458277605465E-3</v>
      </c>
      <c r="J13" s="28"/>
      <c r="K13" s="42"/>
      <c r="L13" s="43"/>
    </row>
    <row r="14" spans="1:12" x14ac:dyDescent="0.25">
      <c r="A14" s="62" t="s">
        <v>27</v>
      </c>
      <c r="B14" s="28">
        <v>-3.2295669523347836E-2</v>
      </c>
      <c r="C14" s="28">
        <v>5.8149025565496393E-2</v>
      </c>
      <c r="D14" s="28">
        <v>9.1882248629036045E-3</v>
      </c>
      <c r="E14" s="28">
        <v>6.9806023973284503E-3</v>
      </c>
      <c r="F14" s="28">
        <v>-1.0612192035658663E-2</v>
      </c>
      <c r="G14" s="28">
        <v>3.6831070141701172E-2</v>
      </c>
      <c r="H14" s="28">
        <v>4.4612943763360224E-3</v>
      </c>
      <c r="I14" s="61">
        <v>9.452846994837838E-3</v>
      </c>
      <c r="J14" s="28"/>
      <c r="K14" s="38"/>
      <c r="L14" s="43"/>
    </row>
    <row r="15" spans="1:12" x14ac:dyDescent="0.25">
      <c r="A15" s="63" t="s">
        <v>73</v>
      </c>
      <c r="B15" s="28">
        <v>2.6422593980605091E-2</v>
      </c>
      <c r="C15" s="28">
        <v>0.14000649326073189</v>
      </c>
      <c r="D15" s="28">
        <v>3.9217296974550342E-2</v>
      </c>
      <c r="E15" s="28">
        <v>1.3948632928311833E-2</v>
      </c>
      <c r="F15" s="28">
        <v>0.14159469675243086</v>
      </c>
      <c r="G15" s="28">
        <v>7.8768106889004486E-2</v>
      </c>
      <c r="H15" s="28">
        <v>2.0021887883468592E-2</v>
      </c>
      <c r="I15" s="61">
        <v>2.8697057844983442E-2</v>
      </c>
      <c r="J15" s="28"/>
      <c r="K15" s="56"/>
      <c r="L15" s="43"/>
    </row>
    <row r="16" spans="1:12" x14ac:dyDescent="0.25">
      <c r="A16" s="62" t="s">
        <v>47</v>
      </c>
      <c r="B16" s="28">
        <v>-2.8069618207633096E-2</v>
      </c>
      <c r="C16" s="28">
        <v>7.844038026867084E-2</v>
      </c>
      <c r="D16" s="28">
        <v>8.2860977044059148E-3</v>
      </c>
      <c r="E16" s="28">
        <v>7.1561460337909999E-3</v>
      </c>
      <c r="F16" s="28">
        <v>-2.6628851031625933E-3</v>
      </c>
      <c r="G16" s="28">
        <v>9.854879259585636E-2</v>
      </c>
      <c r="H16" s="28">
        <v>2.9321063946647907E-3</v>
      </c>
      <c r="I16" s="61">
        <v>1.9950121908104634E-2</v>
      </c>
      <c r="J16" s="28"/>
      <c r="K16" s="42"/>
      <c r="L16" s="43"/>
    </row>
    <row r="17" spans="1:12" x14ac:dyDescent="0.25">
      <c r="A17" s="62" t="s">
        <v>48</v>
      </c>
      <c r="B17" s="28">
        <v>-1.8513058083974188E-2</v>
      </c>
      <c r="C17" s="28">
        <v>5.6532269733353457E-2</v>
      </c>
      <c r="D17" s="28">
        <v>6.5057100301786353E-3</v>
      </c>
      <c r="E17" s="28">
        <v>4.8336071338448416E-3</v>
      </c>
      <c r="F17" s="28">
        <v>-3.2994439099281125E-2</v>
      </c>
      <c r="G17" s="28">
        <v>6.3130099685767549E-2</v>
      </c>
      <c r="H17" s="28">
        <v>2.2417733214481483E-3</v>
      </c>
      <c r="I17" s="61">
        <v>6.0947766290893046E-3</v>
      </c>
      <c r="J17" s="28"/>
      <c r="K17" s="42"/>
      <c r="L17" s="43"/>
    </row>
    <row r="18" spans="1:12" x14ac:dyDescent="0.25">
      <c r="A18" s="62" t="s">
        <v>49</v>
      </c>
      <c r="B18" s="28">
        <v>-1.8599183738871816E-2</v>
      </c>
      <c r="C18" s="28">
        <v>5.6590795418322015E-2</v>
      </c>
      <c r="D18" s="28">
        <v>9.0174175984594207E-3</v>
      </c>
      <c r="E18" s="28">
        <v>6.4477334216728188E-3</v>
      </c>
      <c r="F18" s="28">
        <v>-4.5257000626153898E-2</v>
      </c>
      <c r="G18" s="28">
        <v>5.7421830787145467E-2</v>
      </c>
      <c r="H18" s="28">
        <v>4.5120678568237871E-3</v>
      </c>
      <c r="I18" s="61">
        <v>5.2214690984602186E-3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-4.070452919704981E-3</v>
      </c>
      <c r="C19" s="28">
        <v>5.6211861898433968E-2</v>
      </c>
      <c r="D19" s="28">
        <v>1.0022682283216566E-2</v>
      </c>
      <c r="E19" s="28">
        <v>6.7685554159400141E-3</v>
      </c>
      <c r="F19" s="28">
        <v>-2.5922456876934952E-2</v>
      </c>
      <c r="G19" s="28">
        <v>4.977804750672532E-2</v>
      </c>
      <c r="H19" s="28">
        <v>5.9630075504888413E-3</v>
      </c>
      <c r="I19" s="61">
        <v>4.2363148767119441E-3</v>
      </c>
      <c r="J19" s="29"/>
      <c r="K19" s="44"/>
      <c r="L19" s="43"/>
    </row>
    <row r="20" spans="1:12" x14ac:dyDescent="0.25">
      <c r="A20" s="62" t="s">
        <v>51</v>
      </c>
      <c r="B20" s="28">
        <v>1.3894639581129464E-2</v>
      </c>
      <c r="C20" s="28">
        <v>5.9674695057669425E-2</v>
      </c>
      <c r="D20" s="28">
        <v>1.2521619751407753E-2</v>
      </c>
      <c r="E20" s="28">
        <v>7.3049488472400892E-3</v>
      </c>
      <c r="F20" s="28">
        <v>9.9610904328164551E-3</v>
      </c>
      <c r="G20" s="28">
        <v>3.6805025693943616E-2</v>
      </c>
      <c r="H20" s="28">
        <v>4.1123906000890553E-3</v>
      </c>
      <c r="I20" s="61">
        <v>-1.0539259115092126E-3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1.6414361115946186E-4</v>
      </c>
      <c r="C21" s="65">
        <v>7.7633632199840541E-2</v>
      </c>
      <c r="D21" s="65">
        <v>1.9208763721390021E-2</v>
      </c>
      <c r="E21" s="65">
        <v>1.4965772551692291E-2</v>
      </c>
      <c r="F21" s="65">
        <v>3.8875797058406825E-2</v>
      </c>
      <c r="G21" s="65">
        <v>4.1171197294847639E-2</v>
      </c>
      <c r="H21" s="65">
        <v>-2.3648409509099411E-3</v>
      </c>
      <c r="I21" s="66">
        <v>7.0101581303139149E-4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70.89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87.86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91.64</v>
      </c>
    </row>
    <row r="39" spans="1:12" x14ac:dyDescent="0.25">
      <c r="K39" s="44" t="s">
        <v>49</v>
      </c>
      <c r="L39" s="43">
        <v>92.33</v>
      </c>
    </row>
    <row r="40" spans="1:12" x14ac:dyDescent="0.25">
      <c r="K40" s="37" t="s">
        <v>50</v>
      </c>
      <c r="L40" s="43">
        <v>93.79</v>
      </c>
    </row>
    <row r="41" spans="1:12" x14ac:dyDescent="0.25">
      <c r="K41" s="37" t="s">
        <v>51</v>
      </c>
      <c r="L41" s="43">
        <v>95.31</v>
      </c>
    </row>
    <row r="42" spans="1:12" x14ac:dyDescent="0.25">
      <c r="K42" s="37" t="s">
        <v>52</v>
      </c>
      <c r="L42" s="43">
        <v>91.74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78.19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95.09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96.62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96.95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98.25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100.29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97.57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80.739999999999995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96.18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97.36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97.72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99.26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101.71</v>
      </c>
    </row>
    <row r="60" spans="1:12" ht="15.4" customHeight="1" x14ac:dyDescent="0.25">
      <c r="K60" s="37" t="s">
        <v>52</v>
      </c>
      <c r="L60" s="43">
        <v>100.1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73.3</v>
      </c>
    </row>
    <row r="66" spans="1:12" ht="15.4" customHeight="1" x14ac:dyDescent="0.25">
      <c r="K66" s="42" t="s">
        <v>47</v>
      </c>
      <c r="L66" s="43">
        <v>90.91</v>
      </c>
    </row>
    <row r="67" spans="1:12" ht="15.4" customHeight="1" x14ac:dyDescent="0.25">
      <c r="K67" s="42" t="s">
        <v>48</v>
      </c>
      <c r="L67" s="43">
        <v>93.81</v>
      </c>
    </row>
    <row r="68" spans="1:12" ht="15.4" customHeight="1" x14ac:dyDescent="0.25">
      <c r="K68" s="44" t="s">
        <v>49</v>
      </c>
      <c r="L68" s="43">
        <v>92.79</v>
      </c>
    </row>
    <row r="69" spans="1:12" ht="15.4" customHeight="1" x14ac:dyDescent="0.25">
      <c r="K69" s="37" t="s">
        <v>50</v>
      </c>
      <c r="L69" s="43">
        <v>94.57</v>
      </c>
    </row>
    <row r="70" spans="1:12" ht="15.4" customHeight="1" x14ac:dyDescent="0.25">
      <c r="K70" s="37" t="s">
        <v>51</v>
      </c>
      <c r="L70" s="43">
        <v>96.08</v>
      </c>
    </row>
    <row r="71" spans="1:12" ht="15.4" customHeight="1" x14ac:dyDescent="0.25">
      <c r="K71" s="37" t="s">
        <v>52</v>
      </c>
      <c r="L71" s="43">
        <v>94.18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78.540000000000006</v>
      </c>
    </row>
    <row r="75" spans="1:12" ht="15.4" customHeight="1" x14ac:dyDescent="0.25">
      <c r="K75" s="42" t="s">
        <v>47</v>
      </c>
      <c r="L75" s="43">
        <v>96.08</v>
      </c>
    </row>
    <row r="76" spans="1:12" ht="15.4" customHeight="1" x14ac:dyDescent="0.25">
      <c r="K76" s="42" t="s">
        <v>48</v>
      </c>
      <c r="L76" s="43">
        <v>97.94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49</v>
      </c>
      <c r="L77" s="43">
        <v>96.83</v>
      </c>
    </row>
    <row r="78" spans="1:12" ht="15.4" customHeight="1" x14ac:dyDescent="0.25">
      <c r="K78" s="37" t="s">
        <v>50</v>
      </c>
      <c r="L78" s="43">
        <v>98.69</v>
      </c>
    </row>
    <row r="79" spans="1:12" ht="15.4" customHeight="1" x14ac:dyDescent="0.25">
      <c r="K79" s="37" t="s">
        <v>51</v>
      </c>
      <c r="L79" s="43">
        <v>99.95</v>
      </c>
    </row>
    <row r="80" spans="1:12" ht="15.4" customHeight="1" x14ac:dyDescent="0.25">
      <c r="K80" s="37" t="s">
        <v>52</v>
      </c>
      <c r="L80" s="43">
        <v>98.83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81.2</v>
      </c>
    </row>
    <row r="84" spans="1:12" ht="15.4" customHeight="1" x14ac:dyDescent="0.25">
      <c r="K84" s="42" t="s">
        <v>47</v>
      </c>
      <c r="L84" s="43">
        <v>96.59</v>
      </c>
    </row>
    <row r="85" spans="1:12" ht="15.4" customHeight="1" x14ac:dyDescent="0.25">
      <c r="K85" s="42" t="s">
        <v>48</v>
      </c>
      <c r="L85" s="43">
        <v>98.46</v>
      </c>
    </row>
    <row r="86" spans="1:12" ht="15.4" customHeight="1" x14ac:dyDescent="0.25">
      <c r="K86" s="44" t="s">
        <v>49</v>
      </c>
      <c r="L86" s="43">
        <v>97.83</v>
      </c>
    </row>
    <row r="87" spans="1:12" ht="15.4" customHeight="1" x14ac:dyDescent="0.25">
      <c r="K87" s="37" t="s">
        <v>50</v>
      </c>
      <c r="L87" s="43">
        <v>99.65</v>
      </c>
    </row>
    <row r="88" spans="1:12" ht="15.4" customHeight="1" x14ac:dyDescent="0.25">
      <c r="K88" s="37" t="s">
        <v>51</v>
      </c>
      <c r="L88" s="43">
        <v>101.03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99.92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-4.1799999999999997E-2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-5.1400000000000001E-2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-5.57E-2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-1.1599999999999999E-2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-3.3599999999999998E-2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-1.72E-2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2.3099999999999999E-2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-0.10249999999999999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-0.1158</v>
      </c>
    </row>
    <row r="104" spans="1:12" x14ac:dyDescent="0.25">
      <c r="K104" s="38" t="s">
        <v>12</v>
      </c>
      <c r="L104" s="42">
        <v>4.4499999999999998E-2</v>
      </c>
    </row>
    <row r="105" spans="1:12" x14ac:dyDescent="0.25">
      <c r="K105" s="38" t="s">
        <v>11</v>
      </c>
      <c r="L105" s="42">
        <v>-1.2999999999999999E-2</v>
      </c>
    </row>
    <row r="106" spans="1:12" x14ac:dyDescent="0.25">
      <c r="K106" s="38" t="s">
        <v>10</v>
      </c>
      <c r="L106" s="42">
        <v>-2.6100000000000002E-2</v>
      </c>
    </row>
    <row r="107" spans="1:12" x14ac:dyDescent="0.25">
      <c r="K107" s="38" t="s">
        <v>9</v>
      </c>
      <c r="L107" s="42">
        <v>-2.58E-2</v>
      </c>
    </row>
    <row r="108" spans="1:12" x14ac:dyDescent="0.25">
      <c r="K108" s="38" t="s">
        <v>8</v>
      </c>
      <c r="L108" s="42">
        <v>3.7999999999999999E-2</v>
      </c>
    </row>
    <row r="109" spans="1:12" x14ac:dyDescent="0.25">
      <c r="K109" s="38" t="s">
        <v>7</v>
      </c>
      <c r="L109" s="42">
        <v>-0.1108</v>
      </c>
    </row>
    <row r="110" spans="1:12" x14ac:dyDescent="0.25">
      <c r="K110" s="38" t="s">
        <v>6</v>
      </c>
      <c r="L110" s="42">
        <v>-1.1900000000000001E-2</v>
      </c>
    </row>
    <row r="111" spans="1:12" x14ac:dyDescent="0.25">
      <c r="K111" s="38" t="s">
        <v>5</v>
      </c>
      <c r="L111" s="42">
        <v>-4.65E-2</v>
      </c>
    </row>
    <row r="112" spans="1:12" x14ac:dyDescent="0.25">
      <c r="K112" s="38" t="s">
        <v>3</v>
      </c>
      <c r="L112" s="42">
        <v>-4.48E-2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1.43E-2</v>
      </c>
    </row>
    <row r="117" spans="1:12" x14ac:dyDescent="0.25">
      <c r="K117" s="38" t="s">
        <v>0</v>
      </c>
      <c r="L117" s="42">
        <v>2.1899999999999999E-2</v>
      </c>
    </row>
    <row r="118" spans="1:12" x14ac:dyDescent="0.25">
      <c r="K118" s="38" t="s">
        <v>1</v>
      </c>
      <c r="L118" s="42">
        <v>6.9699999999999998E-2</v>
      </c>
    </row>
    <row r="119" spans="1:12" x14ac:dyDescent="0.25">
      <c r="K119" s="38" t="s">
        <v>18</v>
      </c>
      <c r="L119" s="42">
        <v>1.2E-2</v>
      </c>
    </row>
    <row r="120" spans="1:12" x14ac:dyDescent="0.25">
      <c r="K120" s="38" t="s">
        <v>2</v>
      </c>
      <c r="L120" s="42">
        <v>7.2400000000000006E-2</v>
      </c>
    </row>
    <row r="121" spans="1:12" x14ac:dyDescent="0.25">
      <c r="K121" s="38" t="s">
        <v>17</v>
      </c>
      <c r="L121" s="42">
        <v>4.3099999999999999E-2</v>
      </c>
    </row>
    <row r="122" spans="1:12" x14ac:dyDescent="0.25">
      <c r="K122" s="38" t="s">
        <v>16</v>
      </c>
      <c r="L122" s="42">
        <v>0.10390000000000001</v>
      </c>
    </row>
    <row r="123" spans="1:12" x14ac:dyDescent="0.25">
      <c r="K123" s="38" t="s">
        <v>15</v>
      </c>
      <c r="L123" s="42">
        <v>7.51E-2</v>
      </c>
    </row>
    <row r="124" spans="1:12" x14ac:dyDescent="0.25">
      <c r="K124" s="38" t="s">
        <v>14</v>
      </c>
      <c r="L124" s="42">
        <v>4.5699999999999998E-2</v>
      </c>
    </row>
    <row r="125" spans="1:12" x14ac:dyDescent="0.25">
      <c r="K125" s="38" t="s">
        <v>13</v>
      </c>
      <c r="L125" s="42">
        <v>9.7000000000000003E-3</v>
      </c>
    </row>
    <row r="126" spans="1:12" x14ac:dyDescent="0.25">
      <c r="K126" s="38" t="s">
        <v>12</v>
      </c>
      <c r="L126" s="42">
        <v>2.7799999999999998E-2</v>
      </c>
    </row>
    <row r="127" spans="1:12" x14ac:dyDescent="0.25">
      <c r="K127" s="38" t="s">
        <v>11</v>
      </c>
      <c r="L127" s="42">
        <v>2.3099999999999999E-2</v>
      </c>
    </row>
    <row r="128" spans="1:12" x14ac:dyDescent="0.25">
      <c r="K128" s="38" t="s">
        <v>10</v>
      </c>
      <c r="L128" s="42">
        <v>7.4399999999999994E-2</v>
      </c>
    </row>
    <row r="129" spans="11:12" x14ac:dyDescent="0.25">
      <c r="K129" s="38" t="s">
        <v>9</v>
      </c>
      <c r="L129" s="42">
        <v>6.7799999999999999E-2</v>
      </c>
    </row>
    <row r="130" spans="11:12" x14ac:dyDescent="0.25">
      <c r="K130" s="38" t="s">
        <v>8</v>
      </c>
      <c r="L130" s="42">
        <v>6.08E-2</v>
      </c>
    </row>
    <row r="131" spans="11:12" x14ac:dyDescent="0.25">
      <c r="K131" s="38" t="s">
        <v>7</v>
      </c>
      <c r="L131" s="42">
        <v>5.5100000000000003E-2</v>
      </c>
    </row>
    <row r="132" spans="11:12" x14ac:dyDescent="0.25">
      <c r="K132" s="38" t="s">
        <v>6</v>
      </c>
      <c r="L132" s="42">
        <v>0.1638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4.0099999999999997E-2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1.3899999999999999E-2</v>
      </c>
    </row>
    <row r="137" spans="11:12" x14ac:dyDescent="0.25">
      <c r="K137" s="38" t="s">
        <v>0</v>
      </c>
      <c r="L137" s="42">
        <v>2.1100000000000001E-2</v>
      </c>
    </row>
    <row r="138" spans="11:12" x14ac:dyDescent="0.25">
      <c r="K138" s="38" t="s">
        <v>1</v>
      </c>
      <c r="L138" s="42">
        <v>6.7000000000000004E-2</v>
      </c>
    </row>
    <row r="139" spans="11:12" x14ac:dyDescent="0.25">
      <c r="K139" s="38" t="s">
        <v>18</v>
      </c>
      <c r="L139" s="42">
        <v>1.2E-2</v>
      </c>
    </row>
    <row r="140" spans="11:12" x14ac:dyDescent="0.25">
      <c r="K140" s="38" t="s">
        <v>2</v>
      </c>
      <c r="L140" s="42">
        <v>7.1099999999999997E-2</v>
      </c>
    </row>
    <row r="141" spans="11:12" x14ac:dyDescent="0.25">
      <c r="K141" s="38" t="s">
        <v>17</v>
      </c>
      <c r="L141" s="42">
        <v>4.3099999999999999E-2</v>
      </c>
    </row>
    <row r="142" spans="11:12" x14ac:dyDescent="0.25">
      <c r="K142" s="38" t="s">
        <v>16</v>
      </c>
      <c r="L142" s="42">
        <v>0.1081</v>
      </c>
    </row>
    <row r="143" spans="11:12" x14ac:dyDescent="0.25">
      <c r="K143" s="38" t="s">
        <v>15</v>
      </c>
      <c r="L143" s="42">
        <v>6.8599999999999994E-2</v>
      </c>
    </row>
    <row r="144" spans="11:12" x14ac:dyDescent="0.25">
      <c r="K144" s="38" t="s">
        <v>14</v>
      </c>
      <c r="L144" s="42">
        <v>4.36E-2</v>
      </c>
    </row>
    <row r="145" spans="11:12" x14ac:dyDescent="0.25">
      <c r="K145" s="38" t="s">
        <v>13</v>
      </c>
      <c r="L145" s="42">
        <v>8.6999999999999994E-3</v>
      </c>
    </row>
    <row r="146" spans="11:12" x14ac:dyDescent="0.25">
      <c r="K146" s="38" t="s">
        <v>12</v>
      </c>
      <c r="L146" s="42">
        <v>2.9600000000000001E-2</v>
      </c>
    </row>
    <row r="147" spans="11:12" x14ac:dyDescent="0.25">
      <c r="K147" s="38" t="s">
        <v>11</v>
      </c>
      <c r="L147" s="42">
        <v>2.3199999999999998E-2</v>
      </c>
    </row>
    <row r="148" spans="11:12" x14ac:dyDescent="0.25">
      <c r="K148" s="38" t="s">
        <v>10</v>
      </c>
      <c r="L148" s="42">
        <v>7.3700000000000002E-2</v>
      </c>
    </row>
    <row r="149" spans="11:12" x14ac:dyDescent="0.25">
      <c r="K149" s="38" t="s">
        <v>9</v>
      </c>
      <c r="L149" s="42">
        <v>6.7199999999999996E-2</v>
      </c>
    </row>
    <row r="150" spans="11:12" x14ac:dyDescent="0.25">
      <c r="K150" s="38" t="s">
        <v>8</v>
      </c>
      <c r="L150" s="42">
        <v>6.4199999999999993E-2</v>
      </c>
    </row>
    <row r="151" spans="11:12" x14ac:dyDescent="0.25">
      <c r="K151" s="38" t="s">
        <v>7</v>
      </c>
      <c r="L151" s="42">
        <v>4.9799999999999997E-2</v>
      </c>
    </row>
    <row r="152" spans="11:12" x14ac:dyDescent="0.25">
      <c r="K152" s="38" t="s">
        <v>6</v>
      </c>
      <c r="L152" s="42">
        <v>0.16470000000000001</v>
      </c>
    </row>
    <row r="153" spans="11:12" x14ac:dyDescent="0.25">
      <c r="K153" s="38" t="s">
        <v>5</v>
      </c>
      <c r="L153" s="42">
        <v>1.5599999999999999E-2</v>
      </c>
    </row>
    <row r="154" spans="11:12" x14ac:dyDescent="0.25">
      <c r="K154" s="38" t="s">
        <v>3</v>
      </c>
      <c r="L154" s="42">
        <v>3.9E-2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99.334900000000005</v>
      </c>
    </row>
    <row r="455" spans="11:12" x14ac:dyDescent="0.25">
      <c r="K455" s="67">
        <v>43918</v>
      </c>
      <c r="L455" s="43">
        <v>95.468999999999994</v>
      </c>
    </row>
    <row r="456" spans="11:12" x14ac:dyDescent="0.25">
      <c r="K456" s="67">
        <v>43925</v>
      </c>
      <c r="L456" s="43">
        <v>93.054000000000002</v>
      </c>
    </row>
    <row r="457" spans="11:12" x14ac:dyDescent="0.25">
      <c r="K457" s="67">
        <v>43932</v>
      </c>
      <c r="L457" s="43">
        <v>91.320899999999995</v>
      </c>
    </row>
    <row r="458" spans="11:12" x14ac:dyDescent="0.25">
      <c r="K458" s="67">
        <v>43939</v>
      </c>
      <c r="L458" s="43">
        <v>91.446799999999996</v>
      </c>
    </row>
    <row r="459" spans="11:12" x14ac:dyDescent="0.25">
      <c r="K459" s="67">
        <v>43946</v>
      </c>
      <c r="L459" s="43">
        <v>92.2333</v>
      </c>
    </row>
    <row r="460" spans="11:12" x14ac:dyDescent="0.25">
      <c r="K460" s="67">
        <v>43953</v>
      </c>
      <c r="L460" s="43">
        <v>92.818700000000007</v>
      </c>
    </row>
    <row r="461" spans="11:12" x14ac:dyDescent="0.25">
      <c r="K461" s="67">
        <v>43960</v>
      </c>
      <c r="L461" s="43">
        <v>93.584500000000006</v>
      </c>
    </row>
    <row r="462" spans="11:12" x14ac:dyDescent="0.25">
      <c r="K462" s="67">
        <v>43967</v>
      </c>
      <c r="L462" s="43">
        <v>94.200199999999995</v>
      </c>
    </row>
    <row r="463" spans="11:12" x14ac:dyDescent="0.25">
      <c r="K463" s="67">
        <v>43974</v>
      </c>
      <c r="L463" s="43">
        <v>94.378600000000006</v>
      </c>
    </row>
    <row r="464" spans="11:12" x14ac:dyDescent="0.25">
      <c r="K464" s="67">
        <v>43981</v>
      </c>
      <c r="L464" s="43">
        <v>94.639099999999999</v>
      </c>
    </row>
    <row r="465" spans="11:12" x14ac:dyDescent="0.25">
      <c r="K465" s="67">
        <v>43988</v>
      </c>
      <c r="L465" s="43">
        <v>95.470699999999994</v>
      </c>
    </row>
    <row r="466" spans="11:12" x14ac:dyDescent="0.25">
      <c r="K466" s="67">
        <v>43995</v>
      </c>
      <c r="L466" s="43">
        <v>96.0321</v>
      </c>
    </row>
    <row r="467" spans="11:12" x14ac:dyDescent="0.25">
      <c r="K467" s="67">
        <v>44002</v>
      </c>
      <c r="L467" s="43">
        <v>96.0334</v>
      </c>
    </row>
    <row r="468" spans="11:12" x14ac:dyDescent="0.25">
      <c r="K468" s="67">
        <v>44009</v>
      </c>
      <c r="L468" s="43">
        <v>95.774199999999993</v>
      </c>
    </row>
    <row r="469" spans="11:12" x14ac:dyDescent="0.25">
      <c r="K469" s="67">
        <v>44016</v>
      </c>
      <c r="L469" s="43">
        <v>96.703100000000006</v>
      </c>
    </row>
    <row r="470" spans="11:12" x14ac:dyDescent="0.25">
      <c r="K470" s="67">
        <v>44023</v>
      </c>
      <c r="L470" s="43">
        <v>97.923000000000002</v>
      </c>
    </row>
    <row r="471" spans="11:12" x14ac:dyDescent="0.25">
      <c r="K471" s="67">
        <v>44030</v>
      </c>
      <c r="L471" s="43">
        <v>98.420599999999993</v>
      </c>
    </row>
    <row r="472" spans="11:12" x14ac:dyDescent="0.25">
      <c r="K472" s="67">
        <v>44037</v>
      </c>
      <c r="L472" s="43">
        <v>98.764899999999997</v>
      </c>
    </row>
    <row r="473" spans="11:12" x14ac:dyDescent="0.25">
      <c r="K473" s="67">
        <v>44044</v>
      </c>
      <c r="L473" s="43">
        <v>98.676199999999994</v>
      </c>
    </row>
    <row r="474" spans="11:12" x14ac:dyDescent="0.25">
      <c r="K474" s="67">
        <v>44051</v>
      </c>
      <c r="L474" s="43">
        <v>98.983699999999999</v>
      </c>
    </row>
    <row r="475" spans="11:12" x14ac:dyDescent="0.25">
      <c r="K475" s="67">
        <v>44058</v>
      </c>
      <c r="L475" s="43">
        <v>98.957999999999998</v>
      </c>
    </row>
    <row r="476" spans="11:12" x14ac:dyDescent="0.25">
      <c r="K476" s="67">
        <v>44065</v>
      </c>
      <c r="L476" s="43">
        <v>99.310500000000005</v>
      </c>
    </row>
    <row r="477" spans="11:12" x14ac:dyDescent="0.25">
      <c r="K477" s="67">
        <v>44072</v>
      </c>
      <c r="L477" s="43">
        <v>99.188000000000002</v>
      </c>
    </row>
    <row r="478" spans="11:12" x14ac:dyDescent="0.25">
      <c r="K478" s="67">
        <v>44079</v>
      </c>
      <c r="L478" s="43">
        <v>99.478700000000003</v>
      </c>
    </row>
    <row r="479" spans="11:12" x14ac:dyDescent="0.25">
      <c r="K479" s="67">
        <v>44086</v>
      </c>
      <c r="L479" s="43">
        <v>100.07380000000001</v>
      </c>
    </row>
    <row r="480" spans="11:12" x14ac:dyDescent="0.25">
      <c r="K480" s="67">
        <v>44093</v>
      </c>
      <c r="L480" s="43">
        <v>100.2617</v>
      </c>
    </row>
    <row r="481" spans="11:12" x14ac:dyDescent="0.25">
      <c r="K481" s="67">
        <v>44100</v>
      </c>
      <c r="L481" s="43">
        <v>99.534499999999994</v>
      </c>
    </row>
    <row r="482" spans="11:12" x14ac:dyDescent="0.25">
      <c r="K482" s="67">
        <v>44107</v>
      </c>
      <c r="L482" s="43">
        <v>98.655000000000001</v>
      </c>
    </row>
    <row r="483" spans="11:12" x14ac:dyDescent="0.25">
      <c r="K483" s="67">
        <v>44114</v>
      </c>
      <c r="L483" s="43">
        <v>98.877300000000005</v>
      </c>
    </row>
    <row r="484" spans="11:12" x14ac:dyDescent="0.25">
      <c r="K484" s="67">
        <v>44121</v>
      </c>
      <c r="L484" s="43">
        <v>99.497200000000007</v>
      </c>
    </row>
    <row r="485" spans="11:12" x14ac:dyDescent="0.25">
      <c r="K485" s="67">
        <v>44128</v>
      </c>
      <c r="L485" s="43">
        <v>99.559600000000003</v>
      </c>
    </row>
    <row r="486" spans="11:12" x14ac:dyDescent="0.25">
      <c r="K486" s="67">
        <v>44135</v>
      </c>
      <c r="L486" s="43">
        <v>99.556100000000001</v>
      </c>
    </row>
    <row r="487" spans="11:12" x14ac:dyDescent="0.25">
      <c r="K487" s="67">
        <v>44142</v>
      </c>
      <c r="L487" s="43">
        <v>99.767600000000002</v>
      </c>
    </row>
    <row r="488" spans="11:12" x14ac:dyDescent="0.25">
      <c r="K488" s="67">
        <v>44149</v>
      </c>
      <c r="L488" s="43">
        <v>100.3558</v>
      </c>
    </row>
    <row r="489" spans="11:12" x14ac:dyDescent="0.25">
      <c r="K489" s="67">
        <v>44156</v>
      </c>
      <c r="L489" s="43">
        <v>100.458</v>
      </c>
    </row>
    <row r="490" spans="11:12" x14ac:dyDescent="0.25">
      <c r="K490" s="67">
        <v>44163</v>
      </c>
      <c r="L490" s="43">
        <v>100.4987</v>
      </c>
    </row>
    <row r="491" spans="11:12" x14ac:dyDescent="0.25">
      <c r="K491" s="67">
        <v>44170</v>
      </c>
      <c r="L491" s="43">
        <v>100.7992</v>
      </c>
    </row>
    <row r="492" spans="11:12" x14ac:dyDescent="0.25">
      <c r="K492" s="67">
        <v>44177</v>
      </c>
      <c r="L492" s="43">
        <v>100.6075</v>
      </c>
    </row>
    <row r="493" spans="11:12" x14ac:dyDescent="0.25">
      <c r="K493" s="67">
        <v>44184</v>
      </c>
      <c r="L493" s="43">
        <v>99.3613</v>
      </c>
    </row>
    <row r="494" spans="11:12" x14ac:dyDescent="0.25">
      <c r="K494" s="67">
        <v>44191</v>
      </c>
      <c r="L494" s="43">
        <v>94.926900000000003</v>
      </c>
    </row>
    <row r="495" spans="11:12" x14ac:dyDescent="0.25">
      <c r="K495" s="67">
        <v>44198</v>
      </c>
      <c r="L495" s="43">
        <v>92.024100000000004</v>
      </c>
    </row>
    <row r="496" spans="11:12" x14ac:dyDescent="0.25">
      <c r="K496" s="67">
        <v>44205</v>
      </c>
      <c r="L496" s="43">
        <v>94.152500000000003</v>
      </c>
    </row>
    <row r="497" spans="11:12" x14ac:dyDescent="0.25">
      <c r="K497" s="67">
        <v>44212</v>
      </c>
      <c r="L497" s="43">
        <v>96.555499999999995</v>
      </c>
    </row>
    <row r="498" spans="11:12" x14ac:dyDescent="0.25">
      <c r="K498" s="67">
        <v>44219</v>
      </c>
      <c r="L498" s="43">
        <v>97.2179</v>
      </c>
    </row>
    <row r="499" spans="11:12" x14ac:dyDescent="0.25">
      <c r="K499" s="67">
        <v>44226</v>
      </c>
      <c r="L499" s="43">
        <v>98.289299999999997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99.538200000000003</v>
      </c>
    </row>
    <row r="603" spans="11:12" x14ac:dyDescent="0.25">
      <c r="K603" s="67">
        <v>43918</v>
      </c>
      <c r="L603" s="43">
        <v>97.391199999999998</v>
      </c>
    </row>
    <row r="604" spans="11:12" x14ac:dyDescent="0.25">
      <c r="K604" s="67">
        <v>43925</v>
      </c>
      <c r="L604" s="43">
        <v>96.344499999999996</v>
      </c>
    </row>
    <row r="605" spans="11:12" x14ac:dyDescent="0.25">
      <c r="K605" s="67">
        <v>43932</v>
      </c>
      <c r="L605" s="43">
        <v>93.485799999999998</v>
      </c>
    </row>
    <row r="606" spans="11:12" x14ac:dyDescent="0.25">
      <c r="K606" s="67">
        <v>43939</v>
      </c>
      <c r="L606" s="43">
        <v>94.002399999999994</v>
      </c>
    </row>
    <row r="607" spans="11:12" x14ac:dyDescent="0.25">
      <c r="K607" s="67">
        <v>43946</v>
      </c>
      <c r="L607" s="43">
        <v>94.467200000000005</v>
      </c>
    </row>
    <row r="608" spans="11:12" x14ac:dyDescent="0.25">
      <c r="K608" s="67">
        <v>43953</v>
      </c>
      <c r="L608" s="43">
        <v>95.3</v>
      </c>
    </row>
    <row r="609" spans="11:12" x14ac:dyDescent="0.25">
      <c r="K609" s="67">
        <v>43960</v>
      </c>
      <c r="L609" s="43">
        <v>95.209299999999999</v>
      </c>
    </row>
    <row r="610" spans="11:12" x14ac:dyDescent="0.25">
      <c r="K610" s="67">
        <v>43967</v>
      </c>
      <c r="L610" s="43">
        <v>94.179900000000004</v>
      </c>
    </row>
    <row r="611" spans="11:12" x14ac:dyDescent="0.25">
      <c r="K611" s="67">
        <v>43974</v>
      </c>
      <c r="L611" s="43">
        <v>93.304199999999994</v>
      </c>
    </row>
    <row r="612" spans="11:12" x14ac:dyDescent="0.25">
      <c r="K612" s="67">
        <v>43981</v>
      </c>
      <c r="L612" s="43">
        <v>94.662000000000006</v>
      </c>
    </row>
    <row r="613" spans="11:12" x14ac:dyDescent="0.25">
      <c r="K613" s="67">
        <v>43988</v>
      </c>
      <c r="L613" s="43">
        <v>95.879000000000005</v>
      </c>
    </row>
    <row r="614" spans="11:12" x14ac:dyDescent="0.25">
      <c r="K614" s="67">
        <v>43995</v>
      </c>
      <c r="L614" s="43">
        <v>96.874600000000001</v>
      </c>
    </row>
    <row r="615" spans="11:12" x14ac:dyDescent="0.25">
      <c r="K615" s="67">
        <v>44002</v>
      </c>
      <c r="L615" s="43">
        <v>97.8095</v>
      </c>
    </row>
    <row r="616" spans="11:12" x14ac:dyDescent="0.25">
      <c r="K616" s="67">
        <v>44009</v>
      </c>
      <c r="L616" s="43">
        <v>98.620599999999996</v>
      </c>
    </row>
    <row r="617" spans="11:12" x14ac:dyDescent="0.25">
      <c r="K617" s="67">
        <v>44016</v>
      </c>
      <c r="L617" s="43">
        <v>99.74</v>
      </c>
    </row>
    <row r="618" spans="11:12" x14ac:dyDescent="0.25">
      <c r="K618" s="67">
        <v>44023</v>
      </c>
      <c r="L618" s="43">
        <v>97.596199999999996</v>
      </c>
    </row>
    <row r="619" spans="11:12" x14ac:dyDescent="0.25">
      <c r="K619" s="67">
        <v>44030</v>
      </c>
      <c r="L619" s="43">
        <v>97.394499999999994</v>
      </c>
    </row>
    <row r="620" spans="11:12" x14ac:dyDescent="0.25">
      <c r="K620" s="67">
        <v>44037</v>
      </c>
      <c r="L620" s="43">
        <v>97.124700000000004</v>
      </c>
    </row>
    <row r="621" spans="11:12" x14ac:dyDescent="0.25">
      <c r="K621" s="67">
        <v>44044</v>
      </c>
      <c r="L621" s="43">
        <v>97.417599999999993</v>
      </c>
    </row>
    <row r="622" spans="11:12" x14ac:dyDescent="0.25">
      <c r="K622" s="67">
        <v>44051</v>
      </c>
      <c r="L622" s="43">
        <v>98.137500000000003</v>
      </c>
    </row>
    <row r="623" spans="11:12" x14ac:dyDescent="0.25">
      <c r="K623" s="67">
        <v>44058</v>
      </c>
      <c r="L623" s="43">
        <v>97.820599999999999</v>
      </c>
    </row>
    <row r="624" spans="11:12" x14ac:dyDescent="0.25">
      <c r="K624" s="67">
        <v>44065</v>
      </c>
      <c r="L624" s="43">
        <v>98.029899999999998</v>
      </c>
    </row>
    <row r="625" spans="11:12" x14ac:dyDescent="0.25">
      <c r="K625" s="67">
        <v>44072</v>
      </c>
      <c r="L625" s="43">
        <v>97.832099999999997</v>
      </c>
    </row>
    <row r="626" spans="11:12" x14ac:dyDescent="0.25">
      <c r="K626" s="67">
        <v>44079</v>
      </c>
      <c r="L626" s="43">
        <v>100.6765</v>
      </c>
    </row>
    <row r="627" spans="11:12" x14ac:dyDescent="0.25">
      <c r="K627" s="67">
        <v>44086</v>
      </c>
      <c r="L627" s="43">
        <v>102.2234</v>
      </c>
    </row>
    <row r="628" spans="11:12" x14ac:dyDescent="0.25">
      <c r="K628" s="67">
        <v>44093</v>
      </c>
      <c r="L628" s="43">
        <v>102.9783</v>
      </c>
    </row>
    <row r="629" spans="11:12" x14ac:dyDescent="0.25">
      <c r="K629" s="67">
        <v>44100</v>
      </c>
      <c r="L629" s="43">
        <v>101.7394</v>
      </c>
    </row>
    <row r="630" spans="11:12" x14ac:dyDescent="0.25">
      <c r="K630" s="67">
        <v>44107</v>
      </c>
      <c r="L630" s="43">
        <v>99.165099999999995</v>
      </c>
    </row>
    <row r="631" spans="11:12" x14ac:dyDescent="0.25">
      <c r="K631" s="67">
        <v>44114</v>
      </c>
      <c r="L631" s="43">
        <v>97.946200000000005</v>
      </c>
    </row>
    <row r="632" spans="11:12" x14ac:dyDescent="0.25">
      <c r="K632" s="67">
        <v>44121</v>
      </c>
      <c r="L632" s="43">
        <v>98.505099999999999</v>
      </c>
    </row>
    <row r="633" spans="11:12" x14ac:dyDescent="0.25">
      <c r="K633" s="67">
        <v>44128</v>
      </c>
      <c r="L633" s="43">
        <v>97.557699999999997</v>
      </c>
    </row>
    <row r="634" spans="11:12" x14ac:dyDescent="0.25">
      <c r="K634" s="67">
        <v>44135</v>
      </c>
      <c r="L634" s="43">
        <v>97.380399999999995</v>
      </c>
    </row>
    <row r="635" spans="11:12" x14ac:dyDescent="0.25">
      <c r="K635" s="67">
        <v>44142</v>
      </c>
      <c r="L635" s="43">
        <v>98.688800000000001</v>
      </c>
    </row>
    <row r="636" spans="11:12" x14ac:dyDescent="0.25">
      <c r="K636" s="67">
        <v>44149</v>
      </c>
      <c r="L636" s="43">
        <v>99.327500000000001</v>
      </c>
    </row>
    <row r="637" spans="11:12" x14ac:dyDescent="0.25">
      <c r="K637" s="67">
        <v>44156</v>
      </c>
      <c r="L637" s="43">
        <v>99.950900000000004</v>
      </c>
    </row>
    <row r="638" spans="11:12" x14ac:dyDescent="0.25">
      <c r="K638" s="67">
        <v>44163</v>
      </c>
      <c r="L638" s="43">
        <v>101.5311</v>
      </c>
    </row>
    <row r="639" spans="11:12" x14ac:dyDescent="0.25">
      <c r="K639" s="67">
        <v>44170</v>
      </c>
      <c r="L639" s="43">
        <v>103.14449999999999</v>
      </c>
    </row>
    <row r="640" spans="11:12" x14ac:dyDescent="0.25">
      <c r="K640" s="67">
        <v>44177</v>
      </c>
      <c r="L640" s="43">
        <v>103.0942</v>
      </c>
    </row>
    <row r="641" spans="11:12" x14ac:dyDescent="0.25">
      <c r="K641" s="67">
        <v>44184</v>
      </c>
      <c r="L641" s="43">
        <v>102.0784</v>
      </c>
    </row>
    <row r="642" spans="11:12" x14ac:dyDescent="0.25">
      <c r="K642" s="67">
        <v>44191</v>
      </c>
      <c r="L642" s="43">
        <v>95.522800000000004</v>
      </c>
    </row>
    <row r="643" spans="11:12" x14ac:dyDescent="0.25">
      <c r="K643" s="67">
        <v>44198</v>
      </c>
      <c r="L643" s="43">
        <v>91.703500000000005</v>
      </c>
    </row>
    <row r="644" spans="11:12" x14ac:dyDescent="0.25">
      <c r="K644" s="67">
        <v>44205</v>
      </c>
      <c r="L644" s="43">
        <v>93.816100000000006</v>
      </c>
    </row>
    <row r="645" spans="11:12" x14ac:dyDescent="0.25">
      <c r="K645" s="67">
        <v>44212</v>
      </c>
      <c r="L645" s="43">
        <v>96.340999999999994</v>
      </c>
    </row>
    <row r="646" spans="11:12" x14ac:dyDescent="0.25">
      <c r="K646" s="67">
        <v>44219</v>
      </c>
      <c r="L646" s="43">
        <v>97.043800000000005</v>
      </c>
    </row>
    <row r="647" spans="11:12" x14ac:dyDescent="0.25">
      <c r="K647" s="67">
        <v>44226</v>
      </c>
      <c r="L647" s="43">
        <v>97.422600000000003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F9FB-BD80-4ADA-807A-C5F31E244638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South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3.7314381207149694E-3</v>
      </c>
      <c r="C11" s="28">
        <v>6.5851422000293924E-2</v>
      </c>
      <c r="D11" s="28">
        <v>1.2028251230749909E-2</v>
      </c>
      <c r="E11" s="28">
        <v>6.3567020931096785E-3</v>
      </c>
      <c r="F11" s="28">
        <v>-1.2113805786508669E-2</v>
      </c>
      <c r="G11" s="28">
        <v>5.2737103578338385E-2</v>
      </c>
      <c r="H11" s="28">
        <v>1.6512244920221519E-3</v>
      </c>
      <c r="I11" s="61">
        <v>5.6947225801393664E-3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-2.1004939810739809E-2</v>
      </c>
      <c r="C13" s="28">
        <v>6.5762153497732623E-2</v>
      </c>
      <c r="D13" s="28">
        <v>1.0986313688575722E-2</v>
      </c>
      <c r="E13" s="28">
        <v>4.9459800210336358E-3</v>
      </c>
      <c r="F13" s="28">
        <v>-3.7437058347162377E-2</v>
      </c>
      <c r="G13" s="28">
        <v>6.1671776808413403E-2</v>
      </c>
      <c r="H13" s="28">
        <v>-3.0892365172796588E-4</v>
      </c>
      <c r="I13" s="61">
        <v>1.2156631757505032E-3</v>
      </c>
      <c r="J13" s="28"/>
      <c r="K13" s="42"/>
      <c r="L13" s="43"/>
    </row>
    <row r="14" spans="1:12" x14ac:dyDescent="0.25">
      <c r="A14" s="62" t="s">
        <v>27</v>
      </c>
      <c r="B14" s="28">
        <v>-4.6913836591451208E-3</v>
      </c>
      <c r="C14" s="28">
        <v>6.2264058749877726E-2</v>
      </c>
      <c r="D14" s="28">
        <v>1.1759738282943077E-2</v>
      </c>
      <c r="E14" s="28">
        <v>6.9295041777155397E-3</v>
      </c>
      <c r="F14" s="28">
        <v>1.0776302391330983E-2</v>
      </c>
      <c r="G14" s="28">
        <v>3.9337108716535951E-2</v>
      </c>
      <c r="H14" s="28">
        <v>5.2956167926776487E-3</v>
      </c>
      <c r="I14" s="61">
        <v>1.2176339917842727E-2</v>
      </c>
      <c r="J14" s="28"/>
      <c r="K14" s="38"/>
      <c r="L14" s="43"/>
    </row>
    <row r="15" spans="1:12" x14ac:dyDescent="0.25">
      <c r="A15" s="63" t="s">
        <v>73</v>
      </c>
      <c r="B15" s="28">
        <v>3.836197450356793E-2</v>
      </c>
      <c r="C15" s="28">
        <v>0.10559819427224371</v>
      </c>
      <c r="D15" s="28">
        <v>3.2032476874331861E-2</v>
      </c>
      <c r="E15" s="28">
        <v>1.1118780635197778E-2</v>
      </c>
      <c r="F15" s="28">
        <v>0.10455701942218987</v>
      </c>
      <c r="G15" s="28">
        <v>5.3754886557869641E-2</v>
      </c>
      <c r="H15" s="28">
        <v>1.5716908112080041E-2</v>
      </c>
      <c r="I15" s="61">
        <v>1.6359617804064142E-2</v>
      </c>
      <c r="J15" s="28"/>
      <c r="K15" s="56"/>
      <c r="L15" s="43"/>
    </row>
    <row r="16" spans="1:12" x14ac:dyDescent="0.25">
      <c r="A16" s="62" t="s">
        <v>47</v>
      </c>
      <c r="B16" s="28">
        <v>-2.490709495536203E-3</v>
      </c>
      <c r="C16" s="28">
        <v>7.2461578380562885E-2</v>
      </c>
      <c r="D16" s="28">
        <v>1.1382991739158355E-2</v>
      </c>
      <c r="E16" s="28">
        <v>5.093622861660041E-3</v>
      </c>
      <c r="F16" s="28">
        <v>7.9421655909248656E-3</v>
      </c>
      <c r="G16" s="28">
        <v>7.2550457474335195E-2</v>
      </c>
      <c r="H16" s="28">
        <v>2.7658372963248468E-3</v>
      </c>
      <c r="I16" s="61">
        <v>7.6428179592604728E-3</v>
      </c>
      <c r="J16" s="28"/>
      <c r="K16" s="42"/>
      <c r="L16" s="43"/>
    </row>
    <row r="17" spans="1:12" x14ac:dyDescent="0.25">
      <c r="A17" s="62" t="s">
        <v>48</v>
      </c>
      <c r="B17" s="28">
        <v>6.2221369879180699E-3</v>
      </c>
      <c r="C17" s="28">
        <v>5.7307854770642486E-2</v>
      </c>
      <c r="D17" s="28">
        <v>8.3195612689266341E-3</v>
      </c>
      <c r="E17" s="28">
        <v>5.7316718524755839E-3</v>
      </c>
      <c r="F17" s="28">
        <v>-9.7612624743560472E-3</v>
      </c>
      <c r="G17" s="28">
        <v>5.3904721668135647E-2</v>
      </c>
      <c r="H17" s="28">
        <v>5.095740429941209E-4</v>
      </c>
      <c r="I17" s="61">
        <v>6.4817040713518459E-3</v>
      </c>
      <c r="J17" s="28"/>
      <c r="K17" s="42"/>
      <c r="L17" s="43"/>
    </row>
    <row r="18" spans="1:12" x14ac:dyDescent="0.25">
      <c r="A18" s="62" t="s">
        <v>49</v>
      </c>
      <c r="B18" s="28">
        <v>-2.5496408087357647E-3</v>
      </c>
      <c r="C18" s="28">
        <v>5.7192621038465674E-2</v>
      </c>
      <c r="D18" s="28">
        <v>9.9656623959700763E-3</v>
      </c>
      <c r="E18" s="28">
        <v>5.89959820878172E-3</v>
      </c>
      <c r="F18" s="28">
        <v>-3.796237170558503E-2</v>
      </c>
      <c r="G18" s="28">
        <v>4.2457971096058866E-2</v>
      </c>
      <c r="H18" s="28">
        <v>2.2069071784542871E-3</v>
      </c>
      <c r="I18" s="61">
        <v>3.9893690990930875E-3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9.1734346942309308E-3</v>
      </c>
      <c r="C19" s="28">
        <v>5.9390152135671226E-2</v>
      </c>
      <c r="D19" s="28">
        <v>9.7612126029955615E-3</v>
      </c>
      <c r="E19" s="28">
        <v>7.5359027764887454E-3</v>
      </c>
      <c r="F19" s="28">
        <v>-2.227596150311717E-2</v>
      </c>
      <c r="G19" s="28">
        <v>4.5862626684196162E-2</v>
      </c>
      <c r="H19" s="28">
        <v>-1.0111313012399759E-3</v>
      </c>
      <c r="I19" s="61">
        <v>6.8752674308307782E-3</v>
      </c>
      <c r="J19" s="29"/>
      <c r="K19" s="44"/>
      <c r="L19" s="43"/>
    </row>
    <row r="20" spans="1:12" x14ac:dyDescent="0.25">
      <c r="A20" s="62" t="s">
        <v>51</v>
      </c>
      <c r="B20" s="28">
        <v>3.2614404364465388E-2</v>
      </c>
      <c r="C20" s="28">
        <v>6.7008508319112092E-2</v>
      </c>
      <c r="D20" s="28">
        <v>9.9081238373128766E-3</v>
      </c>
      <c r="E20" s="28">
        <v>8.1050243202913652E-3</v>
      </c>
      <c r="F20" s="28">
        <v>1.8904417289133724E-2</v>
      </c>
      <c r="G20" s="28">
        <v>4.202247945555837E-2</v>
      </c>
      <c r="H20" s="28">
        <v>-4.5436326102942237E-3</v>
      </c>
      <c r="I20" s="61">
        <v>5.3251708142165732E-4</v>
      </c>
      <c r="J20" s="20"/>
      <c r="K20" s="37"/>
      <c r="L20" s="43"/>
    </row>
    <row r="21" spans="1:12" ht="15.75" thickBot="1" x14ac:dyDescent="0.3">
      <c r="A21" s="64" t="s">
        <v>52</v>
      </c>
      <c r="B21" s="65">
        <v>2.3931970391258384E-2</v>
      </c>
      <c r="C21" s="65">
        <v>7.6010578992402822E-2</v>
      </c>
      <c r="D21" s="65">
        <v>1.3359031605386207E-2</v>
      </c>
      <c r="E21" s="65">
        <v>1.1331884507916667E-2</v>
      </c>
      <c r="F21" s="65">
        <v>3.0251931656239739E-2</v>
      </c>
      <c r="G21" s="65">
        <v>3.433317446021511E-2</v>
      </c>
      <c r="H21" s="65">
        <v>1.0470241067073616E-2</v>
      </c>
      <c r="I21" s="66">
        <v>5.6371906605539035E-3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71.05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90.64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93.73</v>
      </c>
    </row>
    <row r="39" spans="1:12" x14ac:dyDescent="0.25">
      <c r="K39" s="44" t="s">
        <v>49</v>
      </c>
      <c r="L39" s="43">
        <v>93.29</v>
      </c>
    </row>
    <row r="40" spans="1:12" x14ac:dyDescent="0.25">
      <c r="K40" s="37" t="s">
        <v>50</v>
      </c>
      <c r="L40" s="43">
        <v>94.33</v>
      </c>
    </row>
    <row r="41" spans="1:12" x14ac:dyDescent="0.25">
      <c r="K41" s="37" t="s">
        <v>51</v>
      </c>
      <c r="L41" s="43">
        <v>96.04</v>
      </c>
    </row>
    <row r="42" spans="1:12" x14ac:dyDescent="0.25">
      <c r="K42" s="37" t="s">
        <v>52</v>
      </c>
      <c r="L42" s="43">
        <v>94.22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76.239999999999995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96.95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98.36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97.6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98.69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101.66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100.5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78.61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99.18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98.42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99.58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102.68</v>
      </c>
    </row>
    <row r="60" spans="1:12" ht="15.4" customHeight="1" x14ac:dyDescent="0.25">
      <c r="K60" s="37" t="s">
        <v>52</v>
      </c>
      <c r="L60" s="43">
        <v>102.07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76.180000000000007</v>
      </c>
    </row>
    <row r="66" spans="1:12" ht="15.4" customHeight="1" x14ac:dyDescent="0.25">
      <c r="K66" s="42" t="s">
        <v>47</v>
      </c>
      <c r="L66" s="43">
        <v>93.52</v>
      </c>
    </row>
    <row r="67" spans="1:12" ht="15.4" customHeight="1" x14ac:dyDescent="0.25">
      <c r="K67" s="42" t="s">
        <v>48</v>
      </c>
      <c r="L67" s="43">
        <v>95.93</v>
      </c>
    </row>
    <row r="68" spans="1:12" ht="15.4" customHeight="1" x14ac:dyDescent="0.25">
      <c r="K68" s="44" t="s">
        <v>49</v>
      </c>
      <c r="L68" s="43">
        <v>94.76</v>
      </c>
    </row>
    <row r="69" spans="1:12" ht="15.4" customHeight="1" x14ac:dyDescent="0.25">
      <c r="K69" s="37" t="s">
        <v>50</v>
      </c>
      <c r="L69" s="43">
        <v>96.09</v>
      </c>
    </row>
    <row r="70" spans="1:12" ht="15.4" customHeight="1" x14ac:dyDescent="0.25">
      <c r="K70" s="37" t="s">
        <v>51</v>
      </c>
      <c r="L70" s="43">
        <v>97.69</v>
      </c>
    </row>
    <row r="71" spans="1:12" ht="15.4" customHeight="1" x14ac:dyDescent="0.25">
      <c r="K71" s="37" t="s">
        <v>52</v>
      </c>
      <c r="L71" s="43">
        <v>96.2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80.17</v>
      </c>
    </row>
    <row r="75" spans="1:12" ht="15.4" customHeight="1" x14ac:dyDescent="0.25">
      <c r="K75" s="42" t="s">
        <v>47</v>
      </c>
      <c r="L75" s="43">
        <v>98.26</v>
      </c>
    </row>
    <row r="76" spans="1:12" ht="15.4" customHeight="1" x14ac:dyDescent="0.25">
      <c r="K76" s="42" t="s">
        <v>48</v>
      </c>
      <c r="L76" s="43">
        <v>100.52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49</v>
      </c>
      <c r="L77" s="43">
        <v>99.21</v>
      </c>
    </row>
    <row r="78" spans="1:12" ht="15.4" customHeight="1" x14ac:dyDescent="0.25">
      <c r="K78" s="37" t="s">
        <v>50</v>
      </c>
      <c r="L78" s="43">
        <v>101.1</v>
      </c>
    </row>
    <row r="79" spans="1:12" ht="15.4" customHeight="1" x14ac:dyDescent="0.25">
      <c r="K79" s="37" t="s">
        <v>51</v>
      </c>
      <c r="L79" s="43">
        <v>102.95</v>
      </c>
    </row>
    <row r="80" spans="1:12" ht="15.4" customHeight="1" x14ac:dyDescent="0.25">
      <c r="K80" s="37" t="s">
        <v>52</v>
      </c>
      <c r="L80" s="43">
        <v>101.57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82.21</v>
      </c>
    </row>
    <row r="84" spans="1:12" ht="15.4" customHeight="1" x14ac:dyDescent="0.25">
      <c r="K84" s="42" t="s">
        <v>47</v>
      </c>
      <c r="L84" s="43">
        <v>99.26</v>
      </c>
    </row>
    <row r="85" spans="1:12" ht="15.4" customHeight="1" x14ac:dyDescent="0.25">
      <c r="K85" s="42" t="s">
        <v>48</v>
      </c>
      <c r="L85" s="43">
        <v>101.37</v>
      </c>
    </row>
    <row r="86" spans="1:12" ht="15.4" customHeight="1" x14ac:dyDescent="0.25">
      <c r="K86" s="44" t="s">
        <v>49</v>
      </c>
      <c r="L86" s="43">
        <v>100.34</v>
      </c>
    </row>
    <row r="87" spans="1:12" ht="15.4" customHeight="1" x14ac:dyDescent="0.25">
      <c r="K87" s="37" t="s">
        <v>50</v>
      </c>
      <c r="L87" s="43">
        <v>102.17</v>
      </c>
    </row>
    <row r="88" spans="1:12" ht="15.4" customHeight="1" x14ac:dyDescent="0.25">
      <c r="K88" s="37" t="s">
        <v>51</v>
      </c>
      <c r="L88" s="43">
        <v>103.95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102.62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-9.6699999999999994E-2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-1.5599999999999999E-2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-4.19E-2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1.49E-2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-3.1099999999999999E-2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-5.7999999999999996E-3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-8.3699999999999997E-2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-4.4699999999999997E-2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-5.8599999999999999E-2</v>
      </c>
    </row>
    <row r="104" spans="1:12" x14ac:dyDescent="0.25">
      <c r="K104" s="38" t="s">
        <v>12</v>
      </c>
      <c r="L104" s="42">
        <v>6.3799999999999996E-2</v>
      </c>
    </row>
    <row r="105" spans="1:12" x14ac:dyDescent="0.25">
      <c r="K105" s="38" t="s">
        <v>11</v>
      </c>
      <c r="L105" s="42">
        <v>-3.8399999999999997E-2</v>
      </c>
    </row>
    <row r="106" spans="1:12" x14ac:dyDescent="0.25">
      <c r="K106" s="38" t="s">
        <v>10</v>
      </c>
      <c r="L106" s="42">
        <v>-6.9999999999999999E-4</v>
      </c>
    </row>
    <row r="107" spans="1:12" x14ac:dyDescent="0.25">
      <c r="K107" s="38" t="s">
        <v>9</v>
      </c>
      <c r="L107" s="42">
        <v>1.6199999999999999E-2</v>
      </c>
    </row>
    <row r="108" spans="1:12" x14ac:dyDescent="0.25">
      <c r="K108" s="38" t="s">
        <v>8</v>
      </c>
      <c r="L108" s="42">
        <v>-1.49E-2</v>
      </c>
    </row>
    <row r="109" spans="1:12" x14ac:dyDescent="0.25">
      <c r="K109" s="38" t="s">
        <v>7</v>
      </c>
      <c r="L109" s="42">
        <v>1.04E-2</v>
      </c>
    </row>
    <row r="110" spans="1:12" x14ac:dyDescent="0.25">
      <c r="K110" s="38" t="s">
        <v>6</v>
      </c>
      <c r="L110" s="42">
        <v>5.91E-2</v>
      </c>
    </row>
    <row r="111" spans="1:12" x14ac:dyDescent="0.25">
      <c r="K111" s="38" t="s">
        <v>5</v>
      </c>
      <c r="L111" s="42">
        <v>-5.0900000000000001E-2</v>
      </c>
    </row>
    <row r="112" spans="1:12" x14ac:dyDescent="0.25">
      <c r="K112" s="38" t="s">
        <v>3</v>
      </c>
      <c r="L112" s="42">
        <v>-2.0400000000000001E-2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2.5399999999999999E-2</v>
      </c>
    </row>
    <row r="117" spans="1:12" x14ac:dyDescent="0.25">
      <c r="K117" s="38" t="s">
        <v>0</v>
      </c>
      <c r="L117" s="42">
        <v>1.6E-2</v>
      </c>
    </row>
    <row r="118" spans="1:12" x14ac:dyDescent="0.25">
      <c r="K118" s="38" t="s">
        <v>1</v>
      </c>
      <c r="L118" s="42">
        <v>9.5799999999999996E-2</v>
      </c>
    </row>
    <row r="119" spans="1:12" x14ac:dyDescent="0.25">
      <c r="K119" s="38" t="s">
        <v>18</v>
      </c>
      <c r="L119" s="42">
        <v>1.29E-2</v>
      </c>
    </row>
    <row r="120" spans="1:12" x14ac:dyDescent="0.25">
      <c r="K120" s="38" t="s">
        <v>2</v>
      </c>
      <c r="L120" s="42">
        <v>6.5299999999999997E-2</v>
      </c>
    </row>
    <row r="121" spans="1:12" x14ac:dyDescent="0.25">
      <c r="K121" s="38" t="s">
        <v>17</v>
      </c>
      <c r="L121" s="42">
        <v>4.7100000000000003E-2</v>
      </c>
    </row>
    <row r="122" spans="1:12" x14ac:dyDescent="0.25">
      <c r="K122" s="38" t="s">
        <v>16</v>
      </c>
      <c r="L122" s="42">
        <v>0.12470000000000001</v>
      </c>
    </row>
    <row r="123" spans="1:12" x14ac:dyDescent="0.25">
      <c r="K123" s="38" t="s">
        <v>15</v>
      </c>
      <c r="L123" s="42">
        <v>7.5300000000000006E-2</v>
      </c>
    </row>
    <row r="124" spans="1:12" x14ac:dyDescent="0.25">
      <c r="K124" s="38" t="s">
        <v>14</v>
      </c>
      <c r="L124" s="42">
        <v>4.2000000000000003E-2</v>
      </c>
    </row>
    <row r="125" spans="1:12" x14ac:dyDescent="0.25">
      <c r="K125" s="38" t="s">
        <v>13</v>
      </c>
      <c r="L125" s="42">
        <v>1.0999999999999999E-2</v>
      </c>
    </row>
    <row r="126" spans="1:12" x14ac:dyDescent="0.25">
      <c r="K126" s="38" t="s">
        <v>12</v>
      </c>
      <c r="L126" s="42">
        <v>3.5700000000000003E-2</v>
      </c>
    </row>
    <row r="127" spans="1:12" x14ac:dyDescent="0.25">
      <c r="K127" s="38" t="s">
        <v>11</v>
      </c>
      <c r="L127" s="42">
        <v>1.84E-2</v>
      </c>
    </row>
    <row r="128" spans="1:12" x14ac:dyDescent="0.25">
      <c r="K128" s="38" t="s">
        <v>10</v>
      </c>
      <c r="L128" s="42">
        <v>7.0000000000000007E-2</v>
      </c>
    </row>
    <row r="129" spans="11:12" x14ac:dyDescent="0.25">
      <c r="K129" s="38" t="s">
        <v>9</v>
      </c>
      <c r="L129" s="42">
        <v>6.9500000000000006E-2</v>
      </c>
    </row>
    <row r="130" spans="11:12" x14ac:dyDescent="0.25">
      <c r="K130" s="38" t="s">
        <v>8</v>
      </c>
      <c r="L130" s="42">
        <v>3.7999999999999999E-2</v>
      </c>
    </row>
    <row r="131" spans="11:12" x14ac:dyDescent="0.25">
      <c r="K131" s="38" t="s">
        <v>7</v>
      </c>
      <c r="L131" s="42">
        <v>6.1499999999999999E-2</v>
      </c>
    </row>
    <row r="132" spans="11:12" x14ac:dyDescent="0.25">
      <c r="K132" s="38" t="s">
        <v>6</v>
      </c>
      <c r="L132" s="42">
        <v>0.13289999999999999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3.8399999999999997E-2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2.29E-2</v>
      </c>
    </row>
    <row r="137" spans="11:12" x14ac:dyDescent="0.25">
      <c r="K137" s="38" t="s">
        <v>0</v>
      </c>
      <c r="L137" s="42">
        <v>1.5699999999999999E-2</v>
      </c>
    </row>
    <row r="138" spans="11:12" x14ac:dyDescent="0.25">
      <c r="K138" s="38" t="s">
        <v>1</v>
      </c>
      <c r="L138" s="42">
        <v>9.1499999999999998E-2</v>
      </c>
    </row>
    <row r="139" spans="11:12" x14ac:dyDescent="0.25">
      <c r="K139" s="38" t="s">
        <v>18</v>
      </c>
      <c r="L139" s="42">
        <v>1.29E-2</v>
      </c>
    </row>
    <row r="140" spans="11:12" x14ac:dyDescent="0.25">
      <c r="K140" s="38" t="s">
        <v>2</v>
      </c>
      <c r="L140" s="42">
        <v>6.6100000000000006E-2</v>
      </c>
    </row>
    <row r="141" spans="11:12" x14ac:dyDescent="0.25">
      <c r="K141" s="38" t="s">
        <v>17</v>
      </c>
      <c r="L141" s="42">
        <v>4.5499999999999999E-2</v>
      </c>
    </row>
    <row r="142" spans="11:12" x14ac:dyDescent="0.25">
      <c r="K142" s="38" t="s">
        <v>16</v>
      </c>
      <c r="L142" s="42">
        <v>0.1235</v>
      </c>
    </row>
    <row r="143" spans="11:12" x14ac:dyDescent="0.25">
      <c r="K143" s="38" t="s">
        <v>15</v>
      </c>
      <c r="L143" s="42">
        <v>6.8699999999999997E-2</v>
      </c>
    </row>
    <row r="144" spans="11:12" x14ac:dyDescent="0.25">
      <c r="K144" s="38" t="s">
        <v>14</v>
      </c>
      <c r="L144" s="42">
        <v>3.9899999999999998E-2</v>
      </c>
    </row>
    <row r="145" spans="11:12" x14ac:dyDescent="0.25">
      <c r="K145" s="38" t="s">
        <v>13</v>
      </c>
      <c r="L145" s="42">
        <v>1.04E-2</v>
      </c>
    </row>
    <row r="146" spans="11:12" x14ac:dyDescent="0.25">
      <c r="K146" s="38" t="s">
        <v>12</v>
      </c>
      <c r="L146" s="42">
        <v>3.7900000000000003E-2</v>
      </c>
    </row>
    <row r="147" spans="11:12" x14ac:dyDescent="0.25">
      <c r="K147" s="38" t="s">
        <v>11</v>
      </c>
      <c r="L147" s="42">
        <v>1.7600000000000001E-2</v>
      </c>
    </row>
    <row r="148" spans="11:12" x14ac:dyDescent="0.25">
      <c r="K148" s="38" t="s">
        <v>10</v>
      </c>
      <c r="L148" s="42">
        <v>6.9699999999999998E-2</v>
      </c>
    </row>
    <row r="149" spans="11:12" x14ac:dyDescent="0.25">
      <c r="K149" s="38" t="s">
        <v>9</v>
      </c>
      <c r="L149" s="42">
        <v>7.0400000000000004E-2</v>
      </c>
    </row>
    <row r="150" spans="11:12" x14ac:dyDescent="0.25">
      <c r="K150" s="38" t="s">
        <v>8</v>
      </c>
      <c r="L150" s="42">
        <v>3.7199999999999997E-2</v>
      </c>
    </row>
    <row r="151" spans="11:12" x14ac:dyDescent="0.25">
      <c r="K151" s="38" t="s">
        <v>7</v>
      </c>
      <c r="L151" s="42">
        <v>6.1899999999999997E-2</v>
      </c>
    </row>
    <row r="152" spans="11:12" x14ac:dyDescent="0.25">
      <c r="K152" s="38" t="s">
        <v>6</v>
      </c>
      <c r="L152" s="42">
        <v>0.14030000000000001</v>
      </c>
    </row>
    <row r="153" spans="11:12" x14ac:dyDescent="0.25">
      <c r="K153" s="38" t="s">
        <v>5</v>
      </c>
      <c r="L153" s="42">
        <v>1.52E-2</v>
      </c>
    </row>
    <row r="154" spans="11:12" x14ac:dyDescent="0.25">
      <c r="K154" s="38" t="s">
        <v>3</v>
      </c>
      <c r="L154" s="42">
        <v>3.7499999999999999E-2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98.831599999999995</v>
      </c>
    </row>
    <row r="455" spans="11:12" x14ac:dyDescent="0.25">
      <c r="K455" s="67">
        <v>43918</v>
      </c>
      <c r="L455" s="43">
        <v>94.968999999999994</v>
      </c>
    </row>
    <row r="456" spans="11:12" x14ac:dyDescent="0.25">
      <c r="K456" s="67">
        <v>43925</v>
      </c>
      <c r="L456" s="43">
        <v>92.325199999999995</v>
      </c>
    </row>
    <row r="457" spans="11:12" x14ac:dyDescent="0.25">
      <c r="K457" s="67">
        <v>43932</v>
      </c>
      <c r="L457" s="43">
        <v>91.108999999999995</v>
      </c>
    </row>
    <row r="458" spans="11:12" x14ac:dyDescent="0.25">
      <c r="K458" s="67">
        <v>43939</v>
      </c>
      <c r="L458" s="43">
        <v>91.185000000000002</v>
      </c>
    </row>
    <row r="459" spans="11:12" x14ac:dyDescent="0.25">
      <c r="K459" s="67">
        <v>43946</v>
      </c>
      <c r="L459" s="43">
        <v>91.600700000000003</v>
      </c>
    </row>
    <row r="460" spans="11:12" x14ac:dyDescent="0.25">
      <c r="K460" s="67">
        <v>43953</v>
      </c>
      <c r="L460" s="43">
        <v>92.191800000000001</v>
      </c>
    </row>
    <row r="461" spans="11:12" x14ac:dyDescent="0.25">
      <c r="K461" s="67">
        <v>43960</v>
      </c>
      <c r="L461" s="43">
        <v>93.086100000000002</v>
      </c>
    </row>
    <row r="462" spans="11:12" x14ac:dyDescent="0.25">
      <c r="K462" s="67">
        <v>43967</v>
      </c>
      <c r="L462" s="43">
        <v>94.073700000000002</v>
      </c>
    </row>
    <row r="463" spans="11:12" x14ac:dyDescent="0.25">
      <c r="K463" s="67">
        <v>43974</v>
      </c>
      <c r="L463" s="43">
        <v>94.261099999999999</v>
      </c>
    </row>
    <row r="464" spans="11:12" x14ac:dyDescent="0.25">
      <c r="K464" s="67">
        <v>43981</v>
      </c>
      <c r="L464" s="43">
        <v>94.690399999999997</v>
      </c>
    </row>
    <row r="465" spans="11:12" x14ac:dyDescent="0.25">
      <c r="K465" s="67">
        <v>43988</v>
      </c>
      <c r="L465" s="43">
        <v>95.502099999999999</v>
      </c>
    </row>
    <row r="466" spans="11:12" x14ac:dyDescent="0.25">
      <c r="K466" s="67">
        <v>43995</v>
      </c>
      <c r="L466" s="43">
        <v>95.807699999999997</v>
      </c>
    </row>
    <row r="467" spans="11:12" x14ac:dyDescent="0.25">
      <c r="K467" s="67">
        <v>44002</v>
      </c>
      <c r="L467" s="43">
        <v>95.450500000000005</v>
      </c>
    </row>
    <row r="468" spans="11:12" x14ac:dyDescent="0.25">
      <c r="K468" s="67">
        <v>44009</v>
      </c>
      <c r="L468" s="43">
        <v>94.763300000000001</v>
      </c>
    </row>
    <row r="469" spans="11:12" x14ac:dyDescent="0.25">
      <c r="K469" s="67">
        <v>44016</v>
      </c>
      <c r="L469" s="43">
        <v>95.830600000000004</v>
      </c>
    </row>
    <row r="470" spans="11:12" x14ac:dyDescent="0.25">
      <c r="K470" s="67">
        <v>44023</v>
      </c>
      <c r="L470" s="43">
        <v>97.263300000000001</v>
      </c>
    </row>
    <row r="471" spans="11:12" x14ac:dyDescent="0.25">
      <c r="K471" s="67">
        <v>44030</v>
      </c>
      <c r="L471" s="43">
        <v>97.573499999999996</v>
      </c>
    </row>
    <row r="472" spans="11:12" x14ac:dyDescent="0.25">
      <c r="K472" s="67">
        <v>44037</v>
      </c>
      <c r="L472" s="43">
        <v>98.212199999999996</v>
      </c>
    </row>
    <row r="473" spans="11:12" x14ac:dyDescent="0.25">
      <c r="K473" s="67">
        <v>44044</v>
      </c>
      <c r="L473" s="43">
        <v>98.273700000000005</v>
      </c>
    </row>
    <row r="474" spans="11:12" x14ac:dyDescent="0.25">
      <c r="K474" s="67">
        <v>44051</v>
      </c>
      <c r="L474" s="43">
        <v>98.667900000000003</v>
      </c>
    </row>
    <row r="475" spans="11:12" x14ac:dyDescent="0.25">
      <c r="K475" s="67">
        <v>44058</v>
      </c>
      <c r="L475" s="43">
        <v>98.884100000000004</v>
      </c>
    </row>
    <row r="476" spans="11:12" x14ac:dyDescent="0.25">
      <c r="K476" s="67">
        <v>44065</v>
      </c>
      <c r="L476" s="43">
        <v>99.041300000000007</v>
      </c>
    </row>
    <row r="477" spans="11:12" x14ac:dyDescent="0.25">
      <c r="K477" s="67">
        <v>44072</v>
      </c>
      <c r="L477" s="43">
        <v>99.183300000000003</v>
      </c>
    </row>
    <row r="478" spans="11:12" x14ac:dyDescent="0.25">
      <c r="K478" s="67">
        <v>44079</v>
      </c>
      <c r="L478" s="43">
        <v>99.475899999999996</v>
      </c>
    </row>
    <row r="479" spans="11:12" x14ac:dyDescent="0.25">
      <c r="K479" s="67">
        <v>44086</v>
      </c>
      <c r="L479" s="43">
        <v>99.930800000000005</v>
      </c>
    </row>
    <row r="480" spans="11:12" x14ac:dyDescent="0.25">
      <c r="K480" s="67">
        <v>44093</v>
      </c>
      <c r="L480" s="43">
        <v>100.1262</v>
      </c>
    </row>
    <row r="481" spans="11:12" x14ac:dyDescent="0.25">
      <c r="K481" s="67">
        <v>44100</v>
      </c>
      <c r="L481" s="43">
        <v>99.9833</v>
      </c>
    </row>
    <row r="482" spans="11:12" x14ac:dyDescent="0.25">
      <c r="K482" s="67">
        <v>44107</v>
      </c>
      <c r="L482" s="43">
        <v>99.281899999999993</v>
      </c>
    </row>
    <row r="483" spans="11:12" x14ac:dyDescent="0.25">
      <c r="K483" s="67">
        <v>44114</v>
      </c>
      <c r="L483" s="43">
        <v>99.406400000000005</v>
      </c>
    </row>
    <row r="484" spans="11:12" x14ac:dyDescent="0.25">
      <c r="K484" s="67">
        <v>44121</v>
      </c>
      <c r="L484" s="43">
        <v>100.8267</v>
      </c>
    </row>
    <row r="485" spans="11:12" x14ac:dyDescent="0.25">
      <c r="K485" s="67">
        <v>44128</v>
      </c>
      <c r="L485" s="43">
        <v>100.9083</v>
      </c>
    </row>
    <row r="486" spans="11:12" x14ac:dyDescent="0.25">
      <c r="K486" s="67">
        <v>44135</v>
      </c>
      <c r="L486" s="43">
        <v>100.5423</v>
      </c>
    </row>
    <row r="487" spans="11:12" x14ac:dyDescent="0.25">
      <c r="K487" s="67">
        <v>44142</v>
      </c>
      <c r="L487" s="43">
        <v>100.9051</v>
      </c>
    </row>
    <row r="488" spans="11:12" x14ac:dyDescent="0.25">
      <c r="K488" s="67">
        <v>44149</v>
      </c>
      <c r="L488" s="43">
        <v>101.749</v>
      </c>
    </row>
    <row r="489" spans="11:12" x14ac:dyDescent="0.25">
      <c r="K489" s="67">
        <v>44156</v>
      </c>
      <c r="L489" s="43">
        <v>100.8053</v>
      </c>
    </row>
    <row r="490" spans="11:12" x14ac:dyDescent="0.25">
      <c r="K490" s="67">
        <v>44163</v>
      </c>
      <c r="L490" s="43">
        <v>101.0872</v>
      </c>
    </row>
    <row r="491" spans="11:12" x14ac:dyDescent="0.25">
      <c r="K491" s="67">
        <v>44170</v>
      </c>
      <c r="L491" s="43">
        <v>102.1708</v>
      </c>
    </row>
    <row r="492" spans="11:12" x14ac:dyDescent="0.25">
      <c r="K492" s="67">
        <v>44177</v>
      </c>
      <c r="L492" s="43">
        <v>102.55289999999999</v>
      </c>
    </row>
    <row r="493" spans="11:12" x14ac:dyDescent="0.25">
      <c r="K493" s="67">
        <v>44184</v>
      </c>
      <c r="L493" s="43">
        <v>101.1036</v>
      </c>
    </row>
    <row r="494" spans="11:12" x14ac:dyDescent="0.25">
      <c r="K494" s="67">
        <v>44191</v>
      </c>
      <c r="L494" s="43">
        <v>97.017499999999998</v>
      </c>
    </row>
    <row r="495" spans="11:12" x14ac:dyDescent="0.25">
      <c r="K495" s="67">
        <v>44198</v>
      </c>
      <c r="L495" s="43">
        <v>94.171800000000005</v>
      </c>
    </row>
    <row r="496" spans="11:12" x14ac:dyDescent="0.25">
      <c r="K496" s="67">
        <v>44205</v>
      </c>
      <c r="L496" s="43">
        <v>96.193200000000004</v>
      </c>
    </row>
    <row r="497" spans="11:12" x14ac:dyDescent="0.25">
      <c r="K497" s="67">
        <v>44212</v>
      </c>
      <c r="L497" s="43">
        <v>98.553700000000006</v>
      </c>
    </row>
    <row r="498" spans="11:12" x14ac:dyDescent="0.25">
      <c r="K498" s="67">
        <v>44219</v>
      </c>
      <c r="L498" s="43">
        <v>99.180199999999999</v>
      </c>
    </row>
    <row r="499" spans="11:12" x14ac:dyDescent="0.25">
      <c r="K499" s="67">
        <v>44226</v>
      </c>
      <c r="L499" s="43">
        <v>100.37309999999999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99.391599999999997</v>
      </c>
    </row>
    <row r="603" spans="11:12" x14ac:dyDescent="0.25">
      <c r="K603" s="67">
        <v>43918</v>
      </c>
      <c r="L603" s="43">
        <v>97.724900000000005</v>
      </c>
    </row>
    <row r="604" spans="11:12" x14ac:dyDescent="0.25">
      <c r="K604" s="67">
        <v>43925</v>
      </c>
      <c r="L604" s="43">
        <v>96.067800000000005</v>
      </c>
    </row>
    <row r="605" spans="11:12" x14ac:dyDescent="0.25">
      <c r="K605" s="67">
        <v>43932</v>
      </c>
      <c r="L605" s="43">
        <v>93.181299999999993</v>
      </c>
    </row>
    <row r="606" spans="11:12" x14ac:dyDescent="0.25">
      <c r="K606" s="67">
        <v>43939</v>
      </c>
      <c r="L606" s="43">
        <v>93.532600000000002</v>
      </c>
    </row>
    <row r="607" spans="11:12" x14ac:dyDescent="0.25">
      <c r="K607" s="67">
        <v>43946</v>
      </c>
      <c r="L607" s="43">
        <v>95.133200000000002</v>
      </c>
    </row>
    <row r="608" spans="11:12" x14ac:dyDescent="0.25">
      <c r="K608" s="67">
        <v>43953</v>
      </c>
      <c r="L608" s="43">
        <v>95.932900000000004</v>
      </c>
    </row>
    <row r="609" spans="11:12" x14ac:dyDescent="0.25">
      <c r="K609" s="67">
        <v>43960</v>
      </c>
      <c r="L609" s="43">
        <v>95.477500000000006</v>
      </c>
    </row>
    <row r="610" spans="11:12" x14ac:dyDescent="0.25">
      <c r="K610" s="67">
        <v>43967</v>
      </c>
      <c r="L610" s="43">
        <v>95.103300000000004</v>
      </c>
    </row>
    <row r="611" spans="11:12" x14ac:dyDescent="0.25">
      <c r="K611" s="67">
        <v>43974</v>
      </c>
      <c r="L611" s="43">
        <v>94.812200000000004</v>
      </c>
    </row>
    <row r="612" spans="11:12" x14ac:dyDescent="0.25">
      <c r="K612" s="67">
        <v>43981</v>
      </c>
      <c r="L612" s="43">
        <v>95.357600000000005</v>
      </c>
    </row>
    <row r="613" spans="11:12" x14ac:dyDescent="0.25">
      <c r="K613" s="67">
        <v>43988</v>
      </c>
      <c r="L613" s="43">
        <v>97.439700000000002</v>
      </c>
    </row>
    <row r="614" spans="11:12" x14ac:dyDescent="0.25">
      <c r="K614" s="67">
        <v>43995</v>
      </c>
      <c r="L614" s="43">
        <v>97.066999999999993</v>
      </c>
    </row>
    <row r="615" spans="11:12" x14ac:dyDescent="0.25">
      <c r="K615" s="67">
        <v>44002</v>
      </c>
      <c r="L615" s="43">
        <v>97.382499999999993</v>
      </c>
    </row>
    <row r="616" spans="11:12" x14ac:dyDescent="0.25">
      <c r="K616" s="67">
        <v>44009</v>
      </c>
      <c r="L616" s="43">
        <v>96.539100000000005</v>
      </c>
    </row>
    <row r="617" spans="11:12" x14ac:dyDescent="0.25">
      <c r="K617" s="67">
        <v>44016</v>
      </c>
      <c r="L617" s="43">
        <v>97.801100000000005</v>
      </c>
    </row>
    <row r="618" spans="11:12" x14ac:dyDescent="0.25">
      <c r="K618" s="67">
        <v>44023</v>
      </c>
      <c r="L618" s="43">
        <v>96.352699999999999</v>
      </c>
    </row>
    <row r="619" spans="11:12" x14ac:dyDescent="0.25">
      <c r="K619" s="67">
        <v>44030</v>
      </c>
      <c r="L619" s="43">
        <v>96.754800000000003</v>
      </c>
    </row>
    <row r="620" spans="11:12" x14ac:dyDescent="0.25">
      <c r="K620" s="67">
        <v>44037</v>
      </c>
      <c r="L620" s="43">
        <v>96.818700000000007</v>
      </c>
    </row>
    <row r="621" spans="11:12" x14ac:dyDescent="0.25">
      <c r="K621" s="67">
        <v>44044</v>
      </c>
      <c r="L621" s="43">
        <v>97.431600000000003</v>
      </c>
    </row>
    <row r="622" spans="11:12" x14ac:dyDescent="0.25">
      <c r="K622" s="67">
        <v>44051</v>
      </c>
      <c r="L622" s="43">
        <v>98.539500000000004</v>
      </c>
    </row>
    <row r="623" spans="11:12" x14ac:dyDescent="0.25">
      <c r="K623" s="67">
        <v>44058</v>
      </c>
      <c r="L623" s="43">
        <v>98.437600000000003</v>
      </c>
    </row>
    <row r="624" spans="11:12" x14ac:dyDescent="0.25">
      <c r="K624" s="67">
        <v>44065</v>
      </c>
      <c r="L624" s="43">
        <v>98.116799999999998</v>
      </c>
    </row>
    <row r="625" spans="11:12" x14ac:dyDescent="0.25">
      <c r="K625" s="67">
        <v>44072</v>
      </c>
      <c r="L625" s="43">
        <v>98.790899999999993</v>
      </c>
    </row>
    <row r="626" spans="11:12" x14ac:dyDescent="0.25">
      <c r="K626" s="67">
        <v>44079</v>
      </c>
      <c r="L626" s="43">
        <v>101.1571</v>
      </c>
    </row>
    <row r="627" spans="11:12" x14ac:dyDescent="0.25">
      <c r="K627" s="67">
        <v>44086</v>
      </c>
      <c r="L627" s="43">
        <v>101.964</v>
      </c>
    </row>
    <row r="628" spans="11:12" x14ac:dyDescent="0.25">
      <c r="K628" s="67">
        <v>44093</v>
      </c>
      <c r="L628" s="43">
        <v>102.6065</v>
      </c>
    </row>
    <row r="629" spans="11:12" x14ac:dyDescent="0.25">
      <c r="K629" s="67">
        <v>44100</v>
      </c>
      <c r="L629" s="43">
        <v>102.2351</v>
      </c>
    </row>
    <row r="630" spans="11:12" x14ac:dyDescent="0.25">
      <c r="K630" s="67">
        <v>44107</v>
      </c>
      <c r="L630" s="43">
        <v>99.948999999999998</v>
      </c>
    </row>
    <row r="631" spans="11:12" x14ac:dyDescent="0.25">
      <c r="K631" s="67">
        <v>44114</v>
      </c>
      <c r="L631" s="43">
        <v>98.527900000000002</v>
      </c>
    </row>
    <row r="632" spans="11:12" x14ac:dyDescent="0.25">
      <c r="K632" s="67">
        <v>44121</v>
      </c>
      <c r="L632" s="43">
        <v>99.910899999999998</v>
      </c>
    </row>
    <row r="633" spans="11:12" x14ac:dyDescent="0.25">
      <c r="K633" s="67">
        <v>44128</v>
      </c>
      <c r="L633" s="43">
        <v>99.847499999999997</v>
      </c>
    </row>
    <row r="634" spans="11:12" x14ac:dyDescent="0.25">
      <c r="K634" s="67">
        <v>44135</v>
      </c>
      <c r="L634" s="43">
        <v>98.488299999999995</v>
      </c>
    </row>
    <row r="635" spans="11:12" x14ac:dyDescent="0.25">
      <c r="K635" s="67">
        <v>44142</v>
      </c>
      <c r="L635" s="43">
        <v>99.174000000000007</v>
      </c>
    </row>
    <row r="636" spans="11:12" x14ac:dyDescent="0.25">
      <c r="K636" s="67">
        <v>44149</v>
      </c>
      <c r="L636" s="43">
        <v>99.855000000000004</v>
      </c>
    </row>
    <row r="637" spans="11:12" x14ac:dyDescent="0.25">
      <c r="K637" s="67">
        <v>44156</v>
      </c>
      <c r="L637" s="43">
        <v>97.477000000000004</v>
      </c>
    </row>
    <row r="638" spans="11:12" x14ac:dyDescent="0.25">
      <c r="K638" s="67">
        <v>44163</v>
      </c>
      <c r="L638" s="43">
        <v>98.906300000000002</v>
      </c>
    </row>
    <row r="639" spans="11:12" x14ac:dyDescent="0.25">
      <c r="K639" s="67">
        <v>44170</v>
      </c>
      <c r="L639" s="43">
        <v>102.2106</v>
      </c>
    </row>
    <row r="640" spans="11:12" x14ac:dyDescent="0.25">
      <c r="K640" s="67">
        <v>44177</v>
      </c>
      <c r="L640" s="43">
        <v>103.40860000000001</v>
      </c>
    </row>
    <row r="641" spans="11:12" x14ac:dyDescent="0.25">
      <c r="K641" s="67">
        <v>44184</v>
      </c>
      <c r="L641" s="43">
        <v>102.5959</v>
      </c>
    </row>
    <row r="642" spans="11:12" x14ac:dyDescent="0.25">
      <c r="K642" s="67">
        <v>44191</v>
      </c>
      <c r="L642" s="43">
        <v>96.549800000000005</v>
      </c>
    </row>
    <row r="643" spans="11:12" x14ac:dyDescent="0.25">
      <c r="K643" s="67">
        <v>44198</v>
      </c>
      <c r="L643" s="43">
        <v>93.839799999999997</v>
      </c>
    </row>
    <row r="644" spans="11:12" x14ac:dyDescent="0.25">
      <c r="K644" s="67">
        <v>44205</v>
      </c>
      <c r="L644" s="43">
        <v>95.464399999999998</v>
      </c>
    </row>
    <row r="645" spans="11:12" x14ac:dyDescent="0.25">
      <c r="K645" s="67">
        <v>44212</v>
      </c>
      <c r="L645" s="43">
        <v>98.067300000000003</v>
      </c>
    </row>
    <row r="646" spans="11:12" x14ac:dyDescent="0.25">
      <c r="K646" s="67">
        <v>44219</v>
      </c>
      <c r="L646" s="43">
        <v>98.625799999999998</v>
      </c>
    </row>
    <row r="647" spans="11:12" x14ac:dyDescent="0.25">
      <c r="K647" s="67">
        <v>44226</v>
      </c>
      <c r="L647" s="43">
        <v>98.788600000000002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54F3-7D6D-4118-882E-233530212576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Western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5.5844125767778863E-3</v>
      </c>
      <c r="C11" s="28">
        <v>5.1466570522220367E-2</v>
      </c>
      <c r="D11" s="28">
        <v>4.200244974174927E-3</v>
      </c>
      <c r="E11" s="28">
        <v>1.4685723795162531E-3</v>
      </c>
      <c r="F11" s="28">
        <v>-4.3066302293589542E-2</v>
      </c>
      <c r="G11" s="28">
        <v>6.7167931154490823E-2</v>
      </c>
      <c r="H11" s="28">
        <v>-1.1332019377596758E-3</v>
      </c>
      <c r="I11" s="61">
        <v>-1.6751252972738717E-3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-1.7275406170738528E-2</v>
      </c>
      <c r="C13" s="28">
        <v>5.1095656166773917E-2</v>
      </c>
      <c r="D13" s="28">
        <v>3.7641526477620868E-3</v>
      </c>
      <c r="E13" s="28">
        <v>-6.152778216009791E-4</v>
      </c>
      <c r="F13" s="28">
        <v>-7.4403238683068973E-2</v>
      </c>
      <c r="G13" s="28">
        <v>8.3906507496603444E-2</v>
      </c>
      <c r="H13" s="28">
        <v>-1.9310159023233631E-3</v>
      </c>
      <c r="I13" s="61">
        <v>-4.8120479052606857E-3</v>
      </c>
      <c r="J13" s="28"/>
      <c r="K13" s="42"/>
      <c r="L13" s="43"/>
    </row>
    <row r="14" spans="1:12" x14ac:dyDescent="0.25">
      <c r="A14" s="62" t="s">
        <v>27</v>
      </c>
      <c r="B14" s="28">
        <v>-5.8072186097760659E-3</v>
      </c>
      <c r="C14" s="28">
        <v>4.6818660601157136E-2</v>
      </c>
      <c r="D14" s="28">
        <v>4.1047023056690612E-3</v>
      </c>
      <c r="E14" s="28">
        <v>2.8469267508324236E-3</v>
      </c>
      <c r="F14" s="28">
        <v>-4.8465667622636932E-3</v>
      </c>
      <c r="G14" s="28">
        <v>3.8926603912763147E-2</v>
      </c>
      <c r="H14" s="28">
        <v>2.5606051589077694E-5</v>
      </c>
      <c r="I14" s="61">
        <v>3.2367758807319014E-3</v>
      </c>
      <c r="J14" s="28"/>
      <c r="K14" s="38"/>
      <c r="L14" s="43"/>
    </row>
    <row r="15" spans="1:12" x14ac:dyDescent="0.25">
      <c r="A15" s="63" t="s">
        <v>73</v>
      </c>
      <c r="B15" s="28">
        <v>8.1800375683060089E-2</v>
      </c>
      <c r="C15" s="28">
        <v>0.10763768926810502</v>
      </c>
      <c r="D15" s="28">
        <v>1.8688975365022342E-2</v>
      </c>
      <c r="E15" s="28">
        <v>8.3341440477349149E-3</v>
      </c>
      <c r="F15" s="28">
        <v>0.26491747692602652</v>
      </c>
      <c r="G15" s="28">
        <v>0.11700384853908896</v>
      </c>
      <c r="H15" s="28">
        <v>9.2822427140140107E-3</v>
      </c>
      <c r="I15" s="61">
        <v>1.5730133657185785E-2</v>
      </c>
      <c r="J15" s="28"/>
      <c r="K15" s="56"/>
      <c r="L15" s="43"/>
    </row>
    <row r="16" spans="1:12" x14ac:dyDescent="0.25">
      <c r="A16" s="62" t="s">
        <v>47</v>
      </c>
      <c r="B16" s="28">
        <v>1.194798372302408E-3</v>
      </c>
      <c r="C16" s="28">
        <v>6.7952991928131423E-2</v>
      </c>
      <c r="D16" s="28">
        <v>2.6704941648052483E-3</v>
      </c>
      <c r="E16" s="28">
        <v>3.5785971396364857E-3</v>
      </c>
      <c r="F16" s="28">
        <v>1.614831971663766E-2</v>
      </c>
      <c r="G16" s="28">
        <v>0.10845606800285679</v>
      </c>
      <c r="H16" s="28">
        <v>-2.049292447605322E-3</v>
      </c>
      <c r="I16" s="61">
        <v>4.4790041710403017E-3</v>
      </c>
      <c r="J16" s="28"/>
      <c r="K16" s="42"/>
      <c r="L16" s="43"/>
    </row>
    <row r="17" spans="1:12" x14ac:dyDescent="0.25">
      <c r="A17" s="62" t="s">
        <v>48</v>
      </c>
      <c r="B17" s="28">
        <v>2.8264567878100166E-3</v>
      </c>
      <c r="C17" s="28">
        <v>4.9236080409351013E-2</v>
      </c>
      <c r="D17" s="28">
        <v>3.0254719720106404E-3</v>
      </c>
      <c r="E17" s="28">
        <v>2.0327673254747491E-3</v>
      </c>
      <c r="F17" s="28">
        <v>-4.6490394574395633E-2</v>
      </c>
      <c r="G17" s="28">
        <v>7.3508043272002999E-2</v>
      </c>
      <c r="H17" s="28">
        <v>-1.6356442894149836E-3</v>
      </c>
      <c r="I17" s="61">
        <v>-1.9630225717591765E-3</v>
      </c>
      <c r="J17" s="28"/>
      <c r="K17" s="42"/>
      <c r="L17" s="43"/>
    </row>
    <row r="18" spans="1:12" x14ac:dyDescent="0.25">
      <c r="A18" s="62" t="s">
        <v>49</v>
      </c>
      <c r="B18" s="28">
        <v>4.8394160583942192E-3</v>
      </c>
      <c r="C18" s="28">
        <v>4.3410318511290846E-2</v>
      </c>
      <c r="D18" s="28">
        <v>4.5317945255458625E-3</v>
      </c>
      <c r="E18" s="28">
        <v>1.1966343085552111E-3</v>
      </c>
      <c r="F18" s="28">
        <v>-8.3647789246637738E-2</v>
      </c>
      <c r="G18" s="28">
        <v>5.7821901169911039E-2</v>
      </c>
      <c r="H18" s="28">
        <v>-1.996914079308576E-4</v>
      </c>
      <c r="I18" s="61">
        <v>-3.5907602898367363E-3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1.4052579044857127E-2</v>
      </c>
      <c r="C19" s="28">
        <v>4.0958821010562474E-2</v>
      </c>
      <c r="D19" s="28">
        <v>4.613730843972208E-3</v>
      </c>
      <c r="E19" s="28">
        <v>9.8983571681832139E-4</v>
      </c>
      <c r="F19" s="28">
        <v>-6.0567398473702516E-2</v>
      </c>
      <c r="G19" s="28">
        <v>5.3519982981056202E-2</v>
      </c>
      <c r="H19" s="28">
        <v>-1.8329868723815368E-3</v>
      </c>
      <c r="I19" s="61">
        <v>-2.631266765006357E-3</v>
      </c>
      <c r="J19" s="29"/>
      <c r="K19" s="44"/>
      <c r="L19" s="43"/>
    </row>
    <row r="20" spans="1:12" x14ac:dyDescent="0.25">
      <c r="A20" s="62" t="s">
        <v>51</v>
      </c>
      <c r="B20" s="28">
        <v>3.7173726404049701E-2</v>
      </c>
      <c r="C20" s="28">
        <v>4.0922519135222268E-2</v>
      </c>
      <c r="D20" s="28">
        <v>2.997530810950666E-3</v>
      </c>
      <c r="E20" s="28">
        <v>-8.9414603667070658E-4</v>
      </c>
      <c r="F20" s="28">
        <v>7.4404054543395493E-3</v>
      </c>
      <c r="G20" s="28">
        <v>4.9280123705934376E-2</v>
      </c>
      <c r="H20" s="28">
        <v>-9.0844170769710519E-4</v>
      </c>
      <c r="I20" s="61">
        <v>-3.8452899195369206E-3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-1.8687379354720091E-2</v>
      </c>
      <c r="C21" s="65">
        <v>1.6830174302314482E-2</v>
      </c>
      <c r="D21" s="65">
        <v>-1.3336414048059075E-2</v>
      </c>
      <c r="E21" s="65">
        <v>-1.4123006833713037E-2</v>
      </c>
      <c r="F21" s="65">
        <v>2.1784929211311921E-2</v>
      </c>
      <c r="G21" s="65">
        <v>3.2363345714886194E-2</v>
      </c>
      <c r="H21" s="65">
        <v>-8.0299422705555346E-3</v>
      </c>
      <c r="I21" s="66">
        <v>-1.9596728810599817E-2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72.05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91.24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94.14</v>
      </c>
    </row>
    <row r="39" spans="1:12" x14ac:dyDescent="0.25">
      <c r="K39" s="44" t="s">
        <v>49</v>
      </c>
      <c r="L39" s="43">
        <v>95.55</v>
      </c>
    </row>
    <row r="40" spans="1:12" x14ac:dyDescent="0.25">
      <c r="K40" s="37" t="s">
        <v>50</v>
      </c>
      <c r="L40" s="43">
        <v>96.9</v>
      </c>
    </row>
    <row r="41" spans="1:12" x14ac:dyDescent="0.25">
      <c r="K41" s="37" t="s">
        <v>51</v>
      </c>
      <c r="L41" s="43">
        <v>99.03</v>
      </c>
    </row>
    <row r="42" spans="1:12" x14ac:dyDescent="0.25">
      <c r="K42" s="37" t="s">
        <v>52</v>
      </c>
      <c r="L42" s="43">
        <v>96.51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78.5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97.56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98.42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99.18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100.73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103.44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99.72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79.77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98.05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98.67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101.16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103.81</v>
      </c>
    </row>
    <row r="60" spans="1:12" ht="15.4" customHeight="1" x14ac:dyDescent="0.25">
      <c r="K60" s="37" t="s">
        <v>52</v>
      </c>
      <c r="L60" s="43">
        <v>98.32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74.59</v>
      </c>
    </row>
    <row r="66" spans="1:12" ht="15.4" customHeight="1" x14ac:dyDescent="0.25">
      <c r="K66" s="42" t="s">
        <v>47</v>
      </c>
      <c r="L66" s="43">
        <v>94.25</v>
      </c>
    </row>
    <row r="67" spans="1:12" ht="15.4" customHeight="1" x14ac:dyDescent="0.25">
      <c r="K67" s="42" t="s">
        <v>48</v>
      </c>
      <c r="L67" s="43">
        <v>96.44</v>
      </c>
    </row>
    <row r="68" spans="1:12" ht="15.4" customHeight="1" x14ac:dyDescent="0.25">
      <c r="K68" s="44" t="s">
        <v>49</v>
      </c>
      <c r="L68" s="43">
        <v>96.28</v>
      </c>
    </row>
    <row r="69" spans="1:12" ht="15.4" customHeight="1" x14ac:dyDescent="0.25">
      <c r="K69" s="37" t="s">
        <v>50</v>
      </c>
      <c r="L69" s="43">
        <v>97.77</v>
      </c>
    </row>
    <row r="70" spans="1:12" ht="15.4" customHeight="1" x14ac:dyDescent="0.25">
      <c r="K70" s="37" t="s">
        <v>51</v>
      </c>
      <c r="L70" s="43">
        <v>100.19</v>
      </c>
    </row>
    <row r="71" spans="1:12" ht="15.4" customHeight="1" x14ac:dyDescent="0.25">
      <c r="K71" s="37" t="s">
        <v>52</v>
      </c>
      <c r="L71" s="43">
        <v>96.58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79.25</v>
      </c>
    </row>
    <row r="75" spans="1:12" ht="15.4" customHeight="1" x14ac:dyDescent="0.25">
      <c r="K75" s="42" t="s">
        <v>47</v>
      </c>
      <c r="L75" s="43">
        <v>99.78</v>
      </c>
    </row>
    <row r="76" spans="1:12" ht="15.4" customHeight="1" x14ac:dyDescent="0.25">
      <c r="K76" s="42" t="s">
        <v>48</v>
      </c>
      <c r="L76" s="43">
        <v>100.82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49</v>
      </c>
      <c r="L77" s="43">
        <v>100.02</v>
      </c>
    </row>
    <row r="78" spans="1:12" ht="15.4" customHeight="1" x14ac:dyDescent="0.25">
      <c r="K78" s="37" t="s">
        <v>50</v>
      </c>
      <c r="L78" s="43">
        <v>100.97</v>
      </c>
    </row>
    <row r="79" spans="1:12" ht="15.4" customHeight="1" x14ac:dyDescent="0.25">
      <c r="K79" s="37" t="s">
        <v>51</v>
      </c>
      <c r="L79" s="43">
        <v>103.27</v>
      </c>
    </row>
    <row r="80" spans="1:12" ht="15.4" customHeight="1" x14ac:dyDescent="0.25">
      <c r="K80" s="37" t="s">
        <v>52</v>
      </c>
      <c r="L80" s="43">
        <v>98.97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80.55</v>
      </c>
    </row>
    <row r="84" spans="1:12" ht="15.4" customHeight="1" x14ac:dyDescent="0.25">
      <c r="K84" s="42" t="s">
        <v>47</v>
      </c>
      <c r="L84" s="43">
        <v>99.97</v>
      </c>
    </row>
    <row r="85" spans="1:12" ht="15.4" customHeight="1" x14ac:dyDescent="0.25">
      <c r="K85" s="42" t="s">
        <v>48</v>
      </c>
      <c r="L85" s="43">
        <v>101.19</v>
      </c>
    </row>
    <row r="86" spans="1:12" ht="15.4" customHeight="1" x14ac:dyDescent="0.25">
      <c r="K86" s="44" t="s">
        <v>49</v>
      </c>
      <c r="L86" s="43">
        <v>100.59</v>
      </c>
    </row>
    <row r="87" spans="1:12" ht="15.4" customHeight="1" x14ac:dyDescent="0.25">
      <c r="K87" s="37" t="s">
        <v>50</v>
      </c>
      <c r="L87" s="43">
        <v>101.48</v>
      </c>
    </row>
    <row r="88" spans="1:12" ht="15.4" customHeight="1" x14ac:dyDescent="0.25">
      <c r="K88" s="37" t="s">
        <v>51</v>
      </c>
      <c r="L88" s="43">
        <v>103.53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97.95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-5.3900000000000003E-2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-1.8100000000000002E-2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-5.3E-3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4.2000000000000003E-2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-3.2399999999999998E-2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-3.7000000000000002E-3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1.0500000000000001E-2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-7.3200000000000001E-2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-5.6000000000000001E-2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-7.9100000000000004E-2</v>
      </c>
    </row>
    <row r="104" spans="1:12" x14ac:dyDescent="0.25">
      <c r="K104" s="38" t="s">
        <v>12</v>
      </c>
      <c r="L104" s="42">
        <v>0.1008</v>
      </c>
    </row>
    <row r="105" spans="1:12" x14ac:dyDescent="0.25">
      <c r="K105" s="38" t="s">
        <v>11</v>
      </c>
      <c r="L105" s="42">
        <v>-6.4000000000000003E-3</v>
      </c>
    </row>
    <row r="106" spans="1:12" x14ac:dyDescent="0.25">
      <c r="K106" s="38" t="s">
        <v>10</v>
      </c>
      <c r="L106" s="42">
        <v>8.9999999999999998E-4</v>
      </c>
    </row>
    <row r="107" spans="1:12" x14ac:dyDescent="0.25">
      <c r="K107" s="38" t="s">
        <v>9</v>
      </c>
      <c r="L107" s="42">
        <v>1.77E-2</v>
      </c>
    </row>
    <row r="108" spans="1:12" x14ac:dyDescent="0.25">
      <c r="K108" s="38" t="s">
        <v>8</v>
      </c>
      <c r="L108" s="42">
        <v>6.4399999999999999E-2</v>
      </c>
    </row>
    <row r="109" spans="1:12" x14ac:dyDescent="0.25">
      <c r="K109" s="38" t="s">
        <v>7</v>
      </c>
      <c r="L109" s="42">
        <v>-0.1043</v>
      </c>
    </row>
    <row r="110" spans="1:12" x14ac:dyDescent="0.25">
      <c r="K110" s="38" t="s">
        <v>6</v>
      </c>
      <c r="L110" s="42">
        <v>4.7100000000000003E-2</v>
      </c>
    </row>
    <row r="111" spans="1:12" x14ac:dyDescent="0.25">
      <c r="K111" s="38" t="s">
        <v>5</v>
      </c>
      <c r="L111" s="42">
        <v>-1.04E-2</v>
      </c>
    </row>
    <row r="112" spans="1:12" x14ac:dyDescent="0.25">
      <c r="K112" s="38" t="s">
        <v>3</v>
      </c>
      <c r="L112" s="42">
        <v>-6.0000000000000001E-3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1.37E-2</v>
      </c>
    </row>
    <row r="117" spans="1:12" x14ac:dyDescent="0.25">
      <c r="K117" s="38" t="s">
        <v>0</v>
      </c>
      <c r="L117" s="42">
        <v>7.0499999999999993E-2</v>
      </c>
    </row>
    <row r="118" spans="1:12" x14ac:dyDescent="0.25">
      <c r="K118" s="38" t="s">
        <v>1</v>
      </c>
      <c r="L118" s="42">
        <v>5.9400000000000001E-2</v>
      </c>
    </row>
    <row r="119" spans="1:12" x14ac:dyDescent="0.25">
      <c r="K119" s="38" t="s">
        <v>18</v>
      </c>
      <c r="L119" s="42">
        <v>1.0999999999999999E-2</v>
      </c>
    </row>
    <row r="120" spans="1:12" x14ac:dyDescent="0.25">
      <c r="K120" s="38" t="s">
        <v>2</v>
      </c>
      <c r="L120" s="42">
        <v>6.8199999999999997E-2</v>
      </c>
    </row>
    <row r="121" spans="1:12" x14ac:dyDescent="0.25">
      <c r="K121" s="38" t="s">
        <v>17</v>
      </c>
      <c r="L121" s="42">
        <v>3.9300000000000002E-2</v>
      </c>
    </row>
    <row r="122" spans="1:12" x14ac:dyDescent="0.25">
      <c r="K122" s="38" t="s">
        <v>16</v>
      </c>
      <c r="L122" s="42">
        <v>9.5500000000000002E-2</v>
      </c>
    </row>
    <row r="123" spans="1:12" x14ac:dyDescent="0.25">
      <c r="K123" s="38" t="s">
        <v>15</v>
      </c>
      <c r="L123" s="42">
        <v>6.5000000000000002E-2</v>
      </c>
    </row>
    <row r="124" spans="1:12" x14ac:dyDescent="0.25">
      <c r="K124" s="38" t="s">
        <v>14</v>
      </c>
      <c r="L124" s="42">
        <v>4.0899999999999999E-2</v>
      </c>
    </row>
    <row r="125" spans="1:12" x14ac:dyDescent="0.25">
      <c r="K125" s="38" t="s">
        <v>13</v>
      </c>
      <c r="L125" s="42">
        <v>7.3000000000000001E-3</v>
      </c>
    </row>
    <row r="126" spans="1:12" x14ac:dyDescent="0.25">
      <c r="K126" s="38" t="s">
        <v>12</v>
      </c>
      <c r="L126" s="42">
        <v>2.5399999999999999E-2</v>
      </c>
    </row>
    <row r="127" spans="1:12" x14ac:dyDescent="0.25">
      <c r="K127" s="38" t="s">
        <v>11</v>
      </c>
      <c r="L127" s="42">
        <v>2.1600000000000001E-2</v>
      </c>
    </row>
    <row r="128" spans="1:12" x14ac:dyDescent="0.25">
      <c r="K128" s="38" t="s">
        <v>10</v>
      </c>
      <c r="L128" s="42">
        <v>7.3800000000000004E-2</v>
      </c>
    </row>
    <row r="129" spans="11:12" x14ac:dyDescent="0.25">
      <c r="K129" s="38" t="s">
        <v>9</v>
      </c>
      <c r="L129" s="42">
        <v>6.4100000000000004E-2</v>
      </c>
    </row>
    <row r="130" spans="11:12" x14ac:dyDescent="0.25">
      <c r="K130" s="38" t="s">
        <v>8</v>
      </c>
      <c r="L130" s="42">
        <v>0.06</v>
      </c>
    </row>
    <row r="131" spans="11:12" x14ac:dyDescent="0.25">
      <c r="K131" s="38" t="s">
        <v>7</v>
      </c>
      <c r="L131" s="42">
        <v>8.5999999999999993E-2</v>
      </c>
    </row>
    <row r="132" spans="11:12" x14ac:dyDescent="0.25">
      <c r="K132" s="38" t="s">
        <v>6</v>
      </c>
      <c r="L132" s="42">
        <v>0.1421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3.5900000000000001E-2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1.29E-2</v>
      </c>
    </row>
    <row r="137" spans="11:12" x14ac:dyDescent="0.25">
      <c r="K137" s="38" t="s">
        <v>0</v>
      </c>
      <c r="L137" s="42">
        <v>6.8900000000000003E-2</v>
      </c>
    </row>
    <row r="138" spans="11:12" x14ac:dyDescent="0.25">
      <c r="K138" s="38" t="s">
        <v>1</v>
      </c>
      <c r="L138" s="42">
        <v>5.8700000000000002E-2</v>
      </c>
    </row>
    <row r="139" spans="11:12" x14ac:dyDescent="0.25">
      <c r="K139" s="38" t="s">
        <v>18</v>
      </c>
      <c r="L139" s="42">
        <v>1.14E-2</v>
      </c>
    </row>
    <row r="140" spans="11:12" x14ac:dyDescent="0.25">
      <c r="K140" s="38" t="s">
        <v>2</v>
      </c>
      <c r="L140" s="42">
        <v>6.5600000000000006E-2</v>
      </c>
    </row>
    <row r="141" spans="11:12" x14ac:dyDescent="0.25">
      <c r="K141" s="38" t="s">
        <v>17</v>
      </c>
      <c r="L141" s="42">
        <v>3.9E-2</v>
      </c>
    </row>
    <row r="142" spans="11:12" x14ac:dyDescent="0.25">
      <c r="K142" s="38" t="s">
        <v>16</v>
      </c>
      <c r="L142" s="42">
        <v>9.6000000000000002E-2</v>
      </c>
    </row>
    <row r="143" spans="11:12" x14ac:dyDescent="0.25">
      <c r="K143" s="38" t="s">
        <v>15</v>
      </c>
      <c r="L143" s="42">
        <v>5.9900000000000002E-2</v>
      </c>
    </row>
    <row r="144" spans="11:12" x14ac:dyDescent="0.25">
      <c r="K144" s="38" t="s">
        <v>14</v>
      </c>
      <c r="L144" s="42">
        <v>3.8399999999999997E-2</v>
      </c>
    </row>
    <row r="145" spans="11:12" x14ac:dyDescent="0.25">
      <c r="K145" s="38" t="s">
        <v>13</v>
      </c>
      <c r="L145" s="42">
        <v>6.7000000000000002E-3</v>
      </c>
    </row>
    <row r="146" spans="11:12" x14ac:dyDescent="0.25">
      <c r="K146" s="38" t="s">
        <v>12</v>
      </c>
      <c r="L146" s="42">
        <v>2.7799999999999998E-2</v>
      </c>
    </row>
    <row r="147" spans="11:12" x14ac:dyDescent="0.25">
      <c r="K147" s="38" t="s">
        <v>11</v>
      </c>
      <c r="L147" s="42">
        <v>2.1399999999999999E-2</v>
      </c>
    </row>
    <row r="148" spans="11:12" x14ac:dyDescent="0.25">
      <c r="K148" s="38" t="s">
        <v>10</v>
      </c>
      <c r="L148" s="42">
        <v>7.3499999999999996E-2</v>
      </c>
    </row>
    <row r="149" spans="11:12" x14ac:dyDescent="0.25">
      <c r="K149" s="38" t="s">
        <v>9</v>
      </c>
      <c r="L149" s="42">
        <v>6.4899999999999999E-2</v>
      </c>
    </row>
    <row r="150" spans="11:12" x14ac:dyDescent="0.25">
      <c r="K150" s="38" t="s">
        <v>8</v>
      </c>
      <c r="L150" s="42">
        <v>6.3500000000000001E-2</v>
      </c>
    </row>
    <row r="151" spans="11:12" x14ac:dyDescent="0.25">
      <c r="K151" s="38" t="s">
        <v>7</v>
      </c>
      <c r="L151" s="42">
        <v>7.6600000000000001E-2</v>
      </c>
    </row>
    <row r="152" spans="11:12" x14ac:dyDescent="0.25">
      <c r="K152" s="38" t="s">
        <v>6</v>
      </c>
      <c r="L152" s="42">
        <v>0.14799999999999999</v>
      </c>
    </row>
    <row r="153" spans="11:12" x14ac:dyDescent="0.25">
      <c r="K153" s="38" t="s">
        <v>5</v>
      </c>
      <c r="L153" s="42">
        <v>1.5800000000000002E-2</v>
      </c>
    </row>
    <row r="154" spans="11:12" x14ac:dyDescent="0.25">
      <c r="K154" s="38" t="s">
        <v>3</v>
      </c>
      <c r="L154" s="42">
        <v>3.5400000000000001E-2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99.168599999999998</v>
      </c>
    </row>
    <row r="455" spans="11:12" x14ac:dyDescent="0.25">
      <c r="K455" s="67">
        <v>43918</v>
      </c>
      <c r="L455" s="43">
        <v>95.944100000000006</v>
      </c>
    </row>
    <row r="456" spans="11:12" x14ac:dyDescent="0.25">
      <c r="K456" s="67">
        <v>43925</v>
      </c>
      <c r="L456" s="43">
        <v>93.192099999999996</v>
      </c>
    </row>
    <row r="457" spans="11:12" x14ac:dyDescent="0.25">
      <c r="K457" s="67">
        <v>43932</v>
      </c>
      <c r="L457" s="43">
        <v>91.869799999999998</v>
      </c>
    </row>
    <row r="458" spans="11:12" x14ac:dyDescent="0.25">
      <c r="K458" s="67">
        <v>43939</v>
      </c>
      <c r="L458" s="43">
        <v>91.915899999999993</v>
      </c>
    </row>
    <row r="459" spans="11:12" x14ac:dyDescent="0.25">
      <c r="K459" s="67">
        <v>43946</v>
      </c>
      <c r="L459" s="43">
        <v>92.143100000000004</v>
      </c>
    </row>
    <row r="460" spans="11:12" x14ac:dyDescent="0.25">
      <c r="K460" s="67">
        <v>43953</v>
      </c>
      <c r="L460" s="43">
        <v>92.927999999999997</v>
      </c>
    </row>
    <row r="461" spans="11:12" x14ac:dyDescent="0.25">
      <c r="K461" s="67">
        <v>43960</v>
      </c>
      <c r="L461" s="43">
        <v>93.766599999999997</v>
      </c>
    </row>
    <row r="462" spans="11:12" x14ac:dyDescent="0.25">
      <c r="K462" s="67">
        <v>43967</v>
      </c>
      <c r="L462" s="43">
        <v>94.453599999999994</v>
      </c>
    </row>
    <row r="463" spans="11:12" x14ac:dyDescent="0.25">
      <c r="K463" s="67">
        <v>43974</v>
      </c>
      <c r="L463" s="43">
        <v>94.949399999999997</v>
      </c>
    </row>
    <row r="464" spans="11:12" x14ac:dyDescent="0.25">
      <c r="K464" s="67">
        <v>43981</v>
      </c>
      <c r="L464" s="43">
        <v>95.276700000000005</v>
      </c>
    </row>
    <row r="465" spans="11:12" x14ac:dyDescent="0.25">
      <c r="K465" s="67">
        <v>43988</v>
      </c>
      <c r="L465" s="43">
        <v>96.281499999999994</v>
      </c>
    </row>
    <row r="466" spans="11:12" x14ac:dyDescent="0.25">
      <c r="K466" s="67">
        <v>43995</v>
      </c>
      <c r="L466" s="43">
        <v>97.056299999999993</v>
      </c>
    </row>
    <row r="467" spans="11:12" x14ac:dyDescent="0.25">
      <c r="K467" s="67">
        <v>44002</v>
      </c>
      <c r="L467" s="43">
        <v>97.154700000000005</v>
      </c>
    </row>
    <row r="468" spans="11:12" x14ac:dyDescent="0.25">
      <c r="K468" s="67">
        <v>44009</v>
      </c>
      <c r="L468" s="43">
        <v>96.739000000000004</v>
      </c>
    </row>
    <row r="469" spans="11:12" x14ac:dyDescent="0.25">
      <c r="K469" s="67">
        <v>44016</v>
      </c>
      <c r="L469" s="43">
        <v>98.383899999999997</v>
      </c>
    </row>
    <row r="470" spans="11:12" x14ac:dyDescent="0.25">
      <c r="K470" s="67">
        <v>44023</v>
      </c>
      <c r="L470" s="43">
        <v>99.411299999999997</v>
      </c>
    </row>
    <row r="471" spans="11:12" x14ac:dyDescent="0.25">
      <c r="K471" s="67">
        <v>44030</v>
      </c>
      <c r="L471" s="43">
        <v>99.278300000000002</v>
      </c>
    </row>
    <row r="472" spans="11:12" x14ac:dyDescent="0.25">
      <c r="K472" s="67">
        <v>44037</v>
      </c>
      <c r="L472" s="43">
        <v>99.612499999999997</v>
      </c>
    </row>
    <row r="473" spans="11:12" x14ac:dyDescent="0.25">
      <c r="K473" s="67">
        <v>44044</v>
      </c>
      <c r="L473" s="43">
        <v>100.2987</v>
      </c>
    </row>
    <row r="474" spans="11:12" x14ac:dyDescent="0.25">
      <c r="K474" s="67">
        <v>44051</v>
      </c>
      <c r="L474" s="43">
        <v>100.4209</v>
      </c>
    </row>
    <row r="475" spans="11:12" x14ac:dyDescent="0.25">
      <c r="K475" s="67">
        <v>44058</v>
      </c>
      <c r="L475" s="43">
        <v>100.6499</v>
      </c>
    </row>
    <row r="476" spans="11:12" x14ac:dyDescent="0.25">
      <c r="K476" s="67">
        <v>44065</v>
      </c>
      <c r="L476" s="43">
        <v>100.7799</v>
      </c>
    </row>
    <row r="477" spans="11:12" x14ac:dyDescent="0.25">
      <c r="K477" s="67">
        <v>44072</v>
      </c>
      <c r="L477" s="43">
        <v>101.0164</v>
      </c>
    </row>
    <row r="478" spans="11:12" x14ac:dyDescent="0.25">
      <c r="K478" s="67">
        <v>44079</v>
      </c>
      <c r="L478" s="43">
        <v>101.04819999999999</v>
      </c>
    </row>
    <row r="479" spans="11:12" x14ac:dyDescent="0.25">
      <c r="K479" s="67">
        <v>44086</v>
      </c>
      <c r="L479" s="43">
        <v>101.4452</v>
      </c>
    </row>
    <row r="480" spans="11:12" x14ac:dyDescent="0.25">
      <c r="K480" s="67">
        <v>44093</v>
      </c>
      <c r="L480" s="43">
        <v>101.46299999999999</v>
      </c>
    </row>
    <row r="481" spans="11:12" x14ac:dyDescent="0.25">
      <c r="K481" s="67">
        <v>44100</v>
      </c>
      <c r="L481" s="43">
        <v>101.2846</v>
      </c>
    </row>
    <row r="482" spans="11:12" x14ac:dyDescent="0.25">
      <c r="K482" s="67">
        <v>44107</v>
      </c>
      <c r="L482" s="43">
        <v>100.4769</v>
      </c>
    </row>
    <row r="483" spans="11:12" x14ac:dyDescent="0.25">
      <c r="K483" s="67">
        <v>44114</v>
      </c>
      <c r="L483" s="43">
        <v>100.1095</v>
      </c>
    </row>
    <row r="484" spans="11:12" x14ac:dyDescent="0.25">
      <c r="K484" s="67">
        <v>44121</v>
      </c>
      <c r="L484" s="43">
        <v>100.6314</v>
      </c>
    </row>
    <row r="485" spans="11:12" x14ac:dyDescent="0.25">
      <c r="K485" s="67">
        <v>44128</v>
      </c>
      <c r="L485" s="43">
        <v>101.12220000000001</v>
      </c>
    </row>
    <row r="486" spans="11:12" x14ac:dyDescent="0.25">
      <c r="K486" s="67">
        <v>44135</v>
      </c>
      <c r="L486" s="43">
        <v>101.1862</v>
      </c>
    </row>
    <row r="487" spans="11:12" x14ac:dyDescent="0.25">
      <c r="K487" s="67">
        <v>44142</v>
      </c>
      <c r="L487" s="43">
        <v>101.45780000000001</v>
      </c>
    </row>
    <row r="488" spans="11:12" x14ac:dyDescent="0.25">
      <c r="K488" s="67">
        <v>44149</v>
      </c>
      <c r="L488" s="43">
        <v>102.0245</v>
      </c>
    </row>
    <row r="489" spans="11:12" x14ac:dyDescent="0.25">
      <c r="K489" s="67">
        <v>44156</v>
      </c>
      <c r="L489" s="43">
        <v>102.2157</v>
      </c>
    </row>
    <row r="490" spans="11:12" x14ac:dyDescent="0.25">
      <c r="K490" s="67">
        <v>44163</v>
      </c>
      <c r="L490" s="43">
        <v>102.20659999999999</v>
      </c>
    </row>
    <row r="491" spans="11:12" x14ac:dyDescent="0.25">
      <c r="K491" s="67">
        <v>44170</v>
      </c>
      <c r="L491" s="43">
        <v>103.00579999999999</v>
      </c>
    </row>
    <row r="492" spans="11:12" x14ac:dyDescent="0.25">
      <c r="K492" s="67">
        <v>44177</v>
      </c>
      <c r="L492" s="43">
        <v>103.24209999999999</v>
      </c>
    </row>
    <row r="493" spans="11:12" x14ac:dyDescent="0.25">
      <c r="K493" s="67">
        <v>44184</v>
      </c>
      <c r="L493" s="43">
        <v>102.3959</v>
      </c>
    </row>
    <row r="494" spans="11:12" x14ac:dyDescent="0.25">
      <c r="K494" s="67">
        <v>44191</v>
      </c>
      <c r="L494" s="43">
        <v>98.537999999999997</v>
      </c>
    </row>
    <row r="495" spans="11:12" x14ac:dyDescent="0.25">
      <c r="K495" s="67">
        <v>44198</v>
      </c>
      <c r="L495" s="43">
        <v>95.636399999999995</v>
      </c>
    </row>
    <row r="496" spans="11:12" x14ac:dyDescent="0.25">
      <c r="K496" s="67">
        <v>44205</v>
      </c>
      <c r="L496" s="43">
        <v>97.7119</v>
      </c>
    </row>
    <row r="497" spans="11:12" x14ac:dyDescent="0.25">
      <c r="K497" s="67">
        <v>44212</v>
      </c>
      <c r="L497" s="43">
        <v>99.991</v>
      </c>
    </row>
    <row r="498" spans="11:12" x14ac:dyDescent="0.25">
      <c r="K498" s="67">
        <v>44219</v>
      </c>
      <c r="L498" s="43">
        <v>100.1378</v>
      </c>
    </row>
    <row r="499" spans="11:12" x14ac:dyDescent="0.25">
      <c r="K499" s="67">
        <v>44226</v>
      </c>
      <c r="L499" s="43">
        <v>100.55840000000001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98.622299999999996</v>
      </c>
    </row>
    <row r="603" spans="11:12" x14ac:dyDescent="0.25">
      <c r="K603" s="67">
        <v>43918</v>
      </c>
      <c r="L603" s="43">
        <v>96.683700000000002</v>
      </c>
    </row>
    <row r="604" spans="11:12" x14ac:dyDescent="0.25">
      <c r="K604" s="67">
        <v>43925</v>
      </c>
      <c r="L604" s="43">
        <v>92.626599999999996</v>
      </c>
    </row>
    <row r="605" spans="11:12" x14ac:dyDescent="0.25">
      <c r="K605" s="67">
        <v>43932</v>
      </c>
      <c r="L605" s="43">
        <v>88.446700000000007</v>
      </c>
    </row>
    <row r="606" spans="11:12" x14ac:dyDescent="0.25">
      <c r="K606" s="67">
        <v>43939</v>
      </c>
      <c r="L606" s="43">
        <v>89.430199999999999</v>
      </c>
    </row>
    <row r="607" spans="11:12" x14ac:dyDescent="0.25">
      <c r="K607" s="67">
        <v>43946</v>
      </c>
      <c r="L607" s="43">
        <v>90.083200000000005</v>
      </c>
    </row>
    <row r="608" spans="11:12" x14ac:dyDescent="0.25">
      <c r="K608" s="67">
        <v>43953</v>
      </c>
      <c r="L608" s="43">
        <v>91.192800000000005</v>
      </c>
    </row>
    <row r="609" spans="11:12" x14ac:dyDescent="0.25">
      <c r="K609" s="67">
        <v>43960</v>
      </c>
      <c r="L609" s="43">
        <v>91.0364</v>
      </c>
    </row>
    <row r="610" spans="11:12" x14ac:dyDescent="0.25">
      <c r="K610" s="67">
        <v>43967</v>
      </c>
      <c r="L610" s="43">
        <v>90.096699999999998</v>
      </c>
    </row>
    <row r="611" spans="11:12" x14ac:dyDescent="0.25">
      <c r="K611" s="67">
        <v>43974</v>
      </c>
      <c r="L611" s="43">
        <v>89.667199999999994</v>
      </c>
    </row>
    <row r="612" spans="11:12" x14ac:dyDescent="0.25">
      <c r="K612" s="67">
        <v>43981</v>
      </c>
      <c r="L612" s="43">
        <v>90.365899999999996</v>
      </c>
    </row>
    <row r="613" spans="11:12" x14ac:dyDescent="0.25">
      <c r="K613" s="67">
        <v>43988</v>
      </c>
      <c r="L613" s="43">
        <v>92.876599999999996</v>
      </c>
    </row>
    <row r="614" spans="11:12" x14ac:dyDescent="0.25">
      <c r="K614" s="67">
        <v>43995</v>
      </c>
      <c r="L614" s="43">
        <v>93.530100000000004</v>
      </c>
    </row>
    <row r="615" spans="11:12" x14ac:dyDescent="0.25">
      <c r="K615" s="67">
        <v>44002</v>
      </c>
      <c r="L615" s="43">
        <v>93.647900000000007</v>
      </c>
    </row>
    <row r="616" spans="11:12" x14ac:dyDescent="0.25">
      <c r="K616" s="67">
        <v>44009</v>
      </c>
      <c r="L616" s="43">
        <v>92.6066</v>
      </c>
    </row>
    <row r="617" spans="11:12" x14ac:dyDescent="0.25">
      <c r="K617" s="67">
        <v>44016</v>
      </c>
      <c r="L617" s="43">
        <v>96.305099999999996</v>
      </c>
    </row>
    <row r="618" spans="11:12" x14ac:dyDescent="0.25">
      <c r="K618" s="67">
        <v>44023</v>
      </c>
      <c r="L618" s="43">
        <v>93.51</v>
      </c>
    </row>
    <row r="619" spans="11:12" x14ac:dyDescent="0.25">
      <c r="K619" s="67">
        <v>44030</v>
      </c>
      <c r="L619" s="43">
        <v>93.303100000000001</v>
      </c>
    </row>
    <row r="620" spans="11:12" x14ac:dyDescent="0.25">
      <c r="K620" s="67">
        <v>44037</v>
      </c>
      <c r="L620" s="43">
        <v>93.493300000000005</v>
      </c>
    </row>
    <row r="621" spans="11:12" x14ac:dyDescent="0.25">
      <c r="K621" s="67">
        <v>44044</v>
      </c>
      <c r="L621" s="43">
        <v>94.651499999999999</v>
      </c>
    </row>
    <row r="622" spans="11:12" x14ac:dyDescent="0.25">
      <c r="K622" s="67">
        <v>44051</v>
      </c>
      <c r="L622" s="43">
        <v>95.2453</v>
      </c>
    </row>
    <row r="623" spans="11:12" x14ac:dyDescent="0.25">
      <c r="K623" s="67">
        <v>44058</v>
      </c>
      <c r="L623" s="43">
        <v>94.909099999999995</v>
      </c>
    </row>
    <row r="624" spans="11:12" x14ac:dyDescent="0.25">
      <c r="K624" s="67">
        <v>44065</v>
      </c>
      <c r="L624" s="43">
        <v>95.913899999999998</v>
      </c>
    </row>
    <row r="625" spans="11:12" x14ac:dyDescent="0.25">
      <c r="K625" s="67">
        <v>44072</v>
      </c>
      <c r="L625" s="43">
        <v>96.286699999999996</v>
      </c>
    </row>
    <row r="626" spans="11:12" x14ac:dyDescent="0.25">
      <c r="K626" s="67">
        <v>44079</v>
      </c>
      <c r="L626" s="43">
        <v>102.7811</v>
      </c>
    </row>
    <row r="627" spans="11:12" x14ac:dyDescent="0.25">
      <c r="K627" s="67">
        <v>44086</v>
      </c>
      <c r="L627" s="43">
        <v>103.4961</v>
      </c>
    </row>
    <row r="628" spans="11:12" x14ac:dyDescent="0.25">
      <c r="K628" s="67">
        <v>44093</v>
      </c>
      <c r="L628" s="43">
        <v>98.572900000000004</v>
      </c>
    </row>
    <row r="629" spans="11:12" x14ac:dyDescent="0.25">
      <c r="K629" s="67">
        <v>44100</v>
      </c>
      <c r="L629" s="43">
        <v>97.894000000000005</v>
      </c>
    </row>
    <row r="630" spans="11:12" x14ac:dyDescent="0.25">
      <c r="K630" s="67">
        <v>44107</v>
      </c>
      <c r="L630" s="43">
        <v>98.074799999999996</v>
      </c>
    </row>
    <row r="631" spans="11:12" x14ac:dyDescent="0.25">
      <c r="K631" s="67">
        <v>44114</v>
      </c>
      <c r="L631" s="43">
        <v>94.826499999999996</v>
      </c>
    </row>
    <row r="632" spans="11:12" x14ac:dyDescent="0.25">
      <c r="K632" s="67">
        <v>44121</v>
      </c>
      <c r="L632" s="43">
        <v>94.869299999999996</v>
      </c>
    </row>
    <row r="633" spans="11:12" x14ac:dyDescent="0.25">
      <c r="K633" s="67">
        <v>44128</v>
      </c>
      <c r="L633" s="43">
        <v>94.857399999999998</v>
      </c>
    </row>
    <row r="634" spans="11:12" x14ac:dyDescent="0.25">
      <c r="K634" s="67">
        <v>44135</v>
      </c>
      <c r="L634" s="43">
        <v>95.243499999999997</v>
      </c>
    </row>
    <row r="635" spans="11:12" x14ac:dyDescent="0.25">
      <c r="K635" s="67">
        <v>44142</v>
      </c>
      <c r="L635" s="43">
        <v>96.286799999999999</v>
      </c>
    </row>
    <row r="636" spans="11:12" x14ac:dyDescent="0.25">
      <c r="K636" s="67">
        <v>44149</v>
      </c>
      <c r="L636" s="43">
        <v>96.544700000000006</v>
      </c>
    </row>
    <row r="637" spans="11:12" x14ac:dyDescent="0.25">
      <c r="K637" s="67">
        <v>44156</v>
      </c>
      <c r="L637" s="43">
        <v>96.3904</v>
      </c>
    </row>
    <row r="638" spans="11:12" x14ac:dyDescent="0.25">
      <c r="K638" s="67">
        <v>44163</v>
      </c>
      <c r="L638" s="43">
        <v>97.377899999999997</v>
      </c>
    </row>
    <row r="639" spans="11:12" x14ac:dyDescent="0.25">
      <c r="K639" s="67">
        <v>44170</v>
      </c>
      <c r="L639" s="43">
        <v>100.1266</v>
      </c>
    </row>
    <row r="640" spans="11:12" x14ac:dyDescent="0.25">
      <c r="K640" s="67">
        <v>44177</v>
      </c>
      <c r="L640" s="43">
        <v>100.5196</v>
      </c>
    </row>
    <row r="641" spans="11:12" x14ac:dyDescent="0.25">
      <c r="K641" s="67">
        <v>44184</v>
      </c>
      <c r="L641" s="43">
        <v>98.596900000000005</v>
      </c>
    </row>
    <row r="642" spans="11:12" x14ac:dyDescent="0.25">
      <c r="K642" s="67">
        <v>44191</v>
      </c>
      <c r="L642" s="43">
        <v>92.793999999999997</v>
      </c>
    </row>
    <row r="643" spans="11:12" x14ac:dyDescent="0.25">
      <c r="K643" s="67">
        <v>44198</v>
      </c>
      <c r="L643" s="43">
        <v>89.670400000000001</v>
      </c>
    </row>
    <row r="644" spans="11:12" x14ac:dyDescent="0.25">
      <c r="K644" s="67">
        <v>44205</v>
      </c>
      <c r="L644" s="43">
        <v>92.583100000000002</v>
      </c>
    </row>
    <row r="645" spans="11:12" x14ac:dyDescent="0.25">
      <c r="K645" s="67">
        <v>44212</v>
      </c>
      <c r="L645" s="43">
        <v>95.962699999999998</v>
      </c>
    </row>
    <row r="646" spans="11:12" x14ac:dyDescent="0.25">
      <c r="K646" s="67">
        <v>44219</v>
      </c>
      <c r="L646" s="43">
        <v>95.801900000000003</v>
      </c>
    </row>
    <row r="647" spans="11:12" x14ac:dyDescent="0.25">
      <c r="K647" s="67">
        <v>44226</v>
      </c>
      <c r="L647" s="43">
        <v>95.693399999999997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4E47-4BE8-46F0-82E1-2C641A897CB6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Tasmania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-1.6429414307793322E-2</v>
      </c>
      <c r="C11" s="28">
        <v>6.1663834308738119E-2</v>
      </c>
      <c r="D11" s="28">
        <v>1.5358499415312865E-2</v>
      </c>
      <c r="E11" s="28">
        <v>6.4556142782377091E-3</v>
      </c>
      <c r="F11" s="28">
        <v>-2.1858435132391052E-2</v>
      </c>
      <c r="G11" s="28">
        <v>5.7364287626106014E-2</v>
      </c>
      <c r="H11" s="28">
        <v>8.3868029631004593E-3</v>
      </c>
      <c r="I11" s="61">
        <v>2.5541256820527103E-4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-3.5881799484267618E-2</v>
      </c>
      <c r="C13" s="28">
        <v>6.1611236133191749E-2</v>
      </c>
      <c r="D13" s="28">
        <v>1.3669611099769163E-2</v>
      </c>
      <c r="E13" s="28">
        <v>4.0242606119067492E-3</v>
      </c>
      <c r="F13" s="28">
        <v>-5.607413529451033E-2</v>
      </c>
      <c r="G13" s="28">
        <v>7.3362032150888767E-2</v>
      </c>
      <c r="H13" s="28">
        <v>6.6313414618572875E-3</v>
      </c>
      <c r="I13" s="61">
        <v>2.745039158850604E-3</v>
      </c>
      <c r="J13" s="28"/>
      <c r="K13" s="42"/>
      <c r="L13" s="43"/>
    </row>
    <row r="14" spans="1:12" x14ac:dyDescent="0.25">
      <c r="A14" s="62" t="s">
        <v>27</v>
      </c>
      <c r="B14" s="28">
        <v>-3.1105860805619168E-2</v>
      </c>
      <c r="C14" s="28">
        <v>5.4043316860108881E-2</v>
      </c>
      <c r="D14" s="28">
        <v>1.5028681327099447E-2</v>
      </c>
      <c r="E14" s="28">
        <v>8.3460285507357401E-3</v>
      </c>
      <c r="F14" s="28">
        <v>1.2136312052748233E-2</v>
      </c>
      <c r="G14" s="28">
        <v>3.0422295352508399E-2</v>
      </c>
      <c r="H14" s="28">
        <v>1.1464940624744457E-2</v>
      </c>
      <c r="I14" s="61">
        <v>-4.4831498936617198E-3</v>
      </c>
      <c r="J14" s="28"/>
      <c r="K14" s="38"/>
      <c r="L14" s="43"/>
    </row>
    <row r="15" spans="1:12" x14ac:dyDescent="0.25">
      <c r="A15" s="63" t="s">
        <v>73</v>
      </c>
      <c r="B15" s="28">
        <v>3.3616088074667871E-2</v>
      </c>
      <c r="C15" s="28">
        <v>0.11204047895550229</v>
      </c>
      <c r="D15" s="28">
        <v>4.0584561457137625E-2</v>
      </c>
      <c r="E15" s="28">
        <v>1.0112897937908372E-3</v>
      </c>
      <c r="F15" s="28">
        <v>0.14405647228171037</v>
      </c>
      <c r="G15" s="28">
        <v>0.11616178126190557</v>
      </c>
      <c r="H15" s="28">
        <v>3.8038171298654166E-2</v>
      </c>
      <c r="I15" s="61">
        <v>1.251108667412848E-2</v>
      </c>
      <c r="J15" s="28"/>
      <c r="K15" s="56"/>
      <c r="L15" s="43"/>
    </row>
    <row r="16" spans="1:12" x14ac:dyDescent="0.25">
      <c r="A16" s="62" t="s">
        <v>47</v>
      </c>
      <c r="B16" s="28">
        <v>8.6601213281476408E-3</v>
      </c>
      <c r="C16" s="28">
        <v>6.8494717037601571E-2</v>
      </c>
      <c r="D16" s="28">
        <v>1.5768498798449215E-2</v>
      </c>
      <c r="E16" s="28">
        <v>2.3790800857832473E-3</v>
      </c>
      <c r="F16" s="28">
        <v>1.9764667991239326E-2</v>
      </c>
      <c r="G16" s="28">
        <v>8.5541036419511718E-2</v>
      </c>
      <c r="H16" s="28">
        <v>1.235722507943593E-2</v>
      </c>
      <c r="I16" s="61">
        <v>6.4796022431437006E-3</v>
      </c>
      <c r="J16" s="28"/>
      <c r="K16" s="42"/>
      <c r="L16" s="43"/>
    </row>
    <row r="17" spans="1:12" x14ac:dyDescent="0.25">
      <c r="A17" s="62" t="s">
        <v>48</v>
      </c>
      <c r="B17" s="28">
        <v>-7.138613787512349E-3</v>
      </c>
      <c r="C17" s="28">
        <v>5.4171650917844261E-2</v>
      </c>
      <c r="D17" s="28">
        <v>1.4043666121061449E-2</v>
      </c>
      <c r="E17" s="28">
        <v>6.4634288253215821E-3</v>
      </c>
      <c r="F17" s="28">
        <v>-1.7182642007035231E-2</v>
      </c>
      <c r="G17" s="28">
        <v>5.2074910594635204E-2</v>
      </c>
      <c r="H17" s="28">
        <v>7.4841245842622861E-3</v>
      </c>
      <c r="I17" s="61">
        <v>-3.3946710998411511E-4</v>
      </c>
      <c r="J17" s="28"/>
      <c r="K17" s="42"/>
      <c r="L17" s="43"/>
    </row>
    <row r="18" spans="1:12" x14ac:dyDescent="0.25">
      <c r="A18" s="62" t="s">
        <v>49</v>
      </c>
      <c r="B18" s="28">
        <v>-3.2582187801984075E-2</v>
      </c>
      <c r="C18" s="28">
        <v>5.7393952433756334E-2</v>
      </c>
      <c r="D18" s="28">
        <v>1.1907147974851595E-2</v>
      </c>
      <c r="E18" s="28">
        <v>1.0312499727240132E-2</v>
      </c>
      <c r="F18" s="28">
        <v>-5.660980980859498E-2</v>
      </c>
      <c r="G18" s="28">
        <v>5.180759083177966E-2</v>
      </c>
      <c r="H18" s="28">
        <v>4.1675277297499314E-3</v>
      </c>
      <c r="I18" s="61">
        <v>6.5776960989927247E-4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-2.062908262087304E-2</v>
      </c>
      <c r="C19" s="28">
        <v>5.1976185268468145E-2</v>
      </c>
      <c r="D19" s="28">
        <v>1.1363737472899427E-2</v>
      </c>
      <c r="E19" s="28">
        <v>8.6883213548061278E-3</v>
      </c>
      <c r="F19" s="28">
        <v>-4.1516668823801339E-2</v>
      </c>
      <c r="G19" s="28">
        <v>4.4548263006177091E-2</v>
      </c>
      <c r="H19" s="28">
        <v>6.1892087116448558E-3</v>
      </c>
      <c r="I19" s="61">
        <v>-3.2457081020442757E-3</v>
      </c>
      <c r="J19" s="29"/>
      <c r="K19" s="44"/>
      <c r="L19" s="43"/>
    </row>
    <row r="20" spans="1:12" x14ac:dyDescent="0.25">
      <c r="A20" s="62" t="s">
        <v>51</v>
      </c>
      <c r="B20" s="28">
        <v>-8.1194259253825063E-4</v>
      </c>
      <c r="C20" s="28">
        <v>5.8506032030822608E-2</v>
      </c>
      <c r="D20" s="28">
        <v>1.0018387867100076E-2</v>
      </c>
      <c r="E20" s="28">
        <v>1.154675604099431E-2</v>
      </c>
      <c r="F20" s="28">
        <v>7.120251563493607E-3</v>
      </c>
      <c r="G20" s="28">
        <v>4.8371865287500704E-2</v>
      </c>
      <c r="H20" s="28">
        <v>2.0595938985001894E-3</v>
      </c>
      <c r="I20" s="61">
        <v>6.3411301824300992E-5</v>
      </c>
      <c r="J20" s="20"/>
      <c r="K20" s="37"/>
      <c r="L20" s="43"/>
    </row>
    <row r="21" spans="1:12" ht="15.75" thickBot="1" x14ac:dyDescent="0.3">
      <c r="A21" s="64" t="s">
        <v>52</v>
      </c>
      <c r="B21" s="65">
        <v>-8.3219679123168078E-2</v>
      </c>
      <c r="C21" s="65">
        <v>5.1088872462614399E-2</v>
      </c>
      <c r="D21" s="65">
        <v>1.2804216570420301E-2</v>
      </c>
      <c r="E21" s="65">
        <v>1.4095932348414664E-2</v>
      </c>
      <c r="F21" s="65">
        <v>6.5913093389589728E-2</v>
      </c>
      <c r="G21" s="65">
        <v>7.1144872864601583E-2</v>
      </c>
      <c r="H21" s="65">
        <v>2.254468079060068E-2</v>
      </c>
      <c r="I21" s="66">
        <v>-4.841698605356326E-3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71.459999999999994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92.47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93.45</v>
      </c>
    </row>
    <row r="39" spans="1:12" x14ac:dyDescent="0.25">
      <c r="K39" s="44" t="s">
        <v>49</v>
      </c>
      <c r="L39" s="43">
        <v>90.95</v>
      </c>
    </row>
    <row r="40" spans="1:12" x14ac:dyDescent="0.25">
      <c r="K40" s="37" t="s">
        <v>50</v>
      </c>
      <c r="L40" s="43">
        <v>92.15</v>
      </c>
    </row>
    <row r="41" spans="1:12" x14ac:dyDescent="0.25">
      <c r="K41" s="37" t="s">
        <v>51</v>
      </c>
      <c r="L41" s="43">
        <v>92.74</v>
      </c>
    </row>
    <row r="42" spans="1:12" x14ac:dyDescent="0.25">
      <c r="K42" s="37" t="s">
        <v>52</v>
      </c>
      <c r="L42" s="43">
        <v>91.26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76.069999999999993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97.97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97.04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95.26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96.45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97.8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94.79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78.510000000000005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99.51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98.29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96.26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97.54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98.82</v>
      </c>
    </row>
    <row r="60" spans="1:12" ht="15.4" customHeight="1" x14ac:dyDescent="0.25">
      <c r="K60" s="37" t="s">
        <v>52</v>
      </c>
      <c r="L60" s="43">
        <v>95.92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75.05</v>
      </c>
    </row>
    <row r="66" spans="1:12" ht="15.4" customHeight="1" x14ac:dyDescent="0.25">
      <c r="K66" s="42" t="s">
        <v>47</v>
      </c>
      <c r="L66" s="43">
        <v>94.02</v>
      </c>
    </row>
    <row r="67" spans="1:12" ht="15.4" customHeight="1" x14ac:dyDescent="0.25">
      <c r="K67" s="42" t="s">
        <v>48</v>
      </c>
      <c r="L67" s="43">
        <v>94.3</v>
      </c>
    </row>
    <row r="68" spans="1:12" ht="15.4" customHeight="1" x14ac:dyDescent="0.25">
      <c r="K68" s="44" t="s">
        <v>49</v>
      </c>
      <c r="L68" s="43">
        <v>91.52</v>
      </c>
    </row>
    <row r="69" spans="1:12" ht="15.4" customHeight="1" x14ac:dyDescent="0.25">
      <c r="K69" s="37" t="s">
        <v>50</v>
      </c>
      <c r="L69" s="43">
        <v>93.95</v>
      </c>
    </row>
    <row r="70" spans="1:12" ht="15.4" customHeight="1" x14ac:dyDescent="0.25">
      <c r="K70" s="37" t="s">
        <v>51</v>
      </c>
      <c r="L70" s="43">
        <v>96.46</v>
      </c>
    </row>
    <row r="71" spans="1:12" ht="15.4" customHeight="1" x14ac:dyDescent="0.25">
      <c r="K71" s="37" t="s">
        <v>52</v>
      </c>
      <c r="L71" s="43">
        <v>85.45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77.040000000000006</v>
      </c>
    </row>
    <row r="75" spans="1:12" ht="15.4" customHeight="1" x14ac:dyDescent="0.25">
      <c r="K75" s="42" t="s">
        <v>47</v>
      </c>
      <c r="L75" s="43">
        <v>97.83</v>
      </c>
    </row>
    <row r="76" spans="1:12" ht="15.4" customHeight="1" x14ac:dyDescent="0.25">
      <c r="K76" s="42" t="s">
        <v>48</v>
      </c>
      <c r="L76" s="43">
        <v>97.99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49</v>
      </c>
      <c r="L77" s="43">
        <v>95.37</v>
      </c>
    </row>
    <row r="78" spans="1:12" ht="15.4" customHeight="1" x14ac:dyDescent="0.25">
      <c r="K78" s="37" t="s">
        <v>50</v>
      </c>
      <c r="L78" s="43">
        <v>97.08</v>
      </c>
    </row>
    <row r="79" spans="1:12" ht="15.4" customHeight="1" x14ac:dyDescent="0.25">
      <c r="K79" s="37" t="s">
        <v>51</v>
      </c>
      <c r="L79" s="43">
        <v>100.31</v>
      </c>
    </row>
    <row r="80" spans="1:12" ht="15.4" customHeight="1" x14ac:dyDescent="0.25">
      <c r="K80" s="37" t="s">
        <v>52</v>
      </c>
      <c r="L80" s="43">
        <v>87.78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80.45</v>
      </c>
    </row>
    <row r="84" spans="1:12" ht="15.4" customHeight="1" x14ac:dyDescent="0.25">
      <c r="K84" s="42" t="s">
        <v>47</v>
      </c>
      <c r="L84" s="43">
        <v>99.28</v>
      </c>
    </row>
    <row r="85" spans="1:12" ht="15.4" customHeight="1" x14ac:dyDescent="0.25">
      <c r="K85" s="42" t="s">
        <v>48</v>
      </c>
      <c r="L85" s="43">
        <v>99.44</v>
      </c>
    </row>
    <row r="86" spans="1:12" ht="15.4" customHeight="1" x14ac:dyDescent="0.25">
      <c r="K86" s="44" t="s">
        <v>49</v>
      </c>
      <c r="L86" s="43">
        <v>96.59</v>
      </c>
    </row>
    <row r="87" spans="1:12" ht="15.4" customHeight="1" x14ac:dyDescent="0.25">
      <c r="K87" s="37" t="s">
        <v>50</v>
      </c>
      <c r="L87" s="43">
        <v>98.17</v>
      </c>
    </row>
    <row r="88" spans="1:12" ht="15.4" customHeight="1" x14ac:dyDescent="0.25">
      <c r="K88" s="37" t="s">
        <v>51</v>
      </c>
      <c r="L88" s="43">
        <v>101.25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89.05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0.13780000000000001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-8.6E-3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1.9E-3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2.1700000000000001E-2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-7.3099999999999998E-2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-8.2699999999999996E-2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-7.8700000000000006E-2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-7.8899999999999998E-2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-9.1600000000000001E-2</v>
      </c>
    </row>
    <row r="104" spans="1:12" x14ac:dyDescent="0.25">
      <c r="K104" s="38" t="s">
        <v>12</v>
      </c>
      <c r="L104" s="42">
        <v>3.3999999999999998E-3</v>
      </c>
    </row>
    <row r="105" spans="1:12" x14ac:dyDescent="0.25">
      <c r="K105" s="38" t="s">
        <v>11</v>
      </c>
      <c r="L105" s="42">
        <v>-1.04E-2</v>
      </c>
    </row>
    <row r="106" spans="1:12" x14ac:dyDescent="0.25">
      <c r="K106" s="38" t="s">
        <v>10</v>
      </c>
      <c r="L106" s="42">
        <v>5.0000000000000001E-3</v>
      </c>
    </row>
    <row r="107" spans="1:12" x14ac:dyDescent="0.25">
      <c r="K107" s="38" t="s">
        <v>9</v>
      </c>
      <c r="L107" s="42">
        <v>-2.5399999999999999E-2</v>
      </c>
    </row>
    <row r="108" spans="1:12" x14ac:dyDescent="0.25">
      <c r="K108" s="38" t="s">
        <v>8</v>
      </c>
      <c r="L108" s="42">
        <v>-7.9200000000000007E-2</v>
      </c>
    </row>
    <row r="109" spans="1:12" x14ac:dyDescent="0.25">
      <c r="K109" s="38" t="s">
        <v>7</v>
      </c>
      <c r="L109" s="42">
        <v>-0.126</v>
      </c>
    </row>
    <row r="110" spans="1:12" x14ac:dyDescent="0.25">
      <c r="K110" s="38" t="s">
        <v>6</v>
      </c>
      <c r="L110" s="42">
        <v>-3.8E-3</v>
      </c>
    </row>
    <row r="111" spans="1:12" x14ac:dyDescent="0.25">
      <c r="K111" s="38" t="s">
        <v>5</v>
      </c>
      <c r="L111" s="42">
        <v>-4.7699999999999999E-2</v>
      </c>
    </row>
    <row r="112" spans="1:12" x14ac:dyDescent="0.25">
      <c r="K112" s="38" t="s">
        <v>3</v>
      </c>
      <c r="L112" s="42">
        <v>-3.0300000000000001E-2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5.3900000000000003E-2</v>
      </c>
    </row>
    <row r="117" spans="1:12" x14ac:dyDescent="0.25">
      <c r="K117" s="38" t="s">
        <v>0</v>
      </c>
      <c r="L117" s="42">
        <v>1.43E-2</v>
      </c>
    </row>
    <row r="118" spans="1:12" x14ac:dyDescent="0.25">
      <c r="K118" s="38" t="s">
        <v>1</v>
      </c>
      <c r="L118" s="42">
        <v>8.14E-2</v>
      </c>
    </row>
    <row r="119" spans="1:12" x14ac:dyDescent="0.25">
      <c r="K119" s="38" t="s">
        <v>18</v>
      </c>
      <c r="L119" s="42">
        <v>1.9199999999999998E-2</v>
      </c>
    </row>
    <row r="120" spans="1:12" x14ac:dyDescent="0.25">
      <c r="K120" s="38" t="s">
        <v>2</v>
      </c>
      <c r="L120" s="42">
        <v>7.0400000000000004E-2</v>
      </c>
    </row>
    <row r="121" spans="1:12" x14ac:dyDescent="0.25">
      <c r="K121" s="38" t="s">
        <v>17</v>
      </c>
      <c r="L121" s="42">
        <v>3.6799999999999999E-2</v>
      </c>
    </row>
    <row r="122" spans="1:12" x14ac:dyDescent="0.25">
      <c r="K122" s="38" t="s">
        <v>16</v>
      </c>
      <c r="L122" s="42">
        <v>0.1171</v>
      </c>
    </row>
    <row r="123" spans="1:12" x14ac:dyDescent="0.25">
      <c r="K123" s="38" t="s">
        <v>15</v>
      </c>
      <c r="L123" s="42">
        <v>7.9899999999999999E-2</v>
      </c>
    </row>
    <row r="124" spans="1:12" x14ac:dyDescent="0.25">
      <c r="K124" s="38" t="s">
        <v>14</v>
      </c>
      <c r="L124" s="42">
        <v>4.41E-2</v>
      </c>
    </row>
    <row r="125" spans="1:12" x14ac:dyDescent="0.25">
      <c r="K125" s="38" t="s">
        <v>13</v>
      </c>
      <c r="L125" s="42">
        <v>8.8999999999999999E-3</v>
      </c>
    </row>
    <row r="126" spans="1:12" x14ac:dyDescent="0.25">
      <c r="K126" s="38" t="s">
        <v>12</v>
      </c>
      <c r="L126" s="42">
        <v>3.04E-2</v>
      </c>
    </row>
    <row r="127" spans="1:12" x14ac:dyDescent="0.25">
      <c r="K127" s="38" t="s">
        <v>11</v>
      </c>
      <c r="L127" s="42">
        <v>1.8200000000000001E-2</v>
      </c>
    </row>
    <row r="128" spans="1:12" x14ac:dyDescent="0.25">
      <c r="K128" s="38" t="s">
        <v>10</v>
      </c>
      <c r="L128" s="42">
        <v>5.3900000000000003E-2</v>
      </c>
    </row>
    <row r="129" spans="11:12" x14ac:dyDescent="0.25">
      <c r="K129" s="38" t="s">
        <v>9</v>
      </c>
      <c r="L129" s="42">
        <v>5.8000000000000003E-2</v>
      </c>
    </row>
    <row r="130" spans="11:12" x14ac:dyDescent="0.25">
      <c r="K130" s="38" t="s">
        <v>8</v>
      </c>
      <c r="L130" s="42">
        <v>7.7200000000000005E-2</v>
      </c>
    </row>
    <row r="131" spans="11:12" x14ac:dyDescent="0.25">
      <c r="K131" s="38" t="s">
        <v>7</v>
      </c>
      <c r="L131" s="42">
        <v>5.0200000000000002E-2</v>
      </c>
    </row>
    <row r="132" spans="11:12" x14ac:dyDescent="0.25">
      <c r="K132" s="38" t="s">
        <v>6</v>
      </c>
      <c r="L132" s="42">
        <v>0.12620000000000001</v>
      </c>
    </row>
    <row r="133" spans="11:12" x14ac:dyDescent="0.25">
      <c r="K133" s="38" t="s">
        <v>5</v>
      </c>
      <c r="L133" s="42">
        <v>1.6799999999999999E-2</v>
      </c>
    </row>
    <row r="134" spans="11:12" x14ac:dyDescent="0.25">
      <c r="K134" s="38" t="s">
        <v>3</v>
      </c>
      <c r="L134" s="42">
        <v>4.02E-2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6.2300000000000001E-2</v>
      </c>
    </row>
    <row r="137" spans="11:12" x14ac:dyDescent="0.25">
      <c r="K137" s="38" t="s">
        <v>0</v>
      </c>
      <c r="L137" s="42">
        <v>1.44E-2</v>
      </c>
    </row>
    <row r="138" spans="11:12" x14ac:dyDescent="0.25">
      <c r="K138" s="38" t="s">
        <v>1</v>
      </c>
      <c r="L138" s="42">
        <v>8.2900000000000001E-2</v>
      </c>
    </row>
    <row r="139" spans="11:12" x14ac:dyDescent="0.25">
      <c r="K139" s="38" t="s">
        <v>18</v>
      </c>
      <c r="L139" s="42">
        <v>0.02</v>
      </c>
    </row>
    <row r="140" spans="11:12" x14ac:dyDescent="0.25">
      <c r="K140" s="38" t="s">
        <v>2</v>
      </c>
      <c r="L140" s="42">
        <v>6.6299999999999998E-2</v>
      </c>
    </row>
    <row r="141" spans="11:12" x14ac:dyDescent="0.25">
      <c r="K141" s="38" t="s">
        <v>17</v>
      </c>
      <c r="L141" s="42">
        <v>3.4299999999999997E-2</v>
      </c>
    </row>
    <row r="142" spans="11:12" x14ac:dyDescent="0.25">
      <c r="K142" s="38" t="s">
        <v>16</v>
      </c>
      <c r="L142" s="42">
        <v>0.1188</v>
      </c>
    </row>
    <row r="143" spans="11:12" x14ac:dyDescent="0.25">
      <c r="K143" s="38" t="s">
        <v>15</v>
      </c>
      <c r="L143" s="42">
        <v>7.4899999999999994E-2</v>
      </c>
    </row>
    <row r="144" spans="11:12" x14ac:dyDescent="0.25">
      <c r="K144" s="38" t="s">
        <v>14</v>
      </c>
      <c r="L144" s="42">
        <v>4.1300000000000003E-2</v>
      </c>
    </row>
    <row r="145" spans="11:12" x14ac:dyDescent="0.25">
      <c r="K145" s="38" t="s">
        <v>13</v>
      </c>
      <c r="L145" s="42">
        <v>8.2000000000000007E-3</v>
      </c>
    </row>
    <row r="146" spans="11:12" x14ac:dyDescent="0.25">
      <c r="K146" s="38" t="s">
        <v>12</v>
      </c>
      <c r="L146" s="42">
        <v>3.1E-2</v>
      </c>
    </row>
    <row r="147" spans="11:12" x14ac:dyDescent="0.25">
      <c r="K147" s="38" t="s">
        <v>11</v>
      </c>
      <c r="L147" s="42">
        <v>1.83E-2</v>
      </c>
    </row>
    <row r="148" spans="11:12" x14ac:dyDescent="0.25">
      <c r="K148" s="38" t="s">
        <v>10</v>
      </c>
      <c r="L148" s="42">
        <v>5.5100000000000003E-2</v>
      </c>
    </row>
    <row r="149" spans="11:12" x14ac:dyDescent="0.25">
      <c r="K149" s="38" t="s">
        <v>9</v>
      </c>
      <c r="L149" s="42">
        <v>5.7500000000000002E-2</v>
      </c>
    </row>
    <row r="150" spans="11:12" x14ac:dyDescent="0.25">
      <c r="K150" s="38" t="s">
        <v>8</v>
      </c>
      <c r="L150" s="42">
        <v>7.2300000000000003E-2</v>
      </c>
    </row>
    <row r="151" spans="11:12" x14ac:dyDescent="0.25">
      <c r="K151" s="38" t="s">
        <v>7</v>
      </c>
      <c r="L151" s="42">
        <v>4.4600000000000001E-2</v>
      </c>
    </row>
    <row r="152" spans="11:12" x14ac:dyDescent="0.25">
      <c r="K152" s="38" t="s">
        <v>6</v>
      </c>
      <c r="L152" s="42">
        <v>0.1278</v>
      </c>
    </row>
    <row r="153" spans="11:12" x14ac:dyDescent="0.25">
      <c r="K153" s="38" t="s">
        <v>5</v>
      </c>
      <c r="L153" s="42">
        <v>1.6199999999999999E-2</v>
      </c>
    </row>
    <row r="154" spans="11:12" x14ac:dyDescent="0.25">
      <c r="K154" s="38" t="s">
        <v>3</v>
      </c>
      <c r="L154" s="42">
        <v>3.9600000000000003E-2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99.126300000000001</v>
      </c>
    </row>
    <row r="455" spans="11:12" x14ac:dyDescent="0.25">
      <c r="K455" s="67">
        <v>43918</v>
      </c>
      <c r="L455" s="43">
        <v>95.346500000000006</v>
      </c>
    </row>
    <row r="456" spans="11:12" x14ac:dyDescent="0.25">
      <c r="K456" s="67">
        <v>43925</v>
      </c>
      <c r="L456" s="43">
        <v>92.5642</v>
      </c>
    </row>
    <row r="457" spans="11:12" x14ac:dyDescent="0.25">
      <c r="K457" s="67">
        <v>43932</v>
      </c>
      <c r="L457" s="43">
        <v>91.033900000000003</v>
      </c>
    </row>
    <row r="458" spans="11:12" x14ac:dyDescent="0.25">
      <c r="K458" s="67">
        <v>43939</v>
      </c>
      <c r="L458" s="43">
        <v>91.236400000000003</v>
      </c>
    </row>
    <row r="459" spans="11:12" x14ac:dyDescent="0.25">
      <c r="K459" s="67">
        <v>43946</v>
      </c>
      <c r="L459" s="43">
        <v>91.578199999999995</v>
      </c>
    </row>
    <row r="460" spans="11:12" x14ac:dyDescent="0.25">
      <c r="K460" s="67">
        <v>43953</v>
      </c>
      <c r="L460" s="43">
        <v>91.635199999999998</v>
      </c>
    </row>
    <row r="461" spans="11:12" x14ac:dyDescent="0.25">
      <c r="K461" s="67">
        <v>43960</v>
      </c>
      <c r="L461" s="43">
        <v>92.452200000000005</v>
      </c>
    </row>
    <row r="462" spans="11:12" x14ac:dyDescent="0.25">
      <c r="K462" s="67">
        <v>43967</v>
      </c>
      <c r="L462" s="43">
        <v>92.207700000000003</v>
      </c>
    </row>
    <row r="463" spans="11:12" x14ac:dyDescent="0.25">
      <c r="K463" s="67">
        <v>43974</v>
      </c>
      <c r="L463" s="43">
        <v>92.814099999999996</v>
      </c>
    </row>
    <row r="464" spans="11:12" x14ac:dyDescent="0.25">
      <c r="K464" s="67">
        <v>43981</v>
      </c>
      <c r="L464" s="43">
        <v>92.868200000000002</v>
      </c>
    </row>
    <row r="465" spans="11:12" x14ac:dyDescent="0.25">
      <c r="K465" s="67">
        <v>43988</v>
      </c>
      <c r="L465" s="43">
        <v>94.179299999999998</v>
      </c>
    </row>
    <row r="466" spans="11:12" x14ac:dyDescent="0.25">
      <c r="K466" s="67">
        <v>43995</v>
      </c>
      <c r="L466" s="43">
        <v>94.157499999999999</v>
      </c>
    </row>
    <row r="467" spans="11:12" x14ac:dyDescent="0.25">
      <c r="K467" s="67">
        <v>44002</v>
      </c>
      <c r="L467" s="43">
        <v>93.943600000000004</v>
      </c>
    </row>
    <row r="468" spans="11:12" x14ac:dyDescent="0.25">
      <c r="K468" s="67">
        <v>44009</v>
      </c>
      <c r="L468" s="43">
        <v>93.942499999999995</v>
      </c>
    </row>
    <row r="469" spans="11:12" x14ac:dyDescent="0.25">
      <c r="K469" s="67">
        <v>44016</v>
      </c>
      <c r="L469" s="43">
        <v>94.865499999999997</v>
      </c>
    </row>
    <row r="470" spans="11:12" x14ac:dyDescent="0.25">
      <c r="K470" s="67">
        <v>44023</v>
      </c>
      <c r="L470" s="43">
        <v>95.458799999999997</v>
      </c>
    </row>
    <row r="471" spans="11:12" x14ac:dyDescent="0.25">
      <c r="K471" s="67">
        <v>44030</v>
      </c>
      <c r="L471" s="43">
        <v>95.981700000000004</v>
      </c>
    </row>
    <row r="472" spans="11:12" x14ac:dyDescent="0.25">
      <c r="K472" s="67">
        <v>44037</v>
      </c>
      <c r="L472" s="43">
        <v>96.014099999999999</v>
      </c>
    </row>
    <row r="473" spans="11:12" x14ac:dyDescent="0.25">
      <c r="K473" s="67">
        <v>44044</v>
      </c>
      <c r="L473" s="43">
        <v>96.698099999999997</v>
      </c>
    </row>
    <row r="474" spans="11:12" x14ac:dyDescent="0.25">
      <c r="K474" s="67">
        <v>44051</v>
      </c>
      <c r="L474" s="43">
        <v>96.460899999999995</v>
      </c>
    </row>
    <row r="475" spans="11:12" x14ac:dyDescent="0.25">
      <c r="K475" s="67">
        <v>44058</v>
      </c>
      <c r="L475" s="43">
        <v>96.601100000000002</v>
      </c>
    </row>
    <row r="476" spans="11:12" x14ac:dyDescent="0.25">
      <c r="K476" s="67">
        <v>44065</v>
      </c>
      <c r="L476" s="43">
        <v>96.525000000000006</v>
      </c>
    </row>
    <row r="477" spans="11:12" x14ac:dyDescent="0.25">
      <c r="K477" s="67">
        <v>44072</v>
      </c>
      <c r="L477" s="43">
        <v>96.630799999999994</v>
      </c>
    </row>
    <row r="478" spans="11:12" x14ac:dyDescent="0.25">
      <c r="K478" s="67">
        <v>44079</v>
      </c>
      <c r="L478" s="43">
        <v>96.803899999999999</v>
      </c>
    </row>
    <row r="479" spans="11:12" x14ac:dyDescent="0.25">
      <c r="K479" s="67">
        <v>44086</v>
      </c>
      <c r="L479" s="43">
        <v>97.191400000000002</v>
      </c>
    </row>
    <row r="480" spans="11:12" x14ac:dyDescent="0.25">
      <c r="K480" s="67">
        <v>44093</v>
      </c>
      <c r="L480" s="43">
        <v>97.5398</v>
      </c>
    </row>
    <row r="481" spans="11:12" x14ac:dyDescent="0.25">
      <c r="K481" s="67">
        <v>44100</v>
      </c>
      <c r="L481" s="43">
        <v>97.374300000000005</v>
      </c>
    </row>
    <row r="482" spans="11:12" x14ac:dyDescent="0.25">
      <c r="K482" s="67">
        <v>44107</v>
      </c>
      <c r="L482" s="43">
        <v>96.608599999999996</v>
      </c>
    </row>
    <row r="483" spans="11:12" x14ac:dyDescent="0.25">
      <c r="K483" s="67">
        <v>44114</v>
      </c>
      <c r="L483" s="43">
        <v>96.820599999999999</v>
      </c>
    </row>
    <row r="484" spans="11:12" x14ac:dyDescent="0.25">
      <c r="K484" s="67">
        <v>44121</v>
      </c>
      <c r="L484" s="43">
        <v>97.124700000000004</v>
      </c>
    </row>
    <row r="485" spans="11:12" x14ac:dyDescent="0.25">
      <c r="K485" s="67">
        <v>44128</v>
      </c>
      <c r="L485" s="43">
        <v>97.16</v>
      </c>
    </row>
    <row r="486" spans="11:12" x14ac:dyDescent="0.25">
      <c r="K486" s="67">
        <v>44135</v>
      </c>
      <c r="L486" s="43">
        <v>96.709500000000006</v>
      </c>
    </row>
    <row r="487" spans="11:12" x14ac:dyDescent="0.25">
      <c r="K487" s="67">
        <v>44142</v>
      </c>
      <c r="L487" s="43">
        <v>97.353700000000003</v>
      </c>
    </row>
    <row r="488" spans="11:12" x14ac:dyDescent="0.25">
      <c r="K488" s="67">
        <v>44149</v>
      </c>
      <c r="L488" s="43">
        <v>97.894400000000005</v>
      </c>
    </row>
    <row r="489" spans="11:12" x14ac:dyDescent="0.25">
      <c r="K489" s="67">
        <v>44156</v>
      </c>
      <c r="L489" s="43">
        <v>98.630200000000002</v>
      </c>
    </row>
    <row r="490" spans="11:12" x14ac:dyDescent="0.25">
      <c r="K490" s="67">
        <v>44163</v>
      </c>
      <c r="L490" s="43">
        <v>98.886700000000005</v>
      </c>
    </row>
    <row r="491" spans="11:12" x14ac:dyDescent="0.25">
      <c r="K491" s="67">
        <v>44170</v>
      </c>
      <c r="L491" s="43">
        <v>99.55</v>
      </c>
    </row>
    <row r="492" spans="11:12" x14ac:dyDescent="0.25">
      <c r="K492" s="67">
        <v>44177</v>
      </c>
      <c r="L492" s="43">
        <v>99.677099999999996</v>
      </c>
    </row>
    <row r="493" spans="11:12" x14ac:dyDescent="0.25">
      <c r="K493" s="67">
        <v>44184</v>
      </c>
      <c r="L493" s="43">
        <v>99.043199999999999</v>
      </c>
    </row>
    <row r="494" spans="11:12" x14ac:dyDescent="0.25">
      <c r="K494" s="67">
        <v>44191</v>
      </c>
      <c r="L494" s="43">
        <v>95.813000000000002</v>
      </c>
    </row>
    <row r="495" spans="11:12" x14ac:dyDescent="0.25">
      <c r="K495" s="67">
        <v>44198</v>
      </c>
      <c r="L495" s="43">
        <v>92.644300000000001</v>
      </c>
    </row>
    <row r="496" spans="11:12" x14ac:dyDescent="0.25">
      <c r="K496" s="67">
        <v>44205</v>
      </c>
      <c r="L496" s="43">
        <v>94.758300000000006</v>
      </c>
    </row>
    <row r="497" spans="11:12" x14ac:dyDescent="0.25">
      <c r="K497" s="67">
        <v>44212</v>
      </c>
      <c r="L497" s="43">
        <v>96.248000000000005</v>
      </c>
    </row>
    <row r="498" spans="11:12" x14ac:dyDescent="0.25">
      <c r="K498" s="67">
        <v>44219</v>
      </c>
      <c r="L498" s="43">
        <v>96.869299999999996</v>
      </c>
    </row>
    <row r="499" spans="11:12" x14ac:dyDescent="0.25">
      <c r="K499" s="67">
        <v>44226</v>
      </c>
      <c r="L499" s="43">
        <v>98.357100000000003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97.922200000000004</v>
      </c>
    </row>
    <row r="603" spans="11:12" x14ac:dyDescent="0.25">
      <c r="K603" s="67">
        <v>43918</v>
      </c>
      <c r="L603" s="43">
        <v>97.481399999999994</v>
      </c>
    </row>
    <row r="604" spans="11:12" x14ac:dyDescent="0.25">
      <c r="K604" s="67">
        <v>43925</v>
      </c>
      <c r="L604" s="43">
        <v>95.311800000000005</v>
      </c>
    </row>
    <row r="605" spans="11:12" x14ac:dyDescent="0.25">
      <c r="K605" s="67">
        <v>43932</v>
      </c>
      <c r="L605" s="43">
        <v>92.091999999999999</v>
      </c>
    </row>
    <row r="606" spans="11:12" x14ac:dyDescent="0.25">
      <c r="K606" s="67">
        <v>43939</v>
      </c>
      <c r="L606" s="43">
        <v>93.979500000000002</v>
      </c>
    </row>
    <row r="607" spans="11:12" x14ac:dyDescent="0.25">
      <c r="K607" s="67">
        <v>43946</v>
      </c>
      <c r="L607" s="43">
        <v>94.728099999999998</v>
      </c>
    </row>
    <row r="608" spans="11:12" x14ac:dyDescent="0.25">
      <c r="K608" s="67">
        <v>43953</v>
      </c>
      <c r="L608" s="43">
        <v>94.364699999999999</v>
      </c>
    </row>
    <row r="609" spans="11:12" x14ac:dyDescent="0.25">
      <c r="K609" s="67">
        <v>43960</v>
      </c>
      <c r="L609" s="43">
        <v>94.796899999999994</v>
      </c>
    </row>
    <row r="610" spans="11:12" x14ac:dyDescent="0.25">
      <c r="K610" s="67">
        <v>43967</v>
      </c>
      <c r="L610" s="43">
        <v>92.043000000000006</v>
      </c>
    </row>
    <row r="611" spans="11:12" x14ac:dyDescent="0.25">
      <c r="K611" s="67">
        <v>43974</v>
      </c>
      <c r="L611" s="43">
        <v>92.805599999999998</v>
      </c>
    </row>
    <row r="612" spans="11:12" x14ac:dyDescent="0.25">
      <c r="K612" s="67">
        <v>43981</v>
      </c>
      <c r="L612" s="43">
        <v>92.517099999999999</v>
      </c>
    </row>
    <row r="613" spans="11:12" x14ac:dyDescent="0.25">
      <c r="K613" s="67">
        <v>43988</v>
      </c>
      <c r="L613" s="43">
        <v>96.357799999999997</v>
      </c>
    </row>
    <row r="614" spans="11:12" x14ac:dyDescent="0.25">
      <c r="K614" s="67">
        <v>43995</v>
      </c>
      <c r="L614" s="43">
        <v>96.517200000000003</v>
      </c>
    </row>
    <row r="615" spans="11:12" x14ac:dyDescent="0.25">
      <c r="K615" s="67">
        <v>44002</v>
      </c>
      <c r="L615" s="43">
        <v>95.126400000000004</v>
      </c>
    </row>
    <row r="616" spans="11:12" x14ac:dyDescent="0.25">
      <c r="K616" s="67">
        <v>44009</v>
      </c>
      <c r="L616" s="43">
        <v>95.506799999999998</v>
      </c>
    </row>
    <row r="617" spans="11:12" x14ac:dyDescent="0.25">
      <c r="K617" s="67">
        <v>44016</v>
      </c>
      <c r="L617" s="43">
        <v>96.523200000000003</v>
      </c>
    </row>
    <row r="618" spans="11:12" x14ac:dyDescent="0.25">
      <c r="K618" s="67">
        <v>44023</v>
      </c>
      <c r="L618" s="43">
        <v>94.135300000000001</v>
      </c>
    </row>
    <row r="619" spans="11:12" x14ac:dyDescent="0.25">
      <c r="K619" s="67">
        <v>44030</v>
      </c>
      <c r="L619" s="43">
        <v>95.352000000000004</v>
      </c>
    </row>
    <row r="620" spans="11:12" x14ac:dyDescent="0.25">
      <c r="K620" s="67">
        <v>44037</v>
      </c>
      <c r="L620" s="43">
        <v>94.8108</v>
      </c>
    </row>
    <row r="621" spans="11:12" x14ac:dyDescent="0.25">
      <c r="K621" s="67">
        <v>44044</v>
      </c>
      <c r="L621" s="43">
        <v>96.590900000000005</v>
      </c>
    </row>
    <row r="622" spans="11:12" x14ac:dyDescent="0.25">
      <c r="K622" s="67">
        <v>44051</v>
      </c>
      <c r="L622" s="43">
        <v>95.033900000000003</v>
      </c>
    </row>
    <row r="623" spans="11:12" x14ac:dyDescent="0.25">
      <c r="K623" s="67">
        <v>44058</v>
      </c>
      <c r="L623" s="43">
        <v>95.938500000000005</v>
      </c>
    </row>
    <row r="624" spans="11:12" x14ac:dyDescent="0.25">
      <c r="K624" s="67">
        <v>44065</v>
      </c>
      <c r="L624" s="43">
        <v>95.631699999999995</v>
      </c>
    </row>
    <row r="625" spans="11:12" x14ac:dyDescent="0.25">
      <c r="K625" s="67">
        <v>44072</v>
      </c>
      <c r="L625" s="43">
        <v>96.417500000000004</v>
      </c>
    </row>
    <row r="626" spans="11:12" x14ac:dyDescent="0.25">
      <c r="K626" s="67">
        <v>44079</v>
      </c>
      <c r="L626" s="43">
        <v>97.085400000000007</v>
      </c>
    </row>
    <row r="627" spans="11:12" x14ac:dyDescent="0.25">
      <c r="K627" s="67">
        <v>44086</v>
      </c>
      <c r="L627" s="43">
        <v>97.650199999999998</v>
      </c>
    </row>
    <row r="628" spans="11:12" x14ac:dyDescent="0.25">
      <c r="K628" s="67">
        <v>44093</v>
      </c>
      <c r="L628" s="43">
        <v>98.383799999999994</v>
      </c>
    </row>
    <row r="629" spans="11:12" x14ac:dyDescent="0.25">
      <c r="K629" s="67">
        <v>44100</v>
      </c>
      <c r="L629" s="43">
        <v>96.909599999999998</v>
      </c>
    </row>
    <row r="630" spans="11:12" x14ac:dyDescent="0.25">
      <c r="K630" s="67">
        <v>44107</v>
      </c>
      <c r="L630" s="43">
        <v>95.406099999999995</v>
      </c>
    </row>
    <row r="631" spans="11:12" x14ac:dyDescent="0.25">
      <c r="K631" s="67">
        <v>44114</v>
      </c>
      <c r="L631" s="43">
        <v>95.917699999999996</v>
      </c>
    </row>
    <row r="632" spans="11:12" x14ac:dyDescent="0.25">
      <c r="K632" s="67">
        <v>44121</v>
      </c>
      <c r="L632" s="43">
        <v>95.351900000000001</v>
      </c>
    </row>
    <row r="633" spans="11:12" x14ac:dyDescent="0.25">
      <c r="K633" s="67">
        <v>44128</v>
      </c>
      <c r="L633" s="43">
        <v>95.093800000000002</v>
      </c>
    </row>
    <row r="634" spans="11:12" x14ac:dyDescent="0.25">
      <c r="K634" s="67">
        <v>44135</v>
      </c>
      <c r="L634" s="43">
        <v>95.104799999999997</v>
      </c>
    </row>
    <row r="635" spans="11:12" x14ac:dyDescent="0.25">
      <c r="K635" s="67">
        <v>44142</v>
      </c>
      <c r="L635" s="43">
        <v>97.297799999999995</v>
      </c>
    </row>
    <row r="636" spans="11:12" x14ac:dyDescent="0.25">
      <c r="K636" s="67">
        <v>44149</v>
      </c>
      <c r="L636" s="43">
        <v>97.491100000000003</v>
      </c>
    </row>
    <row r="637" spans="11:12" x14ac:dyDescent="0.25">
      <c r="K637" s="67">
        <v>44156</v>
      </c>
      <c r="L637" s="43">
        <v>98.856300000000005</v>
      </c>
    </row>
    <row r="638" spans="11:12" x14ac:dyDescent="0.25">
      <c r="K638" s="67">
        <v>44163</v>
      </c>
      <c r="L638" s="43">
        <v>98.8446</v>
      </c>
    </row>
    <row r="639" spans="11:12" x14ac:dyDescent="0.25">
      <c r="K639" s="67">
        <v>44170</v>
      </c>
      <c r="L639" s="43">
        <v>101.0915</v>
      </c>
    </row>
    <row r="640" spans="11:12" x14ac:dyDescent="0.25">
      <c r="K640" s="67">
        <v>44177</v>
      </c>
      <c r="L640" s="43">
        <v>102.21729999999999</v>
      </c>
    </row>
    <row r="641" spans="11:12" x14ac:dyDescent="0.25">
      <c r="K641" s="67">
        <v>44184</v>
      </c>
      <c r="L641" s="43">
        <v>101.9211</v>
      </c>
    </row>
    <row r="642" spans="11:12" x14ac:dyDescent="0.25">
      <c r="K642" s="67">
        <v>44191</v>
      </c>
      <c r="L642" s="43">
        <v>96.056700000000006</v>
      </c>
    </row>
    <row r="643" spans="11:12" x14ac:dyDescent="0.25">
      <c r="K643" s="67">
        <v>44198</v>
      </c>
      <c r="L643" s="43">
        <v>92.507499999999993</v>
      </c>
    </row>
    <row r="644" spans="11:12" x14ac:dyDescent="0.25">
      <c r="K644" s="67">
        <v>44205</v>
      </c>
      <c r="L644" s="43">
        <v>95.307699999999997</v>
      </c>
    </row>
    <row r="645" spans="11:12" x14ac:dyDescent="0.25">
      <c r="K645" s="67">
        <v>44212</v>
      </c>
      <c r="L645" s="43">
        <v>96.975899999999996</v>
      </c>
    </row>
    <row r="646" spans="11:12" x14ac:dyDescent="0.25">
      <c r="K646" s="67">
        <v>44219</v>
      </c>
      <c r="L646" s="43">
        <v>97.000600000000006</v>
      </c>
    </row>
    <row r="647" spans="11:12" x14ac:dyDescent="0.25">
      <c r="K647" s="67">
        <v>44226</v>
      </c>
      <c r="L647" s="43">
        <v>97.8142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0B1E-ACED-426B-BE68-EC77C2AEE3FF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Northern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8.2442925020280722E-3</v>
      </c>
      <c r="C11" s="28">
        <v>6.7545502883553432E-2</v>
      </c>
      <c r="D11" s="28">
        <v>1.287101625030318E-2</v>
      </c>
      <c r="E11" s="28">
        <v>7.3197427828703976E-3</v>
      </c>
      <c r="F11" s="28">
        <v>1.5737548499649812E-2</v>
      </c>
      <c r="G11" s="28">
        <v>5.7912333516358272E-2</v>
      </c>
      <c r="H11" s="28">
        <v>-9.2841022338033818E-3</v>
      </c>
      <c r="I11" s="61">
        <v>-1.7519730964939972E-3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-1.1932234965360555E-2</v>
      </c>
      <c r="C13" s="28">
        <v>6.2346019028542976E-2</v>
      </c>
      <c r="D13" s="28">
        <v>1.2108056532888156E-2</v>
      </c>
      <c r="E13" s="28">
        <v>5.416100407706459E-3</v>
      </c>
      <c r="F13" s="28">
        <v>-1.0789429864507261E-2</v>
      </c>
      <c r="G13" s="28">
        <v>6.6636638615062083E-2</v>
      </c>
      <c r="H13" s="28">
        <v>-5.5763755408104743E-3</v>
      </c>
      <c r="I13" s="61">
        <v>-7.9566006701026204E-3</v>
      </c>
      <c r="J13" s="28"/>
      <c r="K13" s="42"/>
      <c r="L13" s="43"/>
    </row>
    <row r="14" spans="1:12" x14ac:dyDescent="0.25">
      <c r="A14" s="62" t="s">
        <v>27</v>
      </c>
      <c r="B14" s="28">
        <v>1.4017349806887403E-3</v>
      </c>
      <c r="C14" s="28">
        <v>6.68545207781297E-2</v>
      </c>
      <c r="D14" s="28">
        <v>1.1960684144920908E-2</v>
      </c>
      <c r="E14" s="28">
        <v>7.8466100996787969E-3</v>
      </c>
      <c r="F14" s="28">
        <v>3.5043303077751276E-2</v>
      </c>
      <c r="G14" s="28">
        <v>4.4520220101410102E-2</v>
      </c>
      <c r="H14" s="28">
        <v>-1.4407576400282784E-2</v>
      </c>
      <c r="I14" s="61">
        <v>4.6772202868883284E-3</v>
      </c>
      <c r="J14" s="28"/>
      <c r="K14" s="38"/>
      <c r="L14" s="43"/>
    </row>
    <row r="15" spans="1:12" x14ac:dyDescent="0.25">
      <c r="A15" s="63" t="s">
        <v>73</v>
      </c>
      <c r="B15" s="28">
        <v>3.8011630507716276E-2</v>
      </c>
      <c r="C15" s="28">
        <v>0.16489708835341355</v>
      </c>
      <c r="D15" s="28">
        <v>4.6909542070832311E-2</v>
      </c>
      <c r="E15" s="28">
        <v>2.2842639593908531E-2</v>
      </c>
      <c r="F15" s="28">
        <v>0.17258457083939982</v>
      </c>
      <c r="G15" s="28">
        <v>0.16515791586754713</v>
      </c>
      <c r="H15" s="28">
        <v>3.8232987534414953E-2</v>
      </c>
      <c r="I15" s="61">
        <v>4.0603256884042427E-2</v>
      </c>
      <c r="J15" s="28"/>
      <c r="K15" s="56"/>
      <c r="L15" s="43"/>
    </row>
    <row r="16" spans="1:12" x14ac:dyDescent="0.25">
      <c r="A16" s="62" t="s">
        <v>47</v>
      </c>
      <c r="B16" s="28">
        <v>-2.6986189307540487E-2</v>
      </c>
      <c r="C16" s="28">
        <v>8.5473480781619093E-2</v>
      </c>
      <c r="D16" s="28">
        <v>1.4917432113637608E-2</v>
      </c>
      <c r="E16" s="28">
        <v>9.4750709363600194E-3</v>
      </c>
      <c r="F16" s="28">
        <v>-1.069393628983395E-2</v>
      </c>
      <c r="G16" s="28">
        <v>9.1982204629392772E-2</v>
      </c>
      <c r="H16" s="28">
        <v>2.1598828528162084E-3</v>
      </c>
      <c r="I16" s="61">
        <v>4.4796969943643461E-3</v>
      </c>
      <c r="J16" s="28"/>
      <c r="K16" s="42"/>
      <c r="L16" s="43"/>
    </row>
    <row r="17" spans="1:12" x14ac:dyDescent="0.25">
      <c r="A17" s="62" t="s">
        <v>48</v>
      </c>
      <c r="B17" s="28">
        <v>1.3249369356195029E-2</v>
      </c>
      <c r="C17" s="28">
        <v>5.9295597003516276E-2</v>
      </c>
      <c r="D17" s="28">
        <v>8.2730646100115379E-3</v>
      </c>
      <c r="E17" s="28">
        <v>6.1493411420205923E-3</v>
      </c>
      <c r="F17" s="28">
        <v>1.5933281159167034E-2</v>
      </c>
      <c r="G17" s="28">
        <v>6.7642767896979539E-2</v>
      </c>
      <c r="H17" s="28">
        <v>-1.148637158182908E-2</v>
      </c>
      <c r="I17" s="61">
        <v>2.0749585922448244E-3</v>
      </c>
      <c r="J17" s="28"/>
      <c r="K17" s="42"/>
      <c r="L17" s="43"/>
    </row>
    <row r="18" spans="1:12" x14ac:dyDescent="0.25">
      <c r="A18" s="62" t="s">
        <v>49</v>
      </c>
      <c r="B18" s="28">
        <v>1.4314277924202479E-2</v>
      </c>
      <c r="C18" s="28">
        <v>5.831871414347356E-2</v>
      </c>
      <c r="D18" s="28">
        <v>1.1556240369799742E-2</v>
      </c>
      <c r="E18" s="28">
        <v>6.4310148232611386E-3</v>
      </c>
      <c r="F18" s="28">
        <v>1.7337791673066816E-2</v>
      </c>
      <c r="G18" s="28">
        <v>4.9253487705056553E-2</v>
      </c>
      <c r="H18" s="28">
        <v>-7.0589163806237254E-3</v>
      </c>
      <c r="I18" s="61">
        <v>3.5814071241535572E-5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2.5324137931034496E-2</v>
      </c>
      <c r="C19" s="28">
        <v>5.784998517640072E-2</v>
      </c>
      <c r="D19" s="28">
        <v>1.2694556394391654E-2</v>
      </c>
      <c r="E19" s="28">
        <v>6.9734209774221512E-3</v>
      </c>
      <c r="F19" s="28">
        <v>2.6180483703956314E-2</v>
      </c>
      <c r="G19" s="28">
        <v>5.0269799051253727E-2</v>
      </c>
      <c r="H19" s="28">
        <v>-7.8341298229476219E-3</v>
      </c>
      <c r="I19" s="61">
        <v>-8.0666986497309745E-3</v>
      </c>
      <c r="J19" s="29"/>
      <c r="K19" s="44"/>
      <c r="L19" s="43"/>
    </row>
    <row r="20" spans="1:12" x14ac:dyDescent="0.25">
      <c r="A20" s="62" t="s">
        <v>51</v>
      </c>
      <c r="B20" s="28">
        <v>4.6482135846093398E-2</v>
      </c>
      <c r="C20" s="28">
        <v>5.7554556275625002E-2</v>
      </c>
      <c r="D20" s="28">
        <v>8.0900151285929756E-3</v>
      </c>
      <c r="E20" s="28">
        <v>5.1957926751995398E-3</v>
      </c>
      <c r="F20" s="28">
        <v>4.9505131073002806E-2</v>
      </c>
      <c r="G20" s="28">
        <v>2.258811752571166E-2</v>
      </c>
      <c r="H20" s="28">
        <v>-3.9143251765027864E-2</v>
      </c>
      <c r="I20" s="61">
        <v>-1.4238409082823367E-2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1.9732334047109168E-2</v>
      </c>
      <c r="C21" s="65">
        <v>4.6626373626373674E-2</v>
      </c>
      <c r="D21" s="65">
        <v>1.2146652497343258E-2</v>
      </c>
      <c r="E21" s="65">
        <v>-7.3839662447257037E-3</v>
      </c>
      <c r="F21" s="65">
        <v>1.9735808811885303E-2</v>
      </c>
      <c r="G21" s="65">
        <v>-1.8318952526871213E-2</v>
      </c>
      <c r="H21" s="65">
        <v>-2.7463391990677821E-2</v>
      </c>
      <c r="I21" s="66">
        <v>-1.7635700279381661E-2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72.78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88.24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94.49</v>
      </c>
    </row>
    <row r="39" spans="1:12" x14ac:dyDescent="0.25">
      <c r="K39" s="44" t="s">
        <v>49</v>
      </c>
      <c r="L39" s="43">
        <v>94.41</v>
      </c>
    </row>
    <row r="40" spans="1:12" x14ac:dyDescent="0.25">
      <c r="K40" s="37" t="s">
        <v>50</v>
      </c>
      <c r="L40" s="43">
        <v>96.85</v>
      </c>
    </row>
    <row r="41" spans="1:12" x14ac:dyDescent="0.25">
      <c r="K41" s="37" t="s">
        <v>51</v>
      </c>
      <c r="L41" s="43">
        <v>97.52</v>
      </c>
    </row>
    <row r="42" spans="1:12" x14ac:dyDescent="0.25">
      <c r="K42" s="37" t="s">
        <v>52</v>
      </c>
      <c r="L42" s="43">
        <v>101.32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78.31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94.54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98.45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101.34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101.86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103.59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81.27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99.56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99.49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102.58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102.93</v>
      </c>
    </row>
    <row r="60" spans="1:12" ht="15.4" customHeight="1" x14ac:dyDescent="0.25">
      <c r="K60" s="37" t="s">
        <v>52</v>
      </c>
      <c r="L60" s="43">
        <v>104.25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75.16</v>
      </c>
    </row>
    <row r="66" spans="1:12" ht="15.4" customHeight="1" x14ac:dyDescent="0.25">
      <c r="K66" s="42" t="s">
        <v>47</v>
      </c>
      <c r="L66" s="43">
        <v>88.16</v>
      </c>
    </row>
    <row r="67" spans="1:12" ht="15.4" customHeight="1" x14ac:dyDescent="0.25">
      <c r="K67" s="42" t="s">
        <v>48</v>
      </c>
      <c r="L67" s="43">
        <v>95.9</v>
      </c>
    </row>
    <row r="68" spans="1:12" ht="15.4" customHeight="1" x14ac:dyDescent="0.25">
      <c r="K68" s="44" t="s">
        <v>49</v>
      </c>
      <c r="L68" s="43">
        <v>96.37</v>
      </c>
    </row>
    <row r="69" spans="1:12" ht="15.4" customHeight="1" x14ac:dyDescent="0.25">
      <c r="K69" s="37" t="s">
        <v>50</v>
      </c>
      <c r="L69" s="43">
        <v>96.94</v>
      </c>
    </row>
    <row r="70" spans="1:12" ht="15.4" customHeight="1" x14ac:dyDescent="0.25">
      <c r="K70" s="37" t="s">
        <v>51</v>
      </c>
      <c r="L70" s="43">
        <v>100.9</v>
      </c>
    </row>
    <row r="71" spans="1:12" ht="15.4" customHeight="1" x14ac:dyDescent="0.25">
      <c r="K71" s="37" t="s">
        <v>52</v>
      </c>
      <c r="L71" s="43">
        <v>92.35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81.8</v>
      </c>
    </row>
    <row r="75" spans="1:12" ht="15.4" customHeight="1" x14ac:dyDescent="0.25">
      <c r="K75" s="42" t="s">
        <v>47</v>
      </c>
      <c r="L75" s="43">
        <v>93.97</v>
      </c>
    </row>
    <row r="76" spans="1:12" ht="15.4" customHeight="1" x14ac:dyDescent="0.25">
      <c r="K76" s="42" t="s">
        <v>48</v>
      </c>
      <c r="L76" s="43">
        <v>101.23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49</v>
      </c>
      <c r="L77" s="43">
        <v>101.15</v>
      </c>
    </row>
    <row r="78" spans="1:12" ht="15.4" customHeight="1" x14ac:dyDescent="0.25">
      <c r="K78" s="37" t="s">
        <v>50</v>
      </c>
      <c r="L78" s="43">
        <v>101.02</v>
      </c>
    </row>
    <row r="79" spans="1:12" ht="15.4" customHeight="1" x14ac:dyDescent="0.25">
      <c r="K79" s="37" t="s">
        <v>51</v>
      </c>
      <c r="L79" s="43">
        <v>106.39</v>
      </c>
    </row>
    <row r="80" spans="1:12" ht="15.4" customHeight="1" x14ac:dyDescent="0.25">
      <c r="K80" s="37" t="s">
        <v>52</v>
      </c>
      <c r="L80" s="43">
        <v>97.04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85.45</v>
      </c>
    </row>
    <row r="84" spans="1:12" ht="15.4" customHeight="1" x14ac:dyDescent="0.25">
      <c r="K84" s="42" t="s">
        <v>47</v>
      </c>
      <c r="L84" s="43">
        <v>95.22</v>
      </c>
    </row>
    <row r="85" spans="1:12" ht="15.4" customHeight="1" x14ac:dyDescent="0.25">
      <c r="K85" s="42" t="s">
        <v>48</v>
      </c>
      <c r="L85" s="43">
        <v>102.08</v>
      </c>
    </row>
    <row r="86" spans="1:12" ht="15.4" customHeight="1" x14ac:dyDescent="0.25">
      <c r="K86" s="44" t="s">
        <v>49</v>
      </c>
      <c r="L86" s="43">
        <v>102.41</v>
      </c>
    </row>
    <row r="87" spans="1:12" ht="15.4" customHeight="1" x14ac:dyDescent="0.25">
      <c r="K87" s="37" t="s">
        <v>50</v>
      </c>
      <c r="L87" s="43">
        <v>102.3</v>
      </c>
    </row>
    <row r="88" spans="1:12" ht="15.4" customHeight="1" x14ac:dyDescent="0.25">
      <c r="K88" s="37" t="s">
        <v>51</v>
      </c>
      <c r="L88" s="43">
        <v>107.03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-3.3099999999999997E-2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-4.2200000000000001E-2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1.0699999999999999E-2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-1.6400000000000001E-2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-4.3900000000000002E-2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-9.74E-2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1.4999999999999999E-2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-4.5600000000000002E-2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-5.7200000000000001E-2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-5.0999999999999997E-2</v>
      </c>
    </row>
    <row r="104" spans="1:12" x14ac:dyDescent="0.25">
      <c r="K104" s="38" t="s">
        <v>12</v>
      </c>
      <c r="L104" s="42">
        <v>4.1200000000000001E-2</v>
      </c>
    </row>
    <row r="105" spans="1:12" x14ac:dyDescent="0.25">
      <c r="K105" s="38" t="s">
        <v>11</v>
      </c>
      <c r="L105" s="42">
        <v>-7.5600000000000001E-2</v>
      </c>
    </row>
    <row r="106" spans="1:12" x14ac:dyDescent="0.25">
      <c r="K106" s="38" t="s">
        <v>10</v>
      </c>
      <c r="L106" s="42">
        <v>-6.1199999999999997E-2</v>
      </c>
    </row>
    <row r="107" spans="1:12" x14ac:dyDescent="0.25">
      <c r="K107" s="38" t="s">
        <v>9</v>
      </c>
      <c r="L107" s="42">
        <v>-5.6800000000000003E-2</v>
      </c>
    </row>
    <row r="108" spans="1:12" x14ac:dyDescent="0.25">
      <c r="K108" s="38" t="s">
        <v>8</v>
      </c>
      <c r="L108" s="42">
        <v>6.9099999999999995E-2</v>
      </c>
    </row>
    <row r="109" spans="1:12" x14ac:dyDescent="0.25">
      <c r="K109" s="38" t="s">
        <v>7</v>
      </c>
      <c r="L109" s="42">
        <v>-4.3299999999999998E-2</v>
      </c>
    </row>
    <row r="110" spans="1:12" x14ac:dyDescent="0.25">
      <c r="K110" s="38" t="s">
        <v>6</v>
      </c>
      <c r="L110" s="42">
        <v>6.59E-2</v>
      </c>
    </row>
    <row r="111" spans="1:12" x14ac:dyDescent="0.25">
      <c r="K111" s="38" t="s">
        <v>5</v>
      </c>
      <c r="L111" s="42">
        <v>4.4999999999999997E-3</v>
      </c>
    </row>
    <row r="112" spans="1:12" x14ac:dyDescent="0.25">
      <c r="K112" s="38" t="s">
        <v>3</v>
      </c>
      <c r="L112" s="42">
        <v>1.7899999999999999E-2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1.2699999999999999E-2</v>
      </c>
    </row>
    <row r="117" spans="1:12" x14ac:dyDescent="0.25">
      <c r="K117" s="38" t="s">
        <v>0</v>
      </c>
      <c r="L117" s="42">
        <v>2.6499999999999999E-2</v>
      </c>
    </row>
    <row r="118" spans="1:12" x14ac:dyDescent="0.25">
      <c r="K118" s="38" t="s">
        <v>1</v>
      </c>
      <c r="L118" s="42">
        <v>2.9600000000000001E-2</v>
      </c>
    </row>
    <row r="119" spans="1:12" x14ac:dyDescent="0.25">
      <c r="K119" s="38" t="s">
        <v>18</v>
      </c>
      <c r="L119" s="42">
        <v>1.44E-2</v>
      </c>
    </row>
    <row r="120" spans="1:12" x14ac:dyDescent="0.25">
      <c r="K120" s="38" t="s">
        <v>2</v>
      </c>
      <c r="L120" s="42">
        <v>8.2299999999999998E-2</v>
      </c>
    </row>
    <row r="121" spans="1:12" x14ac:dyDescent="0.25">
      <c r="K121" s="38" t="s">
        <v>17</v>
      </c>
      <c r="L121" s="42">
        <v>2.7E-2</v>
      </c>
    </row>
    <row r="122" spans="1:12" x14ac:dyDescent="0.25">
      <c r="K122" s="38" t="s">
        <v>16</v>
      </c>
      <c r="L122" s="42">
        <v>8.4599999999999995E-2</v>
      </c>
    </row>
    <row r="123" spans="1:12" x14ac:dyDescent="0.25">
      <c r="K123" s="38" t="s">
        <v>15</v>
      </c>
      <c r="L123" s="42">
        <v>7.3300000000000004E-2</v>
      </c>
    </row>
    <row r="124" spans="1:12" x14ac:dyDescent="0.25">
      <c r="K124" s="38" t="s">
        <v>14</v>
      </c>
      <c r="L124" s="42">
        <v>4.1500000000000002E-2</v>
      </c>
    </row>
    <row r="125" spans="1:12" x14ac:dyDescent="0.25">
      <c r="K125" s="38" t="s">
        <v>13</v>
      </c>
      <c r="L125" s="42">
        <v>5.4000000000000003E-3</v>
      </c>
    </row>
    <row r="126" spans="1:12" x14ac:dyDescent="0.25">
      <c r="K126" s="38" t="s">
        <v>12</v>
      </c>
      <c r="L126" s="42">
        <v>1.41E-2</v>
      </c>
    </row>
    <row r="127" spans="1:12" x14ac:dyDescent="0.25">
      <c r="K127" s="38" t="s">
        <v>11</v>
      </c>
      <c r="L127" s="42">
        <v>1.7600000000000001E-2</v>
      </c>
    </row>
    <row r="128" spans="1:12" x14ac:dyDescent="0.25">
      <c r="K128" s="38" t="s">
        <v>10</v>
      </c>
      <c r="L128" s="42">
        <v>5.5100000000000003E-2</v>
      </c>
    </row>
    <row r="129" spans="11:12" x14ac:dyDescent="0.25">
      <c r="K129" s="38" t="s">
        <v>9</v>
      </c>
      <c r="L129" s="42">
        <v>5.1700000000000003E-2</v>
      </c>
    </row>
    <row r="130" spans="11:12" x14ac:dyDescent="0.25">
      <c r="K130" s="38" t="s">
        <v>8</v>
      </c>
      <c r="L130" s="42">
        <v>0.14660000000000001</v>
      </c>
    </row>
    <row r="131" spans="11:12" x14ac:dyDescent="0.25">
      <c r="K131" s="38" t="s">
        <v>7</v>
      </c>
      <c r="L131" s="42">
        <v>8.4000000000000005E-2</v>
      </c>
    </row>
    <row r="132" spans="11:12" x14ac:dyDescent="0.25">
      <c r="K132" s="38" t="s">
        <v>6</v>
      </c>
      <c r="L132" s="42">
        <v>0.16400000000000001</v>
      </c>
    </row>
    <row r="133" spans="11:12" x14ac:dyDescent="0.25">
      <c r="K133" s="38" t="s">
        <v>5</v>
      </c>
      <c r="L133" s="42">
        <v>1.9699999999999999E-2</v>
      </c>
    </row>
    <row r="134" spans="11:12" x14ac:dyDescent="0.25">
      <c r="K134" s="38" t="s">
        <v>3</v>
      </c>
      <c r="L134" s="42">
        <v>4.5699999999999998E-2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1.21E-2</v>
      </c>
    </row>
    <row r="137" spans="11:12" x14ac:dyDescent="0.25">
      <c r="K137" s="38" t="s">
        <v>0</v>
      </c>
      <c r="L137" s="42">
        <v>2.52E-2</v>
      </c>
    </row>
    <row r="138" spans="11:12" x14ac:dyDescent="0.25">
      <c r="K138" s="38" t="s">
        <v>1</v>
      </c>
      <c r="L138" s="42">
        <v>2.9600000000000001E-2</v>
      </c>
    </row>
    <row r="139" spans="11:12" x14ac:dyDescent="0.25">
      <c r="K139" s="38" t="s">
        <v>18</v>
      </c>
      <c r="L139" s="42">
        <v>1.4E-2</v>
      </c>
    </row>
    <row r="140" spans="11:12" x14ac:dyDescent="0.25">
      <c r="K140" s="38" t="s">
        <v>2</v>
      </c>
      <c r="L140" s="42">
        <v>7.8100000000000003E-2</v>
      </c>
    </row>
    <row r="141" spans="11:12" x14ac:dyDescent="0.25">
      <c r="K141" s="38" t="s">
        <v>17</v>
      </c>
      <c r="L141" s="42">
        <v>2.4199999999999999E-2</v>
      </c>
    </row>
    <row r="142" spans="11:12" x14ac:dyDescent="0.25">
      <c r="K142" s="38" t="s">
        <v>16</v>
      </c>
      <c r="L142" s="42">
        <v>8.5099999999999995E-2</v>
      </c>
    </row>
    <row r="143" spans="11:12" x14ac:dyDescent="0.25">
      <c r="K143" s="38" t="s">
        <v>15</v>
      </c>
      <c r="L143" s="42">
        <v>6.9400000000000003E-2</v>
      </c>
    </row>
    <row r="144" spans="11:12" x14ac:dyDescent="0.25">
      <c r="K144" s="38" t="s">
        <v>14</v>
      </c>
      <c r="L144" s="42">
        <v>3.8800000000000001E-2</v>
      </c>
    </row>
    <row r="145" spans="11:12" x14ac:dyDescent="0.25">
      <c r="K145" s="38" t="s">
        <v>13</v>
      </c>
      <c r="L145" s="42">
        <v>5.1000000000000004E-3</v>
      </c>
    </row>
    <row r="146" spans="11:12" x14ac:dyDescent="0.25">
      <c r="K146" s="38" t="s">
        <v>12</v>
      </c>
      <c r="L146" s="42">
        <v>1.4500000000000001E-2</v>
      </c>
    </row>
    <row r="147" spans="11:12" x14ac:dyDescent="0.25">
      <c r="K147" s="38" t="s">
        <v>11</v>
      </c>
      <c r="L147" s="42">
        <v>1.61E-2</v>
      </c>
    </row>
    <row r="148" spans="11:12" x14ac:dyDescent="0.25">
      <c r="K148" s="38" t="s">
        <v>10</v>
      </c>
      <c r="L148" s="42">
        <v>5.1299999999999998E-2</v>
      </c>
    </row>
    <row r="149" spans="11:12" x14ac:dyDescent="0.25">
      <c r="K149" s="38" t="s">
        <v>9</v>
      </c>
      <c r="L149" s="42">
        <v>4.8399999999999999E-2</v>
      </c>
    </row>
    <row r="150" spans="11:12" x14ac:dyDescent="0.25">
      <c r="K150" s="38" t="s">
        <v>8</v>
      </c>
      <c r="L150" s="42">
        <v>0.1555</v>
      </c>
    </row>
    <row r="151" spans="11:12" x14ac:dyDescent="0.25">
      <c r="K151" s="38" t="s">
        <v>7</v>
      </c>
      <c r="L151" s="42">
        <v>7.9699999999999993E-2</v>
      </c>
    </row>
    <row r="152" spans="11:12" x14ac:dyDescent="0.25">
      <c r="K152" s="38" t="s">
        <v>6</v>
      </c>
      <c r="L152" s="42">
        <v>0.1734</v>
      </c>
    </row>
    <row r="153" spans="11:12" x14ac:dyDescent="0.25">
      <c r="K153" s="38" t="s">
        <v>5</v>
      </c>
      <c r="L153" s="42">
        <v>1.9599999999999999E-2</v>
      </c>
    </row>
    <row r="154" spans="11:12" x14ac:dyDescent="0.25">
      <c r="K154" s="38" t="s">
        <v>3</v>
      </c>
      <c r="L154" s="42">
        <v>4.6100000000000002E-2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98.649900000000002</v>
      </c>
    </row>
    <row r="455" spans="11:12" x14ac:dyDescent="0.25">
      <c r="K455" s="67">
        <v>43918</v>
      </c>
      <c r="L455" s="43">
        <v>95.433999999999997</v>
      </c>
    </row>
    <row r="456" spans="11:12" x14ac:dyDescent="0.25">
      <c r="K456" s="67">
        <v>43925</v>
      </c>
      <c r="L456" s="43">
        <v>93.679299999999998</v>
      </c>
    </row>
    <row r="457" spans="11:12" x14ac:dyDescent="0.25">
      <c r="K457" s="67">
        <v>43932</v>
      </c>
      <c r="L457" s="43">
        <v>92.560900000000004</v>
      </c>
    </row>
    <row r="458" spans="11:12" x14ac:dyDescent="0.25">
      <c r="K458" s="67">
        <v>43939</v>
      </c>
      <c r="L458" s="43">
        <v>92.549300000000002</v>
      </c>
    </row>
    <row r="459" spans="11:12" x14ac:dyDescent="0.25">
      <c r="K459" s="67">
        <v>43946</v>
      </c>
      <c r="L459" s="43">
        <v>93.109499999999997</v>
      </c>
    </row>
    <row r="460" spans="11:12" x14ac:dyDescent="0.25">
      <c r="K460" s="67">
        <v>43953</v>
      </c>
      <c r="L460" s="43">
        <v>93.734300000000005</v>
      </c>
    </row>
    <row r="461" spans="11:12" x14ac:dyDescent="0.25">
      <c r="K461" s="67">
        <v>43960</v>
      </c>
      <c r="L461" s="43">
        <v>94.461500000000001</v>
      </c>
    </row>
    <row r="462" spans="11:12" x14ac:dyDescent="0.25">
      <c r="K462" s="67">
        <v>43967</v>
      </c>
      <c r="L462" s="43">
        <v>95.357699999999994</v>
      </c>
    </row>
    <row r="463" spans="11:12" x14ac:dyDescent="0.25">
      <c r="K463" s="67">
        <v>43974</v>
      </c>
      <c r="L463" s="43">
        <v>96.082999999999998</v>
      </c>
    </row>
    <row r="464" spans="11:12" x14ac:dyDescent="0.25">
      <c r="K464" s="67">
        <v>43981</v>
      </c>
      <c r="L464" s="43">
        <v>96.393000000000001</v>
      </c>
    </row>
    <row r="465" spans="11:12" x14ac:dyDescent="0.25">
      <c r="K465" s="67">
        <v>43988</v>
      </c>
      <c r="L465" s="43">
        <v>95.9893</v>
      </c>
    </row>
    <row r="466" spans="11:12" x14ac:dyDescent="0.25">
      <c r="K466" s="67">
        <v>43995</v>
      </c>
      <c r="L466" s="43">
        <v>96.942499999999995</v>
      </c>
    </row>
    <row r="467" spans="11:12" x14ac:dyDescent="0.25">
      <c r="K467" s="67">
        <v>44002</v>
      </c>
      <c r="L467" s="43">
        <v>97.640699999999995</v>
      </c>
    </row>
    <row r="468" spans="11:12" x14ac:dyDescent="0.25">
      <c r="K468" s="67">
        <v>44009</v>
      </c>
      <c r="L468" s="43">
        <v>97.020700000000005</v>
      </c>
    </row>
    <row r="469" spans="11:12" x14ac:dyDescent="0.25">
      <c r="K469" s="67">
        <v>44016</v>
      </c>
      <c r="L469" s="43">
        <v>98.461600000000004</v>
      </c>
    </row>
    <row r="470" spans="11:12" x14ac:dyDescent="0.25">
      <c r="K470" s="67">
        <v>44023</v>
      </c>
      <c r="L470" s="43">
        <v>98.9589</v>
      </c>
    </row>
    <row r="471" spans="11:12" x14ac:dyDescent="0.25">
      <c r="K471" s="67">
        <v>44030</v>
      </c>
      <c r="L471" s="43">
        <v>98.606399999999994</v>
      </c>
    </row>
    <row r="472" spans="11:12" x14ac:dyDescent="0.25">
      <c r="K472" s="67">
        <v>44037</v>
      </c>
      <c r="L472" s="43">
        <v>98.838200000000001</v>
      </c>
    </row>
    <row r="473" spans="11:12" x14ac:dyDescent="0.25">
      <c r="K473" s="67">
        <v>44044</v>
      </c>
      <c r="L473" s="43">
        <v>99.285399999999996</v>
      </c>
    </row>
    <row r="474" spans="11:12" x14ac:dyDescent="0.25">
      <c r="K474" s="67">
        <v>44051</v>
      </c>
      <c r="L474" s="43">
        <v>100.41330000000001</v>
      </c>
    </row>
    <row r="475" spans="11:12" x14ac:dyDescent="0.25">
      <c r="K475" s="67">
        <v>44058</v>
      </c>
      <c r="L475" s="43">
        <v>100.4665</v>
      </c>
    </row>
    <row r="476" spans="11:12" x14ac:dyDescent="0.25">
      <c r="K476" s="67">
        <v>44065</v>
      </c>
      <c r="L476" s="43">
        <v>100.8228</v>
      </c>
    </row>
    <row r="477" spans="11:12" x14ac:dyDescent="0.25">
      <c r="K477" s="67">
        <v>44072</v>
      </c>
      <c r="L477" s="43">
        <v>100.78319999999999</v>
      </c>
    </row>
    <row r="478" spans="11:12" x14ac:dyDescent="0.25">
      <c r="K478" s="67">
        <v>44079</v>
      </c>
      <c r="L478" s="43">
        <v>100.5968</v>
      </c>
    </row>
    <row r="479" spans="11:12" x14ac:dyDescent="0.25">
      <c r="K479" s="67">
        <v>44086</v>
      </c>
      <c r="L479" s="43">
        <v>100.5746</v>
      </c>
    </row>
    <row r="480" spans="11:12" x14ac:dyDescent="0.25">
      <c r="K480" s="67">
        <v>44093</v>
      </c>
      <c r="L480" s="43">
        <v>101.1463</v>
      </c>
    </row>
    <row r="481" spans="11:12" x14ac:dyDescent="0.25">
      <c r="K481" s="67">
        <v>44100</v>
      </c>
      <c r="L481" s="43">
        <v>101.06910000000001</v>
      </c>
    </row>
    <row r="482" spans="11:12" x14ac:dyDescent="0.25">
      <c r="K482" s="67">
        <v>44107</v>
      </c>
      <c r="L482" s="43">
        <v>100.4288</v>
      </c>
    </row>
    <row r="483" spans="11:12" x14ac:dyDescent="0.25">
      <c r="K483" s="67">
        <v>44114</v>
      </c>
      <c r="L483" s="43">
        <v>99.816500000000005</v>
      </c>
    </row>
    <row r="484" spans="11:12" x14ac:dyDescent="0.25">
      <c r="K484" s="67">
        <v>44121</v>
      </c>
      <c r="L484" s="43">
        <v>100.1198</v>
      </c>
    </row>
    <row r="485" spans="11:12" x14ac:dyDescent="0.25">
      <c r="K485" s="67">
        <v>44128</v>
      </c>
      <c r="L485" s="43">
        <v>100.6046</v>
      </c>
    </row>
    <row r="486" spans="11:12" x14ac:dyDescent="0.25">
      <c r="K486" s="67">
        <v>44135</v>
      </c>
      <c r="L486" s="43">
        <v>101.0778</v>
      </c>
    </row>
    <row r="487" spans="11:12" x14ac:dyDescent="0.25">
      <c r="K487" s="67">
        <v>44142</v>
      </c>
      <c r="L487" s="43">
        <v>101.56059999999999</v>
      </c>
    </row>
    <row r="488" spans="11:12" x14ac:dyDescent="0.25">
      <c r="K488" s="67">
        <v>44149</v>
      </c>
      <c r="L488" s="43">
        <v>101.803</v>
      </c>
    </row>
    <row r="489" spans="11:12" x14ac:dyDescent="0.25">
      <c r="K489" s="67">
        <v>44156</v>
      </c>
      <c r="L489" s="43">
        <v>102.1391</v>
      </c>
    </row>
    <row r="490" spans="11:12" x14ac:dyDescent="0.25">
      <c r="K490" s="67">
        <v>44163</v>
      </c>
      <c r="L490" s="43">
        <v>102.38630000000001</v>
      </c>
    </row>
    <row r="491" spans="11:12" x14ac:dyDescent="0.25">
      <c r="K491" s="67">
        <v>44170</v>
      </c>
      <c r="L491" s="43">
        <v>102.85469999999999</v>
      </c>
    </row>
    <row r="492" spans="11:12" x14ac:dyDescent="0.25">
      <c r="K492" s="67">
        <v>44177</v>
      </c>
      <c r="L492" s="43">
        <v>102.6056</v>
      </c>
    </row>
    <row r="493" spans="11:12" x14ac:dyDescent="0.25">
      <c r="K493" s="67">
        <v>44184</v>
      </c>
      <c r="L493" s="43">
        <v>101.45050000000001</v>
      </c>
    </row>
    <row r="494" spans="11:12" x14ac:dyDescent="0.25">
      <c r="K494" s="67">
        <v>44191</v>
      </c>
      <c r="L494" s="43">
        <v>96.6875</v>
      </c>
    </row>
    <row r="495" spans="11:12" x14ac:dyDescent="0.25">
      <c r="K495" s="67">
        <v>44198</v>
      </c>
      <c r="L495" s="43">
        <v>94.445099999999996</v>
      </c>
    </row>
    <row r="496" spans="11:12" x14ac:dyDescent="0.25">
      <c r="K496" s="67">
        <v>44205</v>
      </c>
      <c r="L496" s="43">
        <v>96.653700000000001</v>
      </c>
    </row>
    <row r="497" spans="11:12" x14ac:dyDescent="0.25">
      <c r="K497" s="67">
        <v>44212</v>
      </c>
      <c r="L497" s="43">
        <v>98.819900000000004</v>
      </c>
    </row>
    <row r="498" spans="11:12" x14ac:dyDescent="0.25">
      <c r="K498" s="67">
        <v>44219</v>
      </c>
      <c r="L498" s="43">
        <v>99.543199999999999</v>
      </c>
    </row>
    <row r="499" spans="11:12" x14ac:dyDescent="0.25">
      <c r="K499" s="67">
        <v>44226</v>
      </c>
      <c r="L499" s="43">
        <v>100.8244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98.808899999999994</v>
      </c>
    </row>
    <row r="603" spans="11:12" x14ac:dyDescent="0.25">
      <c r="K603" s="67">
        <v>43918</v>
      </c>
      <c r="L603" s="43">
        <v>96.263800000000003</v>
      </c>
    </row>
    <row r="604" spans="11:12" x14ac:dyDescent="0.25">
      <c r="K604" s="67">
        <v>43925</v>
      </c>
      <c r="L604" s="43">
        <v>96.068100000000001</v>
      </c>
    </row>
    <row r="605" spans="11:12" x14ac:dyDescent="0.25">
      <c r="K605" s="67">
        <v>43932</v>
      </c>
      <c r="L605" s="43">
        <v>94.795199999999994</v>
      </c>
    </row>
    <row r="606" spans="11:12" x14ac:dyDescent="0.25">
      <c r="K606" s="67">
        <v>43939</v>
      </c>
      <c r="L606" s="43">
        <v>95.407600000000002</v>
      </c>
    </row>
    <row r="607" spans="11:12" x14ac:dyDescent="0.25">
      <c r="K607" s="67">
        <v>43946</v>
      </c>
      <c r="L607" s="43">
        <v>96.518299999999996</v>
      </c>
    </row>
    <row r="608" spans="11:12" x14ac:dyDescent="0.25">
      <c r="K608" s="67">
        <v>43953</v>
      </c>
      <c r="L608" s="43">
        <v>97.069000000000003</v>
      </c>
    </row>
    <row r="609" spans="11:12" x14ac:dyDescent="0.25">
      <c r="K609" s="67">
        <v>43960</v>
      </c>
      <c r="L609" s="43">
        <v>96.262</v>
      </c>
    </row>
    <row r="610" spans="11:12" x14ac:dyDescent="0.25">
      <c r="K610" s="67">
        <v>43967</v>
      </c>
      <c r="L610" s="43">
        <v>95.959800000000001</v>
      </c>
    </row>
    <row r="611" spans="11:12" x14ac:dyDescent="0.25">
      <c r="K611" s="67">
        <v>43974</v>
      </c>
      <c r="L611" s="43">
        <v>96.009699999999995</v>
      </c>
    </row>
    <row r="612" spans="11:12" x14ac:dyDescent="0.25">
      <c r="K612" s="67">
        <v>43981</v>
      </c>
      <c r="L612" s="43">
        <v>95.958399999999997</v>
      </c>
    </row>
    <row r="613" spans="11:12" x14ac:dyDescent="0.25">
      <c r="K613" s="67">
        <v>43988</v>
      </c>
      <c r="L613" s="43">
        <v>96.153499999999994</v>
      </c>
    </row>
    <row r="614" spans="11:12" x14ac:dyDescent="0.25">
      <c r="K614" s="67">
        <v>43995</v>
      </c>
      <c r="L614" s="43">
        <v>96.544799999999995</v>
      </c>
    </row>
    <row r="615" spans="11:12" x14ac:dyDescent="0.25">
      <c r="K615" s="67">
        <v>44002</v>
      </c>
      <c r="L615" s="43">
        <v>98.519900000000007</v>
      </c>
    </row>
    <row r="616" spans="11:12" x14ac:dyDescent="0.25">
      <c r="K616" s="67">
        <v>44009</v>
      </c>
      <c r="L616" s="43">
        <v>98.522499999999994</v>
      </c>
    </row>
    <row r="617" spans="11:12" x14ac:dyDescent="0.25">
      <c r="K617" s="67">
        <v>44016</v>
      </c>
      <c r="L617" s="43">
        <v>99.641900000000007</v>
      </c>
    </row>
    <row r="618" spans="11:12" x14ac:dyDescent="0.25">
      <c r="K618" s="67">
        <v>44023</v>
      </c>
      <c r="L618" s="43">
        <v>97.513300000000001</v>
      </c>
    </row>
    <row r="619" spans="11:12" x14ac:dyDescent="0.25">
      <c r="K619" s="67">
        <v>44030</v>
      </c>
      <c r="L619" s="43">
        <v>97.352699999999999</v>
      </c>
    </row>
    <row r="620" spans="11:12" x14ac:dyDescent="0.25">
      <c r="K620" s="67">
        <v>44037</v>
      </c>
      <c r="L620" s="43">
        <v>97.412700000000001</v>
      </c>
    </row>
    <row r="621" spans="11:12" x14ac:dyDescent="0.25">
      <c r="K621" s="67">
        <v>44044</v>
      </c>
      <c r="L621" s="43">
        <v>98.008200000000002</v>
      </c>
    </row>
    <row r="622" spans="11:12" x14ac:dyDescent="0.25">
      <c r="K622" s="67">
        <v>44051</v>
      </c>
      <c r="L622" s="43">
        <v>100.1696</v>
      </c>
    </row>
    <row r="623" spans="11:12" x14ac:dyDescent="0.25">
      <c r="K623" s="67">
        <v>44058</v>
      </c>
      <c r="L623" s="43">
        <v>100.9674</v>
      </c>
    </row>
    <row r="624" spans="11:12" x14ac:dyDescent="0.25">
      <c r="K624" s="67">
        <v>44065</v>
      </c>
      <c r="L624" s="43">
        <v>101.3515</v>
      </c>
    </row>
    <row r="625" spans="11:12" x14ac:dyDescent="0.25">
      <c r="K625" s="67">
        <v>44072</v>
      </c>
      <c r="L625" s="43">
        <v>100.1825</v>
      </c>
    </row>
    <row r="626" spans="11:12" x14ac:dyDescent="0.25">
      <c r="K626" s="67">
        <v>44079</v>
      </c>
      <c r="L626" s="43">
        <v>100.9602</v>
      </c>
    </row>
    <row r="627" spans="11:12" x14ac:dyDescent="0.25">
      <c r="K627" s="67">
        <v>44086</v>
      </c>
      <c r="L627" s="43">
        <v>100.8562</v>
      </c>
    </row>
    <row r="628" spans="11:12" x14ac:dyDescent="0.25">
      <c r="K628" s="67">
        <v>44093</v>
      </c>
      <c r="L628" s="43">
        <v>101.0316</v>
      </c>
    </row>
    <row r="629" spans="11:12" x14ac:dyDescent="0.25">
      <c r="K629" s="67">
        <v>44100</v>
      </c>
      <c r="L629" s="43">
        <v>100.7158</v>
      </c>
    </row>
    <row r="630" spans="11:12" x14ac:dyDescent="0.25">
      <c r="K630" s="67">
        <v>44107</v>
      </c>
      <c r="L630" s="43">
        <v>100.0346</v>
      </c>
    </row>
    <row r="631" spans="11:12" x14ac:dyDescent="0.25">
      <c r="K631" s="67">
        <v>44114</v>
      </c>
      <c r="L631" s="43">
        <v>99.185599999999994</v>
      </c>
    </row>
    <row r="632" spans="11:12" x14ac:dyDescent="0.25">
      <c r="K632" s="67">
        <v>44121</v>
      </c>
      <c r="L632" s="43">
        <v>100.06229999999999</v>
      </c>
    </row>
    <row r="633" spans="11:12" x14ac:dyDescent="0.25">
      <c r="K633" s="67">
        <v>44128</v>
      </c>
      <c r="L633" s="43">
        <v>100.1865</v>
      </c>
    </row>
    <row r="634" spans="11:12" x14ac:dyDescent="0.25">
      <c r="K634" s="67">
        <v>44135</v>
      </c>
      <c r="L634" s="43">
        <v>100.5829</v>
      </c>
    </row>
    <row r="635" spans="11:12" x14ac:dyDescent="0.25">
      <c r="K635" s="67">
        <v>44142</v>
      </c>
      <c r="L635" s="43">
        <v>101.81059999999999</v>
      </c>
    </row>
    <row r="636" spans="11:12" x14ac:dyDescent="0.25">
      <c r="K636" s="67">
        <v>44149</v>
      </c>
      <c r="L636" s="43">
        <v>102.2573</v>
      </c>
    </row>
    <row r="637" spans="11:12" x14ac:dyDescent="0.25">
      <c r="K637" s="67">
        <v>44156</v>
      </c>
      <c r="L637" s="43">
        <v>101.7026</v>
      </c>
    </row>
    <row r="638" spans="11:12" x14ac:dyDescent="0.25">
      <c r="K638" s="67">
        <v>44163</v>
      </c>
      <c r="L638" s="43">
        <v>102.8937</v>
      </c>
    </row>
    <row r="639" spans="11:12" x14ac:dyDescent="0.25">
      <c r="K639" s="67">
        <v>44170</v>
      </c>
      <c r="L639" s="43">
        <v>104.61969999999999</v>
      </c>
    </row>
    <row r="640" spans="11:12" x14ac:dyDescent="0.25">
      <c r="K640" s="67">
        <v>44177</v>
      </c>
      <c r="L640" s="43">
        <v>105.19410000000001</v>
      </c>
    </row>
    <row r="641" spans="11:12" x14ac:dyDescent="0.25">
      <c r="K641" s="67">
        <v>44184</v>
      </c>
      <c r="L641" s="43">
        <v>103.1425</v>
      </c>
    </row>
    <row r="642" spans="11:12" x14ac:dyDescent="0.25">
      <c r="K642" s="67">
        <v>44191</v>
      </c>
      <c r="L642" s="43">
        <v>97.761499999999998</v>
      </c>
    </row>
    <row r="643" spans="11:12" x14ac:dyDescent="0.25">
      <c r="K643" s="67">
        <v>44198</v>
      </c>
      <c r="L643" s="43">
        <v>96.013400000000004</v>
      </c>
    </row>
    <row r="644" spans="11:12" x14ac:dyDescent="0.25">
      <c r="K644" s="67">
        <v>44205</v>
      </c>
      <c r="L644" s="43">
        <v>100.1473</v>
      </c>
    </row>
    <row r="645" spans="11:12" x14ac:dyDescent="0.25">
      <c r="K645" s="67">
        <v>44212</v>
      </c>
      <c r="L645" s="43">
        <v>102.7056</v>
      </c>
    </row>
    <row r="646" spans="11:12" x14ac:dyDescent="0.25">
      <c r="K646" s="67">
        <v>44219</v>
      </c>
      <c r="L646" s="43">
        <v>102.5256</v>
      </c>
    </row>
    <row r="647" spans="11:12" x14ac:dyDescent="0.25">
      <c r="K647" s="67">
        <v>44226</v>
      </c>
      <c r="L647" s="43">
        <v>101.57380000000001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A6922-8B81-408F-A536-9EC1E5A3DEE1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44226</v>
      </c>
    </row>
    <row r="3" spans="1:12" ht="15" customHeight="1" x14ac:dyDescent="0.25">
      <c r="A3" s="21" t="str">
        <f>"Week ending "&amp;TEXT($L$2,"dddd dd mmmm yyyy")</f>
        <v>Week ending Saturday 30 January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44198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44205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44212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44219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0" t="str">
        <f>"% Change between " &amp; TEXT($L$4,"dd mmm yyyy")&amp;" and "&amp; TEXT($L$2,"dd mmm yyyy") &amp; " (monthly change)"</f>
        <v>% Change between 02 Jan 2021 and 30 Jan 2021 (monthly change)</v>
      </c>
      <c r="D8" s="73" t="str">
        <f>"% Change between " &amp; TEXT($L$7,"dd mmm yyyy")&amp;" and "&amp; TEXT($L$2,"dd mmm yyyy") &amp; " (weekly change)"</f>
        <v>% Change between 23 Jan 2021 and 30 Jan 2021 (weekly change)</v>
      </c>
      <c r="E8" s="75" t="str">
        <f>"% Change between " &amp; TEXT($L$6,"dd mmm yyyy")&amp;" and "&amp; TEXT($L$7,"dd mmm yyyy") &amp; " (weekly change)"</f>
        <v>% Change between 16 Jan 2021 and 23 Jan 2021 (weekly change)</v>
      </c>
      <c r="F8" s="88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0" t="str">
        <f>"% Change between " &amp; TEXT($L$4,"dd mmm yyyy")&amp;" and "&amp; TEXT($L$2,"dd mmm yyyy") &amp; " (monthly change)"</f>
        <v>% Change between 02 Jan 2021 and 30 Jan 2021 (monthly change)</v>
      </c>
      <c r="H8" s="73" t="str">
        <f>"% Change between " &amp; TEXT($L$7,"dd mmm yyyy")&amp;" and "&amp; TEXT($L$2,"dd mmm yyyy") &amp; " (weekly change)"</f>
        <v>% Change between 23 Jan 2021 and 30 Jan 2021 (weekly change)</v>
      </c>
      <c r="I8" s="75" t="str">
        <f>"% Change between " &amp; TEXT($L$6,"dd mmm yyyy")&amp;" and "&amp; TEXT($L$7,"dd mmm yyyy") &amp; " (weekly change)"</f>
        <v>% Change between 16 Jan 2021 and 23 Jan 2021 (weekly change)</v>
      </c>
      <c r="J8" s="52"/>
      <c r="K8" s="39" t="s">
        <v>72</v>
      </c>
      <c r="L8" s="40">
        <v>44226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Australian Capital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-2.2676587903977197E-2</v>
      </c>
      <c r="C11" s="28">
        <v>5.5909455943897735E-2</v>
      </c>
      <c r="D11" s="28">
        <v>9.1993146094138112E-3</v>
      </c>
      <c r="E11" s="28">
        <v>4.4248027840967374E-3</v>
      </c>
      <c r="F11" s="28">
        <v>-9.7581608734919056E-3</v>
      </c>
      <c r="G11" s="28">
        <v>5.2482850196325925E-2</v>
      </c>
      <c r="H11" s="28">
        <v>7.4479175298900469E-3</v>
      </c>
      <c r="I11" s="61">
        <v>1.0323344361173437E-2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-4.1158834809212896E-2</v>
      </c>
      <c r="C13" s="28">
        <v>5.5328969990158683E-2</v>
      </c>
      <c r="D13" s="28">
        <v>8.0913116852228129E-3</v>
      </c>
      <c r="E13" s="28">
        <v>4.9627226680326597E-3</v>
      </c>
      <c r="F13" s="28">
        <v>-2.4098612771400019E-2</v>
      </c>
      <c r="G13" s="28">
        <v>5.3943895921772178E-2</v>
      </c>
      <c r="H13" s="28">
        <v>4.8546454034981146E-3</v>
      </c>
      <c r="I13" s="61">
        <v>5.5293996598164696E-3</v>
      </c>
      <c r="J13" s="28"/>
      <c r="K13" s="42"/>
      <c r="L13" s="43"/>
    </row>
    <row r="14" spans="1:12" x14ac:dyDescent="0.25">
      <c r="A14" s="62" t="s">
        <v>27</v>
      </c>
      <c r="B14" s="28">
        <v>-2.908335949934493E-2</v>
      </c>
      <c r="C14" s="28">
        <v>5.0575120671071838E-2</v>
      </c>
      <c r="D14" s="28">
        <v>8.6371970080423299E-3</v>
      </c>
      <c r="E14" s="28">
        <v>3.8503229303101794E-3</v>
      </c>
      <c r="F14" s="28">
        <v>-2.7871365729646991E-3</v>
      </c>
      <c r="G14" s="28">
        <v>4.9860861315464522E-2</v>
      </c>
      <c r="H14" s="28">
        <v>1.0024395014592846E-2</v>
      </c>
      <c r="I14" s="61">
        <v>1.6705629754989682E-2</v>
      </c>
      <c r="J14" s="28"/>
      <c r="K14" s="38"/>
      <c r="L14" s="43"/>
    </row>
    <row r="15" spans="1:12" x14ac:dyDescent="0.25">
      <c r="A15" s="63" t="s">
        <v>73</v>
      </c>
      <c r="B15" s="28">
        <v>-9.0895369421410632E-2</v>
      </c>
      <c r="C15" s="28">
        <v>0.16076849869141085</v>
      </c>
      <c r="D15" s="28">
        <v>3.7581880051042127E-2</v>
      </c>
      <c r="E15" s="28">
        <v>2.039930555555558E-2</v>
      </c>
      <c r="F15" s="28">
        <v>4.3669441338742843E-3</v>
      </c>
      <c r="G15" s="28">
        <v>0.11980266260828198</v>
      </c>
      <c r="H15" s="28">
        <v>3.381904689187798E-2</v>
      </c>
      <c r="I15" s="61">
        <v>3.1760995130506009E-2</v>
      </c>
      <c r="J15" s="28"/>
      <c r="K15" s="56"/>
      <c r="L15" s="43"/>
    </row>
    <row r="16" spans="1:12" x14ac:dyDescent="0.25">
      <c r="A16" s="62" t="s">
        <v>47</v>
      </c>
      <c r="B16" s="28">
        <v>-4.8982422226218292E-2</v>
      </c>
      <c r="C16" s="28">
        <v>7.9390514580197635E-2</v>
      </c>
      <c r="D16" s="28">
        <v>8.4825876576168913E-3</v>
      </c>
      <c r="E16" s="28">
        <v>5.1752641541078503E-3</v>
      </c>
      <c r="F16" s="28">
        <v>-1.9403596047714577E-2</v>
      </c>
      <c r="G16" s="28">
        <v>9.1648187014288451E-2</v>
      </c>
      <c r="H16" s="28">
        <v>1.1608165481427068E-2</v>
      </c>
      <c r="I16" s="61">
        <v>1.6755497461172997E-2</v>
      </c>
      <c r="J16" s="28"/>
      <c r="K16" s="42"/>
      <c r="L16" s="43"/>
    </row>
    <row r="17" spans="1:12" x14ac:dyDescent="0.25">
      <c r="A17" s="62" t="s">
        <v>48</v>
      </c>
      <c r="B17" s="28">
        <v>-2.0652748894587125E-2</v>
      </c>
      <c r="C17" s="28">
        <v>4.1104290528213516E-2</v>
      </c>
      <c r="D17" s="28">
        <v>5.849576974120696E-3</v>
      </c>
      <c r="E17" s="28">
        <v>1.2873219550684212E-3</v>
      </c>
      <c r="F17" s="28">
        <v>-1.6874906410504042E-2</v>
      </c>
      <c r="G17" s="28">
        <v>5.588811204955757E-2</v>
      </c>
      <c r="H17" s="28">
        <v>7.6927871468668307E-3</v>
      </c>
      <c r="I17" s="61">
        <v>9.2436118252150479E-3</v>
      </c>
      <c r="J17" s="28"/>
      <c r="K17" s="42"/>
      <c r="L17" s="43"/>
    </row>
    <row r="18" spans="1:12" x14ac:dyDescent="0.25">
      <c r="A18" s="62" t="s">
        <v>49</v>
      </c>
      <c r="B18" s="28">
        <v>4.267879759104698E-3</v>
      </c>
      <c r="C18" s="28">
        <v>3.9742032165698937E-2</v>
      </c>
      <c r="D18" s="28">
        <v>7.1052358735097521E-3</v>
      </c>
      <c r="E18" s="28">
        <v>3.9032006245121043E-3</v>
      </c>
      <c r="F18" s="28">
        <v>-5.1874931661779478E-3</v>
      </c>
      <c r="G18" s="28">
        <v>4.3229349679407392E-2</v>
      </c>
      <c r="H18" s="28">
        <v>7.3363007540698799E-3</v>
      </c>
      <c r="I18" s="61">
        <v>7.8589465336820208E-3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1.6401705663678046E-2</v>
      </c>
      <c r="C19" s="28">
        <v>4.3752760208091601E-2</v>
      </c>
      <c r="D19" s="28">
        <v>7.7339741273396712E-3</v>
      </c>
      <c r="E19" s="28">
        <v>6.2906803388966814E-3</v>
      </c>
      <c r="F19" s="28">
        <v>7.3695211110973435E-3</v>
      </c>
      <c r="G19" s="28">
        <v>4.4854339173494351E-2</v>
      </c>
      <c r="H19" s="28">
        <v>4.4340155618998178E-3</v>
      </c>
      <c r="I19" s="61">
        <v>7.7142182865770348E-3</v>
      </c>
      <c r="J19" s="29"/>
      <c r="K19" s="44"/>
      <c r="L19" s="43"/>
    </row>
    <row r="20" spans="1:12" x14ac:dyDescent="0.25">
      <c r="A20" s="62" t="s">
        <v>51</v>
      </c>
      <c r="B20" s="28">
        <v>2.1067388571982537E-3</v>
      </c>
      <c r="C20" s="28">
        <v>5.1195740365111542E-2</v>
      </c>
      <c r="D20" s="28">
        <v>6.974642961235844E-3</v>
      </c>
      <c r="E20" s="28">
        <v>6.6503667481663253E-3</v>
      </c>
      <c r="F20" s="28">
        <v>-2.2455418997721854E-2</v>
      </c>
      <c r="G20" s="28">
        <v>3.7051194106869856E-2</v>
      </c>
      <c r="H20" s="28">
        <v>-5.8758147976590847E-3</v>
      </c>
      <c r="I20" s="61">
        <v>1.6486332583059538E-2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2.2014285714285764E-2</v>
      </c>
      <c r="C21" s="65">
        <v>6.3016344725111306E-2</v>
      </c>
      <c r="D21" s="65">
        <v>8.3298097251585101E-3</v>
      </c>
      <c r="E21" s="65">
        <v>9.2460881934566252E-3</v>
      </c>
      <c r="F21" s="65">
        <v>5.6457560046650812E-2</v>
      </c>
      <c r="G21" s="65">
        <v>2.5780863775147322E-2</v>
      </c>
      <c r="H21" s="65">
        <v>-3.151357633211016E-2</v>
      </c>
      <c r="I21" s="66">
        <v>1.3409289655101242E-2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60.94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85.15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92.24</v>
      </c>
    </row>
    <row r="39" spans="1:12" x14ac:dyDescent="0.25">
      <c r="K39" s="44" t="s">
        <v>49</v>
      </c>
      <c r="L39" s="43">
        <v>96.39</v>
      </c>
    </row>
    <row r="40" spans="1:12" x14ac:dyDescent="0.25">
      <c r="K40" s="37" t="s">
        <v>50</v>
      </c>
      <c r="L40" s="43">
        <v>97.47</v>
      </c>
    </row>
    <row r="41" spans="1:12" x14ac:dyDescent="0.25">
      <c r="K41" s="37" t="s">
        <v>51</v>
      </c>
      <c r="L41" s="43">
        <v>94.82</v>
      </c>
    </row>
    <row r="42" spans="1:12" x14ac:dyDescent="0.25">
      <c r="K42" s="37" t="s">
        <v>52</v>
      </c>
      <c r="L42" s="43">
        <v>97.76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67.87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91.65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95.85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99.56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101.13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98.42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103.62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70.150000000000006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92.51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96.29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100.12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99.32</v>
      </c>
    </row>
    <row r="60" spans="1:12" ht="15.4" customHeight="1" x14ac:dyDescent="0.25">
      <c r="K60" s="37" t="s">
        <v>52</v>
      </c>
      <c r="L60" s="43">
        <v>104.63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64.53</v>
      </c>
    </row>
    <row r="66" spans="1:12" ht="15.4" customHeight="1" x14ac:dyDescent="0.25">
      <c r="K66" s="42" t="s">
        <v>47</v>
      </c>
      <c r="L66" s="43">
        <v>88.72</v>
      </c>
    </row>
    <row r="67" spans="1:12" ht="15.4" customHeight="1" x14ac:dyDescent="0.25">
      <c r="K67" s="42" t="s">
        <v>48</v>
      </c>
      <c r="L67" s="43">
        <v>95.44</v>
      </c>
    </row>
    <row r="68" spans="1:12" ht="15.4" customHeight="1" x14ac:dyDescent="0.25">
      <c r="K68" s="44" t="s">
        <v>49</v>
      </c>
      <c r="L68" s="43">
        <v>96.05</v>
      </c>
    </row>
    <row r="69" spans="1:12" ht="15.4" customHeight="1" x14ac:dyDescent="0.25">
      <c r="K69" s="37" t="s">
        <v>50</v>
      </c>
      <c r="L69" s="43">
        <v>97.21</v>
      </c>
    </row>
    <row r="70" spans="1:12" ht="15.4" customHeight="1" x14ac:dyDescent="0.25">
      <c r="K70" s="37" t="s">
        <v>51</v>
      </c>
      <c r="L70" s="43">
        <v>95.65</v>
      </c>
    </row>
    <row r="71" spans="1:12" ht="15.4" customHeight="1" x14ac:dyDescent="0.25">
      <c r="K71" s="37" t="s">
        <v>52</v>
      </c>
      <c r="L71" s="43">
        <v>93.98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69.900000000000006</v>
      </c>
    </row>
    <row r="75" spans="1:12" ht="15.4" customHeight="1" x14ac:dyDescent="0.25">
      <c r="K75" s="42" t="s">
        <v>47</v>
      </c>
      <c r="L75" s="43">
        <v>94.67</v>
      </c>
    </row>
    <row r="76" spans="1:12" ht="15.4" customHeight="1" x14ac:dyDescent="0.25">
      <c r="K76" s="42" t="s">
        <v>48</v>
      </c>
      <c r="L76" s="43">
        <v>98.44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49</v>
      </c>
      <c r="L77" s="43">
        <v>99.04</v>
      </c>
    </row>
    <row r="78" spans="1:12" ht="15.4" customHeight="1" x14ac:dyDescent="0.25">
      <c r="K78" s="37" t="s">
        <v>50</v>
      </c>
      <c r="L78" s="43">
        <v>100.5</v>
      </c>
    </row>
    <row r="79" spans="1:12" ht="15.4" customHeight="1" x14ac:dyDescent="0.25">
      <c r="K79" s="37" t="s">
        <v>51</v>
      </c>
      <c r="L79" s="43">
        <v>100.32</v>
      </c>
    </row>
    <row r="80" spans="1:12" ht="15.4" customHeight="1" x14ac:dyDescent="0.25">
      <c r="K80" s="37" t="s">
        <v>52</v>
      </c>
      <c r="L80" s="43">
        <v>98.33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72.33</v>
      </c>
    </row>
    <row r="84" spans="1:12" ht="15.4" customHeight="1" x14ac:dyDescent="0.25">
      <c r="K84" s="42" t="s">
        <v>47</v>
      </c>
      <c r="L84" s="43">
        <v>95.45</v>
      </c>
    </row>
    <row r="85" spans="1:12" ht="15.4" customHeight="1" x14ac:dyDescent="0.25">
      <c r="K85" s="42" t="s">
        <v>48</v>
      </c>
      <c r="L85" s="43">
        <v>99.09</v>
      </c>
    </row>
    <row r="86" spans="1:12" ht="15.4" customHeight="1" x14ac:dyDescent="0.25">
      <c r="K86" s="44" t="s">
        <v>49</v>
      </c>
      <c r="L86" s="43">
        <v>99.86</v>
      </c>
    </row>
    <row r="87" spans="1:12" ht="15.4" customHeight="1" x14ac:dyDescent="0.25">
      <c r="K87" s="37" t="s">
        <v>50</v>
      </c>
      <c r="L87" s="43">
        <v>101.27</v>
      </c>
    </row>
    <row r="88" spans="1:12" ht="15.4" customHeight="1" x14ac:dyDescent="0.25">
      <c r="K88" s="37" t="s">
        <v>51</v>
      </c>
      <c r="L88" s="43">
        <v>100.74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98.95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9.01E-2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0.1527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-4.9099999999999998E-2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-8.8000000000000005E-3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-6.54E-2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4.5699999999999998E-2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-2.9999999999999997E-4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-0.1663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-8.0799999999999997E-2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-6.5100000000000005E-2</v>
      </c>
    </row>
    <row r="104" spans="1:12" x14ac:dyDescent="0.25">
      <c r="K104" s="38" t="s">
        <v>12</v>
      </c>
      <c r="L104" s="42">
        <v>4.7500000000000001E-2</v>
      </c>
    </row>
    <row r="105" spans="1:12" x14ac:dyDescent="0.25">
      <c r="K105" s="38" t="s">
        <v>11</v>
      </c>
      <c r="L105" s="42">
        <v>-7.2499999999999995E-2</v>
      </c>
    </row>
    <row r="106" spans="1:12" x14ac:dyDescent="0.25">
      <c r="K106" s="38" t="s">
        <v>10</v>
      </c>
      <c r="L106" s="42">
        <v>-1.9800000000000002E-2</v>
      </c>
    </row>
    <row r="107" spans="1:12" x14ac:dyDescent="0.25">
      <c r="K107" s="38" t="s">
        <v>9</v>
      </c>
      <c r="L107" s="42">
        <v>-9.9000000000000008E-3</v>
      </c>
    </row>
    <row r="108" spans="1:12" x14ac:dyDescent="0.25">
      <c r="K108" s="38" t="s">
        <v>8</v>
      </c>
      <c r="L108" s="42">
        <v>8.0000000000000002E-3</v>
      </c>
    </row>
    <row r="109" spans="1:12" x14ac:dyDescent="0.25">
      <c r="K109" s="38" t="s">
        <v>7</v>
      </c>
      <c r="L109" s="42">
        <v>-0.15240000000000001</v>
      </c>
    </row>
    <row r="110" spans="1:12" x14ac:dyDescent="0.25">
      <c r="K110" s="38" t="s">
        <v>6</v>
      </c>
      <c r="L110" s="42">
        <v>5.0500000000000003E-2</v>
      </c>
    </row>
    <row r="111" spans="1:12" x14ac:dyDescent="0.25">
      <c r="K111" s="38" t="s">
        <v>5</v>
      </c>
      <c r="L111" s="42">
        <v>-0.1288</v>
      </c>
    </row>
    <row r="112" spans="1:12" x14ac:dyDescent="0.25">
      <c r="K112" s="38" t="s">
        <v>3</v>
      </c>
      <c r="L112" s="42">
        <v>-1.7399999999999999E-2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1.6999999999999999E-3</v>
      </c>
    </row>
    <row r="117" spans="1:12" x14ac:dyDescent="0.25">
      <c r="K117" s="38" t="s">
        <v>0</v>
      </c>
      <c r="L117" s="42">
        <v>1E-3</v>
      </c>
    </row>
    <row r="118" spans="1:12" x14ac:dyDescent="0.25">
      <c r="K118" s="38" t="s">
        <v>1</v>
      </c>
      <c r="L118" s="42">
        <v>2.18E-2</v>
      </c>
    </row>
    <row r="119" spans="1:12" x14ac:dyDescent="0.25">
      <c r="K119" s="38" t="s">
        <v>18</v>
      </c>
      <c r="L119" s="42">
        <v>6.4999999999999997E-3</v>
      </c>
    </row>
    <row r="120" spans="1:12" x14ac:dyDescent="0.25">
      <c r="K120" s="38" t="s">
        <v>2</v>
      </c>
      <c r="L120" s="42">
        <v>5.3100000000000001E-2</v>
      </c>
    </row>
    <row r="121" spans="1:12" x14ac:dyDescent="0.25">
      <c r="K121" s="38" t="s">
        <v>17</v>
      </c>
      <c r="L121" s="42">
        <v>1.5100000000000001E-2</v>
      </c>
    </row>
    <row r="122" spans="1:12" x14ac:dyDescent="0.25">
      <c r="K122" s="38" t="s">
        <v>16</v>
      </c>
      <c r="L122" s="42">
        <v>7.9799999999999996E-2</v>
      </c>
    </row>
    <row r="123" spans="1:12" x14ac:dyDescent="0.25">
      <c r="K123" s="38" t="s">
        <v>15</v>
      </c>
      <c r="L123" s="42">
        <v>8.2000000000000003E-2</v>
      </c>
    </row>
    <row r="124" spans="1:12" x14ac:dyDescent="0.25">
      <c r="K124" s="38" t="s">
        <v>14</v>
      </c>
      <c r="L124" s="42">
        <v>1.6400000000000001E-2</v>
      </c>
    </row>
    <row r="125" spans="1:12" x14ac:dyDescent="0.25">
      <c r="K125" s="38" t="s">
        <v>13</v>
      </c>
      <c r="L125" s="42">
        <v>1.77E-2</v>
      </c>
    </row>
    <row r="126" spans="1:12" x14ac:dyDescent="0.25">
      <c r="K126" s="38" t="s">
        <v>12</v>
      </c>
      <c r="L126" s="42">
        <v>1.89E-2</v>
      </c>
    </row>
    <row r="127" spans="1:12" x14ac:dyDescent="0.25">
      <c r="K127" s="38" t="s">
        <v>11</v>
      </c>
      <c r="L127" s="42">
        <v>1.7500000000000002E-2</v>
      </c>
    </row>
    <row r="128" spans="1:12" x14ac:dyDescent="0.25">
      <c r="K128" s="38" t="s">
        <v>10</v>
      </c>
      <c r="L128" s="42">
        <v>0.1255</v>
      </c>
    </row>
    <row r="129" spans="11:12" x14ac:dyDescent="0.25">
      <c r="K129" s="38" t="s">
        <v>9</v>
      </c>
      <c r="L129" s="42">
        <v>7.3899999999999993E-2</v>
      </c>
    </row>
    <row r="130" spans="11:12" x14ac:dyDescent="0.25">
      <c r="K130" s="38" t="s">
        <v>8</v>
      </c>
      <c r="L130" s="42">
        <v>0.23880000000000001</v>
      </c>
    </row>
    <row r="131" spans="11:12" x14ac:dyDescent="0.25">
      <c r="K131" s="38" t="s">
        <v>7</v>
      </c>
      <c r="L131" s="42">
        <v>7.5200000000000003E-2</v>
      </c>
    </row>
    <row r="132" spans="11:12" x14ac:dyDescent="0.25">
      <c r="K132" s="38" t="s">
        <v>6</v>
      </c>
      <c r="L132" s="42">
        <v>9.8599999999999993E-2</v>
      </c>
    </row>
    <row r="133" spans="11:12" x14ac:dyDescent="0.25">
      <c r="K133" s="38" t="s">
        <v>5</v>
      </c>
      <c r="L133" s="42">
        <v>1.83E-2</v>
      </c>
    </row>
    <row r="134" spans="11:12" x14ac:dyDescent="0.25">
      <c r="K134" s="38" t="s">
        <v>3</v>
      </c>
      <c r="L134" s="42">
        <v>3.5900000000000001E-2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1.9E-3</v>
      </c>
    </row>
    <row r="137" spans="11:12" x14ac:dyDescent="0.25">
      <c r="K137" s="38" t="s">
        <v>0</v>
      </c>
      <c r="L137" s="42">
        <v>1.1000000000000001E-3</v>
      </c>
    </row>
    <row r="138" spans="11:12" x14ac:dyDescent="0.25">
      <c r="K138" s="38" t="s">
        <v>1</v>
      </c>
      <c r="L138" s="42">
        <v>2.12E-2</v>
      </c>
    </row>
    <row r="139" spans="11:12" x14ac:dyDescent="0.25">
      <c r="K139" s="38" t="s">
        <v>18</v>
      </c>
      <c r="L139" s="42">
        <v>6.6E-3</v>
      </c>
    </row>
    <row r="140" spans="11:12" x14ac:dyDescent="0.25">
      <c r="K140" s="38" t="s">
        <v>2</v>
      </c>
      <c r="L140" s="42">
        <v>5.0799999999999998E-2</v>
      </c>
    </row>
    <row r="141" spans="11:12" x14ac:dyDescent="0.25">
      <c r="K141" s="38" t="s">
        <v>17</v>
      </c>
      <c r="L141" s="42">
        <v>1.6199999999999999E-2</v>
      </c>
    </row>
    <row r="142" spans="11:12" x14ac:dyDescent="0.25">
      <c r="K142" s="38" t="s">
        <v>16</v>
      </c>
      <c r="L142" s="42">
        <v>8.1600000000000006E-2</v>
      </c>
    </row>
    <row r="143" spans="11:12" x14ac:dyDescent="0.25">
      <c r="K143" s="38" t="s">
        <v>15</v>
      </c>
      <c r="L143" s="42">
        <v>6.9900000000000004E-2</v>
      </c>
    </row>
    <row r="144" spans="11:12" x14ac:dyDescent="0.25">
      <c r="K144" s="38" t="s">
        <v>14</v>
      </c>
      <c r="L144" s="42">
        <v>1.54E-2</v>
      </c>
    </row>
    <row r="145" spans="11:12" x14ac:dyDescent="0.25">
      <c r="K145" s="38" t="s">
        <v>13</v>
      </c>
      <c r="L145" s="42">
        <v>1.6899999999999998E-2</v>
      </c>
    </row>
    <row r="146" spans="11:12" x14ac:dyDescent="0.25">
      <c r="K146" s="38" t="s">
        <v>12</v>
      </c>
      <c r="L146" s="42">
        <v>2.0299999999999999E-2</v>
      </c>
    </row>
    <row r="147" spans="11:12" x14ac:dyDescent="0.25">
      <c r="K147" s="38" t="s">
        <v>11</v>
      </c>
      <c r="L147" s="42">
        <v>1.66E-2</v>
      </c>
    </row>
    <row r="148" spans="11:12" x14ac:dyDescent="0.25">
      <c r="K148" s="38" t="s">
        <v>10</v>
      </c>
      <c r="L148" s="42">
        <v>0.1258</v>
      </c>
    </row>
    <row r="149" spans="11:12" x14ac:dyDescent="0.25">
      <c r="K149" s="38" t="s">
        <v>9</v>
      </c>
      <c r="L149" s="42">
        <v>7.4899999999999994E-2</v>
      </c>
    </row>
    <row r="150" spans="11:12" x14ac:dyDescent="0.25">
      <c r="K150" s="38" t="s">
        <v>8</v>
      </c>
      <c r="L150" s="42">
        <v>0.24629999999999999</v>
      </c>
    </row>
    <row r="151" spans="11:12" x14ac:dyDescent="0.25">
      <c r="K151" s="38" t="s">
        <v>7</v>
      </c>
      <c r="L151" s="42">
        <v>6.5299999999999997E-2</v>
      </c>
    </row>
    <row r="152" spans="11:12" x14ac:dyDescent="0.25">
      <c r="K152" s="38" t="s">
        <v>6</v>
      </c>
      <c r="L152" s="42">
        <v>0.10589999999999999</v>
      </c>
    </row>
    <row r="153" spans="11:12" x14ac:dyDescent="0.25">
      <c r="K153" s="38" t="s">
        <v>5</v>
      </c>
      <c r="L153" s="42">
        <v>1.6299999999999999E-2</v>
      </c>
    </row>
    <row r="154" spans="11:12" x14ac:dyDescent="0.25">
      <c r="K154" s="38" t="s">
        <v>3</v>
      </c>
      <c r="L154" s="42">
        <v>3.61E-2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98.956500000000005</v>
      </c>
    </row>
    <row r="159" spans="11:12" x14ac:dyDescent="0.25">
      <c r="K159" s="67">
        <v>43918</v>
      </c>
      <c r="L159" s="43">
        <v>95.413300000000007</v>
      </c>
    </row>
    <row r="160" spans="11:12" x14ac:dyDescent="0.25">
      <c r="K160" s="67">
        <v>43925</v>
      </c>
      <c r="L160" s="43">
        <v>92.8142</v>
      </c>
    </row>
    <row r="161" spans="11:12" x14ac:dyDescent="0.25">
      <c r="K161" s="67">
        <v>43932</v>
      </c>
      <c r="L161" s="43">
        <v>91.522199999999998</v>
      </c>
    </row>
    <row r="162" spans="11:12" x14ac:dyDescent="0.25">
      <c r="K162" s="67">
        <v>43939</v>
      </c>
      <c r="L162" s="43">
        <v>91.5</v>
      </c>
    </row>
    <row r="163" spans="11:12" x14ac:dyDescent="0.25">
      <c r="K163" s="67">
        <v>43946</v>
      </c>
      <c r="L163" s="43">
        <v>92.025099999999995</v>
      </c>
    </row>
    <row r="164" spans="11:12" x14ac:dyDescent="0.25">
      <c r="K164" s="67">
        <v>43953</v>
      </c>
      <c r="L164" s="43">
        <v>92.518900000000002</v>
      </c>
    </row>
    <row r="165" spans="11:12" x14ac:dyDescent="0.25">
      <c r="K165" s="67">
        <v>43960</v>
      </c>
      <c r="L165" s="43">
        <v>93.198499999999996</v>
      </c>
    </row>
    <row r="166" spans="11:12" x14ac:dyDescent="0.25">
      <c r="K166" s="67">
        <v>43967</v>
      </c>
      <c r="L166" s="43">
        <v>93.7881</v>
      </c>
    </row>
    <row r="167" spans="11:12" x14ac:dyDescent="0.25">
      <c r="K167" s="67">
        <v>43974</v>
      </c>
      <c r="L167" s="43">
        <v>94.145899999999997</v>
      </c>
    </row>
    <row r="168" spans="11:12" x14ac:dyDescent="0.25">
      <c r="K168" s="67">
        <v>43981</v>
      </c>
      <c r="L168" s="43">
        <v>94.650099999999995</v>
      </c>
    </row>
    <row r="169" spans="11:12" x14ac:dyDescent="0.25">
      <c r="K169" s="67">
        <v>43988</v>
      </c>
      <c r="L169" s="43">
        <v>95.633700000000005</v>
      </c>
    </row>
    <row r="170" spans="11:12" x14ac:dyDescent="0.25">
      <c r="K170" s="67">
        <v>43995</v>
      </c>
      <c r="L170" s="43">
        <v>96.135000000000005</v>
      </c>
    </row>
    <row r="171" spans="11:12" x14ac:dyDescent="0.25">
      <c r="K171" s="67">
        <v>44002</v>
      </c>
      <c r="L171" s="43">
        <v>96.153800000000004</v>
      </c>
    </row>
    <row r="172" spans="11:12" x14ac:dyDescent="0.25">
      <c r="K172" s="67">
        <v>44009</v>
      </c>
      <c r="L172" s="43">
        <v>95.728300000000004</v>
      </c>
    </row>
    <row r="173" spans="11:12" x14ac:dyDescent="0.25">
      <c r="K173" s="67">
        <v>44016</v>
      </c>
      <c r="L173" s="43">
        <v>96.767099999999999</v>
      </c>
    </row>
    <row r="174" spans="11:12" x14ac:dyDescent="0.25">
      <c r="K174" s="67">
        <v>44023</v>
      </c>
      <c r="L174" s="43">
        <v>97.728800000000007</v>
      </c>
    </row>
    <row r="175" spans="11:12" x14ac:dyDescent="0.25">
      <c r="K175" s="67">
        <v>44030</v>
      </c>
      <c r="L175" s="43">
        <v>97.820499999999996</v>
      </c>
    </row>
    <row r="176" spans="11:12" x14ac:dyDescent="0.25">
      <c r="K176" s="67">
        <v>44037</v>
      </c>
      <c r="L176" s="43">
        <v>98.028000000000006</v>
      </c>
    </row>
    <row r="177" spans="11:12" x14ac:dyDescent="0.25">
      <c r="K177" s="67">
        <v>44044</v>
      </c>
      <c r="L177" s="43">
        <v>98.237700000000004</v>
      </c>
    </row>
    <row r="178" spans="11:12" x14ac:dyDescent="0.25">
      <c r="K178" s="67">
        <v>44051</v>
      </c>
      <c r="L178" s="43">
        <v>98.223200000000006</v>
      </c>
    </row>
    <row r="179" spans="11:12" x14ac:dyDescent="0.25">
      <c r="K179" s="67">
        <v>44058</v>
      </c>
      <c r="L179" s="43">
        <v>98.111999999999995</v>
      </c>
    </row>
    <row r="180" spans="11:12" x14ac:dyDescent="0.25">
      <c r="K180" s="67">
        <v>44065</v>
      </c>
      <c r="L180" s="43">
        <v>98.158199999999994</v>
      </c>
    </row>
    <row r="181" spans="11:12" x14ac:dyDescent="0.25">
      <c r="K181" s="67">
        <v>44072</v>
      </c>
      <c r="L181" s="43">
        <v>98.286799999999999</v>
      </c>
    </row>
    <row r="182" spans="11:12" x14ac:dyDescent="0.25">
      <c r="K182" s="67">
        <v>44079</v>
      </c>
      <c r="L182" s="43">
        <v>98.442899999999995</v>
      </c>
    </row>
    <row r="183" spans="11:12" x14ac:dyDescent="0.25">
      <c r="K183" s="67">
        <v>44086</v>
      </c>
      <c r="L183" s="43">
        <v>98.829400000000007</v>
      </c>
    </row>
    <row r="184" spans="11:12" x14ac:dyDescent="0.25">
      <c r="K184" s="67">
        <v>44093</v>
      </c>
      <c r="L184" s="43">
        <v>98.970100000000002</v>
      </c>
    </row>
    <row r="185" spans="11:12" x14ac:dyDescent="0.25">
      <c r="K185" s="67">
        <v>44100</v>
      </c>
      <c r="L185" s="43">
        <v>98.699799999999996</v>
      </c>
    </row>
    <row r="186" spans="11:12" x14ac:dyDescent="0.25">
      <c r="K186" s="67">
        <v>44107</v>
      </c>
      <c r="L186" s="43">
        <v>97.765299999999996</v>
      </c>
    </row>
    <row r="187" spans="11:12" x14ac:dyDescent="0.25">
      <c r="K187" s="67">
        <v>44114</v>
      </c>
      <c r="L187" s="43">
        <v>97.710700000000003</v>
      </c>
    </row>
    <row r="188" spans="11:12" x14ac:dyDescent="0.25">
      <c r="K188" s="67">
        <v>44121</v>
      </c>
      <c r="L188" s="43">
        <v>98.435100000000006</v>
      </c>
    </row>
    <row r="189" spans="11:12" x14ac:dyDescent="0.25">
      <c r="K189" s="67">
        <v>44128</v>
      </c>
      <c r="L189" s="43">
        <v>98.679900000000004</v>
      </c>
    </row>
    <row r="190" spans="11:12" x14ac:dyDescent="0.25">
      <c r="K190" s="67">
        <v>44135</v>
      </c>
      <c r="L190" s="43">
        <v>98.862700000000004</v>
      </c>
    </row>
    <row r="191" spans="11:12" x14ac:dyDescent="0.25">
      <c r="K191" s="67">
        <v>44142</v>
      </c>
      <c r="L191" s="43">
        <v>99.129099999999994</v>
      </c>
    </row>
    <row r="192" spans="11:12" x14ac:dyDescent="0.25">
      <c r="K192" s="67">
        <v>44149</v>
      </c>
      <c r="L192" s="43">
        <v>99.776399999999995</v>
      </c>
    </row>
    <row r="193" spans="11:12" x14ac:dyDescent="0.25">
      <c r="K193" s="67">
        <v>44156</v>
      </c>
      <c r="L193" s="43">
        <v>100.0393</v>
      </c>
    </row>
    <row r="194" spans="11:12" x14ac:dyDescent="0.25">
      <c r="K194" s="67">
        <v>44163</v>
      </c>
      <c r="L194" s="43">
        <v>100.2642</v>
      </c>
    </row>
    <row r="195" spans="11:12" x14ac:dyDescent="0.25">
      <c r="K195" s="67">
        <v>44170</v>
      </c>
      <c r="L195" s="43">
        <v>100.8783</v>
      </c>
    </row>
    <row r="196" spans="11:12" x14ac:dyDescent="0.25">
      <c r="K196" s="67">
        <v>44177</v>
      </c>
      <c r="L196" s="43">
        <v>100.9156</v>
      </c>
    </row>
    <row r="197" spans="11:12" x14ac:dyDescent="0.25">
      <c r="K197" s="67">
        <v>44184</v>
      </c>
      <c r="L197" s="43">
        <v>100.0351</v>
      </c>
    </row>
    <row r="198" spans="11:12" x14ac:dyDescent="0.25">
      <c r="K198" s="67">
        <v>44191</v>
      </c>
      <c r="L198" s="43">
        <v>96.088700000000003</v>
      </c>
    </row>
    <row r="199" spans="11:12" x14ac:dyDescent="0.25">
      <c r="K199" s="67">
        <v>44198</v>
      </c>
      <c r="L199" s="43">
        <v>92.998400000000004</v>
      </c>
    </row>
    <row r="200" spans="11:12" x14ac:dyDescent="0.25">
      <c r="K200" s="67">
        <v>44205</v>
      </c>
      <c r="L200" s="43">
        <v>94.6511</v>
      </c>
    </row>
    <row r="201" spans="11:12" x14ac:dyDescent="0.25">
      <c r="K201" s="67">
        <v>44212</v>
      </c>
      <c r="L201" s="43">
        <v>96.852900000000005</v>
      </c>
    </row>
    <row r="202" spans="11:12" x14ac:dyDescent="0.25">
      <c r="K202" s="67">
        <v>44219</v>
      </c>
      <c r="L202" s="43">
        <v>97.109200000000001</v>
      </c>
    </row>
    <row r="203" spans="11:12" x14ac:dyDescent="0.25">
      <c r="K203" s="67">
        <v>44226</v>
      </c>
      <c r="L203" s="43">
        <v>98.068299999999994</v>
      </c>
    </row>
    <row r="204" spans="11:12" x14ac:dyDescent="0.25">
      <c r="K204" s="67" t="s">
        <v>54</v>
      </c>
      <c r="L204" s="43" t="s">
        <v>54</v>
      </c>
    </row>
    <row r="205" spans="11:12" x14ac:dyDescent="0.25">
      <c r="K205" s="67" t="s">
        <v>54</v>
      </c>
      <c r="L205" s="43" t="s">
        <v>54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99.595299999999995</v>
      </c>
    </row>
    <row r="307" spans="11:12" x14ac:dyDescent="0.25">
      <c r="K307" s="67">
        <v>43918</v>
      </c>
      <c r="L307" s="43">
        <v>98.119699999999995</v>
      </c>
    </row>
    <row r="308" spans="11:12" x14ac:dyDescent="0.25">
      <c r="K308" s="67">
        <v>43925</v>
      </c>
      <c r="L308" s="43">
        <v>96.244399999999999</v>
      </c>
    </row>
    <row r="309" spans="11:12" x14ac:dyDescent="0.25">
      <c r="K309" s="67">
        <v>43932</v>
      </c>
      <c r="L309" s="43">
        <v>93.535499999999999</v>
      </c>
    </row>
    <row r="310" spans="11:12" x14ac:dyDescent="0.25">
      <c r="K310" s="67">
        <v>43939</v>
      </c>
      <c r="L310" s="43">
        <v>93.734700000000004</v>
      </c>
    </row>
    <row r="311" spans="11:12" x14ac:dyDescent="0.25">
      <c r="K311" s="67">
        <v>43946</v>
      </c>
      <c r="L311" s="43">
        <v>94.14</v>
      </c>
    </row>
    <row r="312" spans="11:12" x14ac:dyDescent="0.25">
      <c r="K312" s="67">
        <v>43953</v>
      </c>
      <c r="L312" s="43">
        <v>94.692999999999998</v>
      </c>
    </row>
    <row r="313" spans="11:12" x14ac:dyDescent="0.25">
      <c r="K313" s="67">
        <v>43960</v>
      </c>
      <c r="L313" s="43">
        <v>93.616299999999995</v>
      </c>
    </row>
    <row r="314" spans="11:12" x14ac:dyDescent="0.25">
      <c r="K314" s="67">
        <v>43967</v>
      </c>
      <c r="L314" s="43">
        <v>92.844999999999999</v>
      </c>
    </row>
    <row r="315" spans="11:12" x14ac:dyDescent="0.25">
      <c r="K315" s="67">
        <v>43974</v>
      </c>
      <c r="L315" s="43">
        <v>92.503799999999998</v>
      </c>
    </row>
    <row r="316" spans="11:12" x14ac:dyDescent="0.25">
      <c r="K316" s="67">
        <v>43981</v>
      </c>
      <c r="L316" s="43">
        <v>93.808000000000007</v>
      </c>
    </row>
    <row r="317" spans="11:12" x14ac:dyDescent="0.25">
      <c r="K317" s="67">
        <v>43988</v>
      </c>
      <c r="L317" s="43">
        <v>95.986800000000002</v>
      </c>
    </row>
    <row r="318" spans="11:12" x14ac:dyDescent="0.25">
      <c r="K318" s="67">
        <v>43995</v>
      </c>
      <c r="L318" s="43">
        <v>96.641099999999994</v>
      </c>
    </row>
    <row r="319" spans="11:12" x14ac:dyDescent="0.25">
      <c r="K319" s="67">
        <v>44002</v>
      </c>
      <c r="L319" s="43">
        <v>97.544499999999999</v>
      </c>
    </row>
    <row r="320" spans="11:12" x14ac:dyDescent="0.25">
      <c r="K320" s="67">
        <v>44009</v>
      </c>
      <c r="L320" s="43">
        <v>97.236500000000007</v>
      </c>
    </row>
    <row r="321" spans="11:12" x14ac:dyDescent="0.25">
      <c r="K321" s="67">
        <v>44016</v>
      </c>
      <c r="L321" s="43">
        <v>98.815100000000001</v>
      </c>
    </row>
    <row r="322" spans="11:12" x14ac:dyDescent="0.25">
      <c r="K322" s="67">
        <v>44023</v>
      </c>
      <c r="L322" s="43">
        <v>96.242800000000003</v>
      </c>
    </row>
    <row r="323" spans="11:12" x14ac:dyDescent="0.25">
      <c r="K323" s="67">
        <v>44030</v>
      </c>
      <c r="L323" s="43">
        <v>96.0792</v>
      </c>
    </row>
    <row r="324" spans="11:12" x14ac:dyDescent="0.25">
      <c r="K324" s="67">
        <v>44037</v>
      </c>
      <c r="L324" s="43">
        <v>95.887100000000004</v>
      </c>
    </row>
    <row r="325" spans="11:12" x14ac:dyDescent="0.25">
      <c r="K325" s="67">
        <v>44044</v>
      </c>
      <c r="L325" s="43">
        <v>96.7226</v>
      </c>
    </row>
    <row r="326" spans="11:12" x14ac:dyDescent="0.25">
      <c r="K326" s="67">
        <v>44051</v>
      </c>
      <c r="L326" s="43">
        <v>97.204400000000007</v>
      </c>
    </row>
    <row r="327" spans="11:12" x14ac:dyDescent="0.25">
      <c r="K327" s="67">
        <v>44058</v>
      </c>
      <c r="L327" s="43">
        <v>96.712000000000003</v>
      </c>
    </row>
    <row r="328" spans="11:12" x14ac:dyDescent="0.25">
      <c r="K328" s="67">
        <v>44065</v>
      </c>
      <c r="L328" s="43">
        <v>96.5535</v>
      </c>
    </row>
    <row r="329" spans="11:12" x14ac:dyDescent="0.25">
      <c r="K329" s="67">
        <v>44072</v>
      </c>
      <c r="L329" s="43">
        <v>96.770099999999999</v>
      </c>
    </row>
    <row r="330" spans="11:12" x14ac:dyDescent="0.25">
      <c r="K330" s="67">
        <v>44079</v>
      </c>
      <c r="L330" s="43">
        <v>99.476699999999994</v>
      </c>
    </row>
    <row r="331" spans="11:12" x14ac:dyDescent="0.25">
      <c r="K331" s="67">
        <v>44086</v>
      </c>
      <c r="L331" s="43">
        <v>100.4438</v>
      </c>
    </row>
    <row r="332" spans="11:12" x14ac:dyDescent="0.25">
      <c r="K332" s="67">
        <v>44093</v>
      </c>
      <c r="L332" s="43">
        <v>101.1623</v>
      </c>
    </row>
    <row r="333" spans="11:12" x14ac:dyDescent="0.25">
      <c r="K333" s="67">
        <v>44100</v>
      </c>
      <c r="L333" s="43">
        <v>100.2484</v>
      </c>
    </row>
    <row r="334" spans="11:12" x14ac:dyDescent="0.25">
      <c r="K334" s="67">
        <v>44107</v>
      </c>
      <c r="L334" s="43">
        <v>97.757300000000001</v>
      </c>
    </row>
    <row r="335" spans="11:12" x14ac:dyDescent="0.25">
      <c r="K335" s="67">
        <v>44114</v>
      </c>
      <c r="L335" s="43">
        <v>96.071200000000005</v>
      </c>
    </row>
    <row r="336" spans="11:12" x14ac:dyDescent="0.25">
      <c r="K336" s="67">
        <v>44121</v>
      </c>
      <c r="L336" s="43">
        <v>96.644900000000007</v>
      </c>
    </row>
    <row r="337" spans="11:12" x14ac:dyDescent="0.25">
      <c r="K337" s="67">
        <v>44128</v>
      </c>
      <c r="L337" s="43">
        <v>96.080500000000001</v>
      </c>
    </row>
    <row r="338" spans="11:12" x14ac:dyDescent="0.25">
      <c r="K338" s="67">
        <v>44135</v>
      </c>
      <c r="L338" s="43">
        <v>96.205600000000004</v>
      </c>
    </row>
    <row r="339" spans="11:12" x14ac:dyDescent="0.25">
      <c r="K339" s="67">
        <v>44142</v>
      </c>
      <c r="L339" s="43">
        <v>97.431700000000006</v>
      </c>
    </row>
    <row r="340" spans="11:12" x14ac:dyDescent="0.25">
      <c r="K340" s="67">
        <v>44149</v>
      </c>
      <c r="L340" s="43">
        <v>98.329700000000003</v>
      </c>
    </row>
    <row r="341" spans="11:12" x14ac:dyDescent="0.25">
      <c r="K341" s="67">
        <v>44156</v>
      </c>
      <c r="L341" s="43">
        <v>98.416300000000007</v>
      </c>
    </row>
    <row r="342" spans="11:12" x14ac:dyDescent="0.25">
      <c r="K342" s="67">
        <v>44163</v>
      </c>
      <c r="L342" s="43">
        <v>99.693600000000004</v>
      </c>
    </row>
    <row r="343" spans="11:12" x14ac:dyDescent="0.25">
      <c r="K343" s="67">
        <v>44170</v>
      </c>
      <c r="L343" s="43">
        <v>101.78360000000001</v>
      </c>
    </row>
    <row r="344" spans="11:12" x14ac:dyDescent="0.25">
      <c r="K344" s="67">
        <v>44177</v>
      </c>
      <c r="L344" s="43">
        <v>102.4015</v>
      </c>
    </row>
    <row r="345" spans="11:12" x14ac:dyDescent="0.25">
      <c r="K345" s="67">
        <v>44184</v>
      </c>
      <c r="L345" s="43">
        <v>102.2492</v>
      </c>
    </row>
    <row r="346" spans="11:12" x14ac:dyDescent="0.25">
      <c r="K346" s="67">
        <v>44191</v>
      </c>
      <c r="L346" s="43">
        <v>96.528099999999995</v>
      </c>
    </row>
    <row r="347" spans="11:12" x14ac:dyDescent="0.25">
      <c r="K347" s="67">
        <v>44198</v>
      </c>
      <c r="L347" s="43">
        <v>92.764899999999997</v>
      </c>
    </row>
    <row r="348" spans="11:12" x14ac:dyDescent="0.25">
      <c r="K348" s="67">
        <v>44205</v>
      </c>
      <c r="L348" s="43">
        <v>94.0625</v>
      </c>
    </row>
    <row r="349" spans="11:12" x14ac:dyDescent="0.25">
      <c r="K349" s="67">
        <v>44212</v>
      </c>
      <c r="L349" s="43">
        <v>96.284499999999994</v>
      </c>
    </row>
    <row r="350" spans="11:12" x14ac:dyDescent="0.25">
      <c r="K350" s="67">
        <v>44219</v>
      </c>
      <c r="L350" s="43">
        <v>96.335899999999995</v>
      </c>
    </row>
    <row r="351" spans="11:12" x14ac:dyDescent="0.25">
      <c r="K351" s="67">
        <v>44226</v>
      </c>
      <c r="L351" s="43">
        <v>96.634699999999995</v>
      </c>
    </row>
    <row r="352" spans="11:12" x14ac:dyDescent="0.25">
      <c r="K352" s="67" t="s">
        <v>54</v>
      </c>
      <c r="L352" s="43" t="s">
        <v>54</v>
      </c>
    </row>
    <row r="353" spans="11:12" x14ac:dyDescent="0.25">
      <c r="K353" s="67" t="s">
        <v>54</v>
      </c>
      <c r="L353" s="43" t="s">
        <v>54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99.025800000000004</v>
      </c>
    </row>
    <row r="455" spans="11:12" x14ac:dyDescent="0.25">
      <c r="K455" s="67">
        <v>43918</v>
      </c>
      <c r="L455" s="43">
        <v>95.913899999999998</v>
      </c>
    </row>
    <row r="456" spans="11:12" x14ac:dyDescent="0.25">
      <c r="K456" s="67">
        <v>43925</v>
      </c>
      <c r="L456" s="43">
        <v>93.691299999999998</v>
      </c>
    </row>
    <row r="457" spans="11:12" x14ac:dyDescent="0.25">
      <c r="K457" s="67">
        <v>43932</v>
      </c>
      <c r="L457" s="43">
        <v>92.767399999999995</v>
      </c>
    </row>
    <row r="458" spans="11:12" x14ac:dyDescent="0.25">
      <c r="K458" s="67">
        <v>43939</v>
      </c>
      <c r="L458" s="43">
        <v>92.830200000000005</v>
      </c>
    </row>
    <row r="459" spans="11:12" x14ac:dyDescent="0.25">
      <c r="K459" s="67">
        <v>43946</v>
      </c>
      <c r="L459" s="43">
        <v>93.185599999999994</v>
      </c>
    </row>
    <row r="460" spans="11:12" x14ac:dyDescent="0.25">
      <c r="K460" s="67">
        <v>43953</v>
      </c>
      <c r="L460" s="43">
        <v>93.568299999999994</v>
      </c>
    </row>
    <row r="461" spans="11:12" x14ac:dyDescent="0.25">
      <c r="K461" s="67">
        <v>43960</v>
      </c>
      <c r="L461" s="43">
        <v>93.882400000000004</v>
      </c>
    </row>
    <row r="462" spans="11:12" x14ac:dyDescent="0.25">
      <c r="K462" s="67">
        <v>43967</v>
      </c>
      <c r="L462" s="43">
        <v>94.458699999999993</v>
      </c>
    </row>
    <row r="463" spans="11:12" x14ac:dyDescent="0.25">
      <c r="K463" s="67">
        <v>43974</v>
      </c>
      <c r="L463" s="43">
        <v>94.9178</v>
      </c>
    </row>
    <row r="464" spans="11:12" x14ac:dyDescent="0.25">
      <c r="K464" s="67">
        <v>43981</v>
      </c>
      <c r="L464" s="43">
        <v>95.134</v>
      </c>
    </row>
    <row r="465" spans="11:12" x14ac:dyDescent="0.25">
      <c r="K465" s="67">
        <v>43988</v>
      </c>
      <c r="L465" s="43">
        <v>95.371099999999998</v>
      </c>
    </row>
    <row r="466" spans="11:12" x14ac:dyDescent="0.25">
      <c r="K466" s="67">
        <v>43995</v>
      </c>
      <c r="L466" s="43">
        <v>95.674700000000001</v>
      </c>
    </row>
    <row r="467" spans="11:12" x14ac:dyDescent="0.25">
      <c r="K467" s="67">
        <v>44002</v>
      </c>
      <c r="L467" s="43">
        <v>95.691999999999993</v>
      </c>
    </row>
    <row r="468" spans="11:12" x14ac:dyDescent="0.25">
      <c r="K468" s="67">
        <v>44009</v>
      </c>
      <c r="L468" s="43">
        <v>96.096100000000007</v>
      </c>
    </row>
    <row r="469" spans="11:12" x14ac:dyDescent="0.25">
      <c r="K469" s="67">
        <v>44016</v>
      </c>
      <c r="L469" s="43">
        <v>97.161799999999999</v>
      </c>
    </row>
    <row r="470" spans="11:12" x14ac:dyDescent="0.25">
      <c r="K470" s="67">
        <v>44023</v>
      </c>
      <c r="L470" s="43">
        <v>98.172600000000003</v>
      </c>
    </row>
    <row r="471" spans="11:12" x14ac:dyDescent="0.25">
      <c r="K471" s="67">
        <v>44030</v>
      </c>
      <c r="L471" s="43">
        <v>98.088899999999995</v>
      </c>
    </row>
    <row r="472" spans="11:12" x14ac:dyDescent="0.25">
      <c r="K472" s="67">
        <v>44037</v>
      </c>
      <c r="L472" s="43">
        <v>98.200400000000002</v>
      </c>
    </row>
    <row r="473" spans="11:12" x14ac:dyDescent="0.25">
      <c r="K473" s="67">
        <v>44044</v>
      </c>
      <c r="L473" s="43">
        <v>98.700299999999999</v>
      </c>
    </row>
    <row r="474" spans="11:12" x14ac:dyDescent="0.25">
      <c r="K474" s="67">
        <v>44051</v>
      </c>
      <c r="L474" s="43">
        <v>98.948400000000007</v>
      </c>
    </row>
    <row r="475" spans="11:12" x14ac:dyDescent="0.25">
      <c r="K475" s="67">
        <v>44058</v>
      </c>
      <c r="L475" s="43">
        <v>98.884</v>
      </c>
    </row>
    <row r="476" spans="11:12" x14ac:dyDescent="0.25">
      <c r="K476" s="67">
        <v>44065</v>
      </c>
      <c r="L476" s="43">
        <v>98.796599999999998</v>
      </c>
    </row>
    <row r="477" spans="11:12" x14ac:dyDescent="0.25">
      <c r="K477" s="67">
        <v>44072</v>
      </c>
      <c r="L477" s="43">
        <v>98.851500000000001</v>
      </c>
    </row>
    <row r="478" spans="11:12" x14ac:dyDescent="0.25">
      <c r="K478" s="67">
        <v>44079</v>
      </c>
      <c r="L478" s="43">
        <v>99.122699999999995</v>
      </c>
    </row>
    <row r="479" spans="11:12" x14ac:dyDescent="0.25">
      <c r="K479" s="67">
        <v>44086</v>
      </c>
      <c r="L479" s="43">
        <v>99.557199999999995</v>
      </c>
    </row>
    <row r="480" spans="11:12" x14ac:dyDescent="0.25">
      <c r="K480" s="67">
        <v>44093</v>
      </c>
      <c r="L480" s="43">
        <v>99.602699999999999</v>
      </c>
    </row>
    <row r="481" spans="11:12" x14ac:dyDescent="0.25">
      <c r="K481" s="67">
        <v>44100</v>
      </c>
      <c r="L481" s="43">
        <v>99.348799999999997</v>
      </c>
    </row>
    <row r="482" spans="11:12" x14ac:dyDescent="0.25">
      <c r="K482" s="67">
        <v>44107</v>
      </c>
      <c r="L482" s="43">
        <v>98.863600000000005</v>
      </c>
    </row>
    <row r="483" spans="11:12" x14ac:dyDescent="0.25">
      <c r="K483" s="67">
        <v>44114</v>
      </c>
      <c r="L483" s="43">
        <v>98.774100000000004</v>
      </c>
    </row>
    <row r="484" spans="11:12" x14ac:dyDescent="0.25">
      <c r="K484" s="67">
        <v>44121</v>
      </c>
      <c r="L484" s="43">
        <v>99.563400000000001</v>
      </c>
    </row>
    <row r="485" spans="11:12" x14ac:dyDescent="0.25">
      <c r="K485" s="67">
        <v>44128</v>
      </c>
      <c r="L485" s="43">
        <v>99.938800000000001</v>
      </c>
    </row>
    <row r="486" spans="11:12" x14ac:dyDescent="0.25">
      <c r="K486" s="67">
        <v>44135</v>
      </c>
      <c r="L486" s="43">
        <v>99.401200000000003</v>
      </c>
    </row>
    <row r="487" spans="11:12" x14ac:dyDescent="0.25">
      <c r="K487" s="67">
        <v>44142</v>
      </c>
      <c r="L487" s="43">
        <v>99.349299999999999</v>
      </c>
    </row>
    <row r="488" spans="11:12" x14ac:dyDescent="0.25">
      <c r="K488" s="67">
        <v>44149</v>
      </c>
      <c r="L488" s="43">
        <v>99.688000000000002</v>
      </c>
    </row>
    <row r="489" spans="11:12" x14ac:dyDescent="0.25">
      <c r="K489" s="67">
        <v>44156</v>
      </c>
      <c r="L489" s="43">
        <v>99.952399999999997</v>
      </c>
    </row>
    <row r="490" spans="11:12" x14ac:dyDescent="0.25">
      <c r="K490" s="67">
        <v>44163</v>
      </c>
      <c r="L490" s="43">
        <v>100.0073</v>
      </c>
    </row>
    <row r="491" spans="11:12" x14ac:dyDescent="0.25">
      <c r="K491" s="67">
        <v>44170</v>
      </c>
      <c r="L491" s="43">
        <v>100.5292</v>
      </c>
    </row>
    <row r="492" spans="11:12" x14ac:dyDescent="0.25">
      <c r="K492" s="67">
        <v>44177</v>
      </c>
      <c r="L492" s="43">
        <v>100.3083</v>
      </c>
    </row>
    <row r="493" spans="11:12" x14ac:dyDescent="0.25">
      <c r="K493" s="67">
        <v>44184</v>
      </c>
      <c r="L493" s="43">
        <v>99.665499999999994</v>
      </c>
    </row>
    <row r="494" spans="11:12" x14ac:dyDescent="0.25">
      <c r="K494" s="67">
        <v>44191</v>
      </c>
      <c r="L494" s="43">
        <v>95.593000000000004</v>
      </c>
    </row>
    <row r="495" spans="11:12" x14ac:dyDescent="0.25">
      <c r="K495" s="67">
        <v>44198</v>
      </c>
      <c r="L495" s="43">
        <v>92.557500000000005</v>
      </c>
    </row>
    <row r="496" spans="11:12" x14ac:dyDescent="0.25">
      <c r="K496" s="67">
        <v>44205</v>
      </c>
      <c r="L496" s="43">
        <v>94.090199999999996</v>
      </c>
    </row>
    <row r="497" spans="11:12" x14ac:dyDescent="0.25">
      <c r="K497" s="67">
        <v>44212</v>
      </c>
      <c r="L497" s="43">
        <v>96.4148</v>
      </c>
    </row>
    <row r="498" spans="11:12" x14ac:dyDescent="0.25">
      <c r="K498" s="67">
        <v>44219</v>
      </c>
      <c r="L498" s="43">
        <v>96.841499999999996</v>
      </c>
    </row>
    <row r="499" spans="11:12" x14ac:dyDescent="0.25">
      <c r="K499" s="67">
        <v>44226</v>
      </c>
      <c r="L499" s="43">
        <v>97.732299999999995</v>
      </c>
    </row>
    <row r="500" spans="11:12" x14ac:dyDescent="0.25">
      <c r="K500" s="67" t="s">
        <v>54</v>
      </c>
      <c r="L500" s="43" t="s">
        <v>54</v>
      </c>
    </row>
    <row r="501" spans="11:12" x14ac:dyDescent="0.25">
      <c r="K501" s="67" t="s">
        <v>54</v>
      </c>
      <c r="L501" s="43" t="s">
        <v>54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98.876300000000001</v>
      </c>
    </row>
    <row r="603" spans="11:12" x14ac:dyDescent="0.25">
      <c r="K603" s="67">
        <v>43918</v>
      </c>
      <c r="L603" s="43">
        <v>97.656999999999996</v>
      </c>
    </row>
    <row r="604" spans="11:12" x14ac:dyDescent="0.25">
      <c r="K604" s="67">
        <v>43925</v>
      </c>
      <c r="L604" s="43">
        <v>98.197299999999998</v>
      </c>
    </row>
    <row r="605" spans="11:12" x14ac:dyDescent="0.25">
      <c r="K605" s="67">
        <v>43932</v>
      </c>
      <c r="L605" s="43">
        <v>98.113900000000001</v>
      </c>
    </row>
    <row r="606" spans="11:12" x14ac:dyDescent="0.25">
      <c r="K606" s="67">
        <v>43939</v>
      </c>
      <c r="L606" s="43">
        <v>98.761600000000001</v>
      </c>
    </row>
    <row r="607" spans="11:12" x14ac:dyDescent="0.25">
      <c r="K607" s="67">
        <v>43946</v>
      </c>
      <c r="L607" s="43">
        <v>98.908500000000004</v>
      </c>
    </row>
    <row r="608" spans="11:12" x14ac:dyDescent="0.25">
      <c r="K608" s="67">
        <v>43953</v>
      </c>
      <c r="L608" s="43">
        <v>99.4191</v>
      </c>
    </row>
    <row r="609" spans="11:12" x14ac:dyDescent="0.25">
      <c r="K609" s="67">
        <v>43960</v>
      </c>
      <c r="L609" s="43">
        <v>99.601600000000005</v>
      </c>
    </row>
    <row r="610" spans="11:12" x14ac:dyDescent="0.25">
      <c r="K610" s="67">
        <v>43967</v>
      </c>
      <c r="L610" s="43">
        <v>97.625500000000002</v>
      </c>
    </row>
    <row r="611" spans="11:12" x14ac:dyDescent="0.25">
      <c r="K611" s="67">
        <v>43974</v>
      </c>
      <c r="L611" s="43">
        <v>96.712800000000001</v>
      </c>
    </row>
    <row r="612" spans="11:12" x14ac:dyDescent="0.25">
      <c r="K612" s="67">
        <v>43981</v>
      </c>
      <c r="L612" s="43">
        <v>97.402100000000004</v>
      </c>
    </row>
    <row r="613" spans="11:12" x14ac:dyDescent="0.25">
      <c r="K613" s="67">
        <v>43988</v>
      </c>
      <c r="L613" s="43">
        <v>98.621899999999997</v>
      </c>
    </row>
    <row r="614" spans="11:12" x14ac:dyDescent="0.25">
      <c r="K614" s="67">
        <v>43995</v>
      </c>
      <c r="L614" s="43">
        <v>98.691199999999995</v>
      </c>
    </row>
    <row r="615" spans="11:12" x14ac:dyDescent="0.25">
      <c r="K615" s="67">
        <v>44002</v>
      </c>
      <c r="L615" s="43">
        <v>99.190299999999993</v>
      </c>
    </row>
    <row r="616" spans="11:12" x14ac:dyDescent="0.25">
      <c r="K616" s="67">
        <v>44009</v>
      </c>
      <c r="L616" s="43">
        <v>100.0689</v>
      </c>
    </row>
    <row r="617" spans="11:12" x14ac:dyDescent="0.25">
      <c r="K617" s="67">
        <v>44016</v>
      </c>
      <c r="L617" s="43">
        <v>101.358</v>
      </c>
    </row>
    <row r="618" spans="11:12" x14ac:dyDescent="0.25">
      <c r="K618" s="67">
        <v>44023</v>
      </c>
      <c r="L618" s="43">
        <v>100.04600000000001</v>
      </c>
    </row>
    <row r="619" spans="11:12" x14ac:dyDescent="0.25">
      <c r="K619" s="67">
        <v>44030</v>
      </c>
      <c r="L619" s="43">
        <v>98.676199999999994</v>
      </c>
    </row>
    <row r="620" spans="11:12" x14ac:dyDescent="0.25">
      <c r="K620" s="67">
        <v>44037</v>
      </c>
      <c r="L620" s="43">
        <v>98.578999999999994</v>
      </c>
    </row>
    <row r="621" spans="11:12" x14ac:dyDescent="0.25">
      <c r="K621" s="67">
        <v>44044</v>
      </c>
      <c r="L621" s="43">
        <v>99.852599999999995</v>
      </c>
    </row>
    <row r="622" spans="11:12" x14ac:dyDescent="0.25">
      <c r="K622" s="67">
        <v>44051</v>
      </c>
      <c r="L622" s="43">
        <v>100.81659999999999</v>
      </c>
    </row>
    <row r="623" spans="11:12" x14ac:dyDescent="0.25">
      <c r="K623" s="67">
        <v>44058</v>
      </c>
      <c r="L623" s="43">
        <v>99.660899999999998</v>
      </c>
    </row>
    <row r="624" spans="11:12" x14ac:dyDescent="0.25">
      <c r="K624" s="67">
        <v>44065</v>
      </c>
      <c r="L624" s="43">
        <v>99.440899999999999</v>
      </c>
    </row>
    <row r="625" spans="11:12" x14ac:dyDescent="0.25">
      <c r="K625" s="67">
        <v>44072</v>
      </c>
      <c r="L625" s="43">
        <v>99.924899999999994</v>
      </c>
    </row>
    <row r="626" spans="11:12" x14ac:dyDescent="0.25">
      <c r="K626" s="67">
        <v>44079</v>
      </c>
      <c r="L626" s="43">
        <v>100.8588</v>
      </c>
    </row>
    <row r="627" spans="11:12" x14ac:dyDescent="0.25">
      <c r="K627" s="67">
        <v>44086</v>
      </c>
      <c r="L627" s="43">
        <v>101.708</v>
      </c>
    </row>
    <row r="628" spans="11:12" x14ac:dyDescent="0.25">
      <c r="K628" s="67">
        <v>44093</v>
      </c>
      <c r="L628" s="43">
        <v>101.2697</v>
      </c>
    </row>
    <row r="629" spans="11:12" x14ac:dyDescent="0.25">
      <c r="K629" s="67">
        <v>44100</v>
      </c>
      <c r="L629" s="43">
        <v>100.65519999999999</v>
      </c>
    </row>
    <row r="630" spans="11:12" x14ac:dyDescent="0.25">
      <c r="K630" s="67">
        <v>44107</v>
      </c>
      <c r="L630" s="43">
        <v>99.884600000000006</v>
      </c>
    </row>
    <row r="631" spans="11:12" x14ac:dyDescent="0.25">
      <c r="K631" s="67">
        <v>44114</v>
      </c>
      <c r="L631" s="43">
        <v>99.271199999999993</v>
      </c>
    </row>
    <row r="632" spans="11:12" x14ac:dyDescent="0.25">
      <c r="K632" s="67">
        <v>44121</v>
      </c>
      <c r="L632" s="43">
        <v>99.413300000000007</v>
      </c>
    </row>
    <row r="633" spans="11:12" x14ac:dyDescent="0.25">
      <c r="K633" s="67">
        <v>44128</v>
      </c>
      <c r="L633" s="43">
        <v>99.756699999999995</v>
      </c>
    </row>
    <row r="634" spans="11:12" x14ac:dyDescent="0.25">
      <c r="K634" s="67">
        <v>44135</v>
      </c>
      <c r="L634" s="43">
        <v>99.381</v>
      </c>
    </row>
    <row r="635" spans="11:12" x14ac:dyDescent="0.25">
      <c r="K635" s="67">
        <v>44142</v>
      </c>
      <c r="L635" s="43">
        <v>100.43380000000001</v>
      </c>
    </row>
    <row r="636" spans="11:12" x14ac:dyDescent="0.25">
      <c r="K636" s="67">
        <v>44149</v>
      </c>
      <c r="L636" s="43">
        <v>100.5352</v>
      </c>
    </row>
    <row r="637" spans="11:12" x14ac:dyDescent="0.25">
      <c r="K637" s="67">
        <v>44156</v>
      </c>
      <c r="L637" s="43">
        <v>100.21639999999999</v>
      </c>
    </row>
    <row r="638" spans="11:12" x14ac:dyDescent="0.25">
      <c r="K638" s="67">
        <v>44163</v>
      </c>
      <c r="L638" s="43">
        <v>100.6078</v>
      </c>
    </row>
    <row r="639" spans="11:12" x14ac:dyDescent="0.25">
      <c r="K639" s="67">
        <v>44170</v>
      </c>
      <c r="L639" s="43">
        <v>102.14709999999999</v>
      </c>
    </row>
    <row r="640" spans="11:12" x14ac:dyDescent="0.25">
      <c r="K640" s="67">
        <v>44177</v>
      </c>
      <c r="L640" s="43">
        <v>103.0686</v>
      </c>
    </row>
    <row r="641" spans="11:12" x14ac:dyDescent="0.25">
      <c r="K641" s="67">
        <v>44184</v>
      </c>
      <c r="L641" s="43">
        <v>102.553</v>
      </c>
    </row>
    <row r="642" spans="11:12" x14ac:dyDescent="0.25">
      <c r="K642" s="67">
        <v>44191</v>
      </c>
      <c r="L642" s="43">
        <v>98.156300000000002</v>
      </c>
    </row>
    <row r="643" spans="11:12" x14ac:dyDescent="0.25">
      <c r="K643" s="67">
        <v>44198</v>
      </c>
      <c r="L643" s="43">
        <v>94.086299999999994</v>
      </c>
    </row>
    <row r="644" spans="11:12" x14ac:dyDescent="0.25">
      <c r="K644" s="67">
        <v>44205</v>
      </c>
      <c r="L644" s="43">
        <v>95.2239</v>
      </c>
    </row>
    <row r="645" spans="11:12" x14ac:dyDescent="0.25">
      <c r="K645" s="67">
        <v>44212</v>
      </c>
      <c r="L645" s="43">
        <v>97.287800000000004</v>
      </c>
    </row>
    <row r="646" spans="11:12" x14ac:dyDescent="0.25">
      <c r="K646" s="67">
        <v>44219</v>
      </c>
      <c r="L646" s="43">
        <v>98.292100000000005</v>
      </c>
    </row>
    <row r="647" spans="11:12" x14ac:dyDescent="0.25">
      <c r="K647" s="67">
        <v>44226</v>
      </c>
      <c r="L647" s="43">
        <v>99.024199999999993</v>
      </c>
    </row>
    <row r="648" spans="11:12" x14ac:dyDescent="0.25">
      <c r="K648" s="67" t="s">
        <v>54</v>
      </c>
      <c r="L648" s="43" t="s">
        <v>54</v>
      </c>
    </row>
    <row r="649" spans="11:12" x14ac:dyDescent="0.25">
      <c r="K649" s="67" t="s">
        <v>54</v>
      </c>
      <c r="L649" s="43" t="s">
        <v>54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2021-02-15T05:25:10Z</dcterms:modified>
</cp:coreProperties>
</file>