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729F5A5D-45FC-44B2-8C9B-5D53A1CD21DD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480" r:id="rId2"/>
    <sheet name="Mining" sheetId="1481" r:id="rId3"/>
    <sheet name="Manufacturing" sheetId="1482" r:id="rId4"/>
    <sheet name="Electricity, gas, water and..." sheetId="1483" r:id="rId5"/>
    <sheet name="Construction" sheetId="1484" r:id="rId6"/>
    <sheet name="Wholesale trade" sheetId="1485" r:id="rId7"/>
    <sheet name="Retail trade" sheetId="1486" r:id="rId8"/>
    <sheet name="Accommodation and food serv..." sheetId="1487" r:id="rId9"/>
    <sheet name="Transport, postal and wareh..." sheetId="1488" r:id="rId10"/>
    <sheet name="Information media and telec..." sheetId="1489" r:id="rId11"/>
    <sheet name="Financial and insurance ser..." sheetId="1490" r:id="rId12"/>
    <sheet name="Rental, hiring and real est..." sheetId="1491" r:id="rId13"/>
    <sheet name="Professional, scientific an..." sheetId="1492" r:id="rId14"/>
    <sheet name="Administrative and support ..." sheetId="1493" r:id="rId15"/>
    <sheet name="Public administration and s..." sheetId="1494" r:id="rId16"/>
    <sheet name="Education and training" sheetId="1495" r:id="rId17"/>
    <sheet name="Health care and social assi..." sheetId="1496" r:id="rId18"/>
    <sheet name="Arts and recreation services" sheetId="1497" r:id="rId19"/>
    <sheet name="Other services" sheetId="1498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498" l="1"/>
  <c r="A60" i="1498"/>
  <c r="A45" i="1498"/>
  <c r="A32" i="1498"/>
  <c r="I8" i="1498"/>
  <c r="H8" i="1498"/>
  <c r="G8" i="1498"/>
  <c r="F8" i="1498"/>
  <c r="E8" i="1498"/>
  <c r="D8" i="1498"/>
  <c r="C8" i="1498"/>
  <c r="B8" i="1498"/>
  <c r="A6" i="1498"/>
  <c r="A3" i="1498"/>
  <c r="A2" i="1498"/>
  <c r="A75" i="1497"/>
  <c r="A60" i="1497"/>
  <c r="A45" i="1497"/>
  <c r="A32" i="1497"/>
  <c r="I8" i="1497"/>
  <c r="H8" i="1497"/>
  <c r="G8" i="1497"/>
  <c r="F8" i="1497"/>
  <c r="E8" i="1497"/>
  <c r="D8" i="1497"/>
  <c r="C8" i="1497"/>
  <c r="B8" i="1497"/>
  <c r="A6" i="1497"/>
  <c r="A3" i="1497"/>
  <c r="A2" i="1497"/>
  <c r="A75" i="1496"/>
  <c r="A60" i="1496"/>
  <c r="A45" i="1496"/>
  <c r="A32" i="1496"/>
  <c r="I8" i="1496"/>
  <c r="H8" i="1496"/>
  <c r="G8" i="1496"/>
  <c r="F8" i="1496"/>
  <c r="E8" i="1496"/>
  <c r="D8" i="1496"/>
  <c r="C8" i="1496"/>
  <c r="B8" i="1496"/>
  <c r="A6" i="1496"/>
  <c r="A3" i="1496"/>
  <c r="A2" i="1496"/>
  <c r="A75" i="1495"/>
  <c r="A60" i="1495"/>
  <c r="A45" i="1495"/>
  <c r="A32" i="1495"/>
  <c r="I8" i="1495"/>
  <c r="H8" i="1495"/>
  <c r="G8" i="1495"/>
  <c r="F8" i="1495"/>
  <c r="E8" i="1495"/>
  <c r="D8" i="1495"/>
  <c r="C8" i="1495"/>
  <c r="B8" i="1495"/>
  <c r="A6" i="1495"/>
  <c r="A3" i="1495"/>
  <c r="A2" i="1495"/>
  <c r="A75" i="1494"/>
  <c r="A60" i="1494"/>
  <c r="A45" i="1494"/>
  <c r="A32" i="1494"/>
  <c r="I8" i="1494"/>
  <c r="H8" i="1494"/>
  <c r="G8" i="1494"/>
  <c r="F8" i="1494"/>
  <c r="E8" i="1494"/>
  <c r="D8" i="1494"/>
  <c r="C8" i="1494"/>
  <c r="B8" i="1494"/>
  <c r="A6" i="1494"/>
  <c r="A3" i="1494"/>
  <c r="A2" i="1494"/>
  <c r="A75" i="1493"/>
  <c r="A60" i="1493"/>
  <c r="A45" i="1493"/>
  <c r="A32" i="1493"/>
  <c r="I8" i="1493"/>
  <c r="H8" i="1493"/>
  <c r="G8" i="1493"/>
  <c r="F8" i="1493"/>
  <c r="E8" i="1493"/>
  <c r="D8" i="1493"/>
  <c r="C8" i="1493"/>
  <c r="B8" i="1493"/>
  <c r="A6" i="1493"/>
  <c r="A3" i="1493"/>
  <c r="A2" i="1493"/>
  <c r="A75" i="1492"/>
  <c r="A60" i="1492"/>
  <c r="A45" i="1492"/>
  <c r="A32" i="1492"/>
  <c r="I8" i="1492"/>
  <c r="H8" i="1492"/>
  <c r="G8" i="1492"/>
  <c r="F8" i="1492"/>
  <c r="E8" i="1492"/>
  <c r="D8" i="1492"/>
  <c r="C8" i="1492"/>
  <c r="B8" i="1492"/>
  <c r="A6" i="1492"/>
  <c r="A3" i="1492"/>
  <c r="A2" i="1492"/>
  <c r="A75" i="1491"/>
  <c r="A60" i="1491"/>
  <c r="A45" i="1491"/>
  <c r="A32" i="1491"/>
  <c r="I8" i="1491"/>
  <c r="H8" i="1491"/>
  <c r="G8" i="1491"/>
  <c r="F8" i="1491"/>
  <c r="E8" i="1491"/>
  <c r="D8" i="1491"/>
  <c r="C8" i="1491"/>
  <c r="B8" i="1491"/>
  <c r="A6" i="1491"/>
  <c r="A3" i="1491"/>
  <c r="A2" i="1491"/>
  <c r="A75" i="1490"/>
  <c r="A60" i="1490"/>
  <c r="A45" i="1490"/>
  <c r="A32" i="1490"/>
  <c r="I8" i="1490"/>
  <c r="H8" i="1490"/>
  <c r="G8" i="1490"/>
  <c r="F8" i="1490"/>
  <c r="E8" i="1490"/>
  <c r="D8" i="1490"/>
  <c r="C8" i="1490"/>
  <c r="B8" i="1490"/>
  <c r="A6" i="1490"/>
  <c r="A3" i="1490"/>
  <c r="A2" i="1490"/>
  <c r="A75" i="1489"/>
  <c r="A60" i="1489"/>
  <c r="A45" i="1489"/>
  <c r="A32" i="1489"/>
  <c r="I8" i="1489"/>
  <c r="H8" i="1489"/>
  <c r="G8" i="1489"/>
  <c r="F8" i="1489"/>
  <c r="E8" i="1489"/>
  <c r="D8" i="1489"/>
  <c r="C8" i="1489"/>
  <c r="B8" i="1489"/>
  <c r="A6" i="1489"/>
  <c r="A3" i="1489"/>
  <c r="A2" i="1489"/>
  <c r="A75" i="1488"/>
  <c r="A60" i="1488"/>
  <c r="A45" i="1488"/>
  <c r="A32" i="1488"/>
  <c r="I8" i="1488"/>
  <c r="H8" i="1488"/>
  <c r="G8" i="1488"/>
  <c r="F8" i="1488"/>
  <c r="E8" i="1488"/>
  <c r="D8" i="1488"/>
  <c r="C8" i="1488"/>
  <c r="B8" i="1488"/>
  <c r="A6" i="1488"/>
  <c r="A3" i="1488"/>
  <c r="A2" i="1488"/>
  <c r="A75" i="1487"/>
  <c r="A60" i="1487"/>
  <c r="A45" i="1487"/>
  <c r="A32" i="1487"/>
  <c r="I8" i="1487"/>
  <c r="H8" i="1487"/>
  <c r="G8" i="1487"/>
  <c r="F8" i="1487"/>
  <c r="E8" i="1487"/>
  <c r="D8" i="1487"/>
  <c r="C8" i="1487"/>
  <c r="B8" i="1487"/>
  <c r="A6" i="1487"/>
  <c r="A3" i="1487"/>
  <c r="A2" i="1487"/>
  <c r="A75" i="1486"/>
  <c r="A60" i="1486"/>
  <c r="A45" i="1486"/>
  <c r="A32" i="1486"/>
  <c r="I8" i="1486"/>
  <c r="H8" i="1486"/>
  <c r="G8" i="1486"/>
  <c r="F8" i="1486"/>
  <c r="E8" i="1486"/>
  <c r="D8" i="1486"/>
  <c r="C8" i="1486"/>
  <c r="B8" i="1486"/>
  <c r="A6" i="1486"/>
  <c r="A3" i="1486"/>
  <c r="A2" i="1486"/>
  <c r="A75" i="1485"/>
  <c r="A60" i="1485"/>
  <c r="A45" i="1485"/>
  <c r="A32" i="1485"/>
  <c r="I8" i="1485"/>
  <c r="H8" i="1485"/>
  <c r="G8" i="1485"/>
  <c r="F8" i="1485"/>
  <c r="E8" i="1485"/>
  <c r="D8" i="1485"/>
  <c r="C8" i="1485"/>
  <c r="B8" i="1485"/>
  <c r="A6" i="1485"/>
  <c r="A3" i="1485"/>
  <c r="A2" i="1485"/>
  <c r="A75" i="1484"/>
  <c r="A60" i="1484"/>
  <c r="A45" i="1484"/>
  <c r="A32" i="1484"/>
  <c r="I8" i="1484"/>
  <c r="H8" i="1484"/>
  <c r="G8" i="1484"/>
  <c r="F8" i="1484"/>
  <c r="E8" i="1484"/>
  <c r="D8" i="1484"/>
  <c r="C8" i="1484"/>
  <c r="B8" i="1484"/>
  <c r="A6" i="1484"/>
  <c r="A3" i="1484"/>
  <c r="A2" i="1484"/>
  <c r="A75" i="1483"/>
  <c r="A60" i="1483"/>
  <c r="A45" i="1483"/>
  <c r="A32" i="1483"/>
  <c r="I8" i="1483"/>
  <c r="H8" i="1483"/>
  <c r="G8" i="1483"/>
  <c r="F8" i="1483"/>
  <c r="E8" i="1483"/>
  <c r="D8" i="1483"/>
  <c r="C8" i="1483"/>
  <c r="B8" i="1483"/>
  <c r="A6" i="1483"/>
  <c r="A3" i="1483"/>
  <c r="A2" i="1483"/>
  <c r="A75" i="1482"/>
  <c r="A60" i="1482"/>
  <c r="A45" i="1482"/>
  <c r="A32" i="1482"/>
  <c r="I8" i="1482"/>
  <c r="H8" i="1482"/>
  <c r="G8" i="1482"/>
  <c r="F8" i="1482"/>
  <c r="E8" i="1482"/>
  <c r="D8" i="1482"/>
  <c r="C8" i="1482"/>
  <c r="B8" i="1482"/>
  <c r="A6" i="1482"/>
  <c r="A3" i="1482"/>
  <c r="A2" i="1482"/>
  <c r="A75" i="1481"/>
  <c r="A60" i="1481"/>
  <c r="A45" i="1481"/>
  <c r="A32" i="1481"/>
  <c r="I8" i="1481"/>
  <c r="H8" i="1481"/>
  <c r="G8" i="1481"/>
  <c r="F8" i="1481"/>
  <c r="E8" i="1481"/>
  <c r="D8" i="1481"/>
  <c r="C8" i="1481"/>
  <c r="B8" i="1481"/>
  <c r="A6" i="1481"/>
  <c r="A3" i="1481"/>
  <c r="A2" i="1481"/>
  <c r="F8" i="1480"/>
  <c r="A2" i="1480"/>
  <c r="A3" i="1480" l="1"/>
  <c r="A75" i="1480"/>
  <c r="A60" i="1480"/>
  <c r="A45" i="1480"/>
  <c r="A32" i="1480"/>
  <c r="A6" i="1480"/>
  <c r="B8" i="1480"/>
  <c r="G8" i="1480" l="1"/>
  <c r="C8" i="1480"/>
  <c r="H8" i="1480"/>
  <c r="D8" i="1480"/>
  <c r="I8" i="1480"/>
  <c r="E8" i="1480"/>
</calcChain>
</file>

<file path=xl/sharedStrings.xml><?xml version="1.0" encoding="utf-8"?>
<sst xmlns="http://schemas.openxmlformats.org/spreadsheetml/2006/main" count="9262" uniqueCount="71">
  <si>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</si>
  <si>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</si>
  <si>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</si>
  <si>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</si>
  <si>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</si>
  <si>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</si>
  <si>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</si>
  <si>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</si>
  <si>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</si>
  <si>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</si>
  <si>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</si>
  <si>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</si>
  <si>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</si>
  <si>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</si>
  <si>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</si>
  <si>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</si>
  <si>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</si>
  <si>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</si>
  <si>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</si>
  <si>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</si>
  <si>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</si>
  <si>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</si>
  <si>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</si>
  <si>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</si>
  <si>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</si>
  <si>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</si>
  <si>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</si>
  <si>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</si>
  <si>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</si>
  <si>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</si>
  <si>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</si>
  <si>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</si>
  <si>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</si>
  <si>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</si>
  <si>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</si>
  <si>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</si>
  <si>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</si>
  <si>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</si>
  <si>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</si>
  <si>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</si>
  <si>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</si>
  <si>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</si>
  <si>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</si>
  <si>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</si>
  <si>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</si>
  <si>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</si>
  <si>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</si>
  <si>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</si>
  <si>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</si>
  <si>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</si>
  <si>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</si>
  <si>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</si>
  <si>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</si>
  <si>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</si>
  <si>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</si>
  <si>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</si>
  <si>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</si>
  <si>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</si>
  <si>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</si>
  <si>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</si>
  <si>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</si>
  <si>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</si>
  <si>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</si>
  <si>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</si>
  <si>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</si>
  <si>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</si>
  <si>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27 Feb 2021)</t>
  </si>
  <si>
    <t>Previous week (ending 20 Mar 2021)</t>
  </si>
  <si>
    <t>This week (ending 27 Mar 2021)</t>
  </si>
  <si>
    <t>Released at 11.30am (Canberra time) 13 April 2021</t>
  </si>
  <si>
    <t>*The week ending 14 March represents the week Australia had 100 cases of Covid-19. It is indexed to 100.
** Mining industry wages in March and September include seasonal bonuses. Please see Data limitations and revisions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</si>
</sst>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vertical="top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96.52</c:v>
                </c:pt>
                <c:pt idx="1">
                  <c:v>95.03</c:v>
                </c:pt>
                <c:pt idx="2">
                  <c:v>97.62</c:v>
                </c:pt>
                <c:pt idx="3">
                  <c:v>95</c:v>
                </c:pt>
                <c:pt idx="4">
                  <c:v>92.63</c:v>
                </c:pt>
                <c:pt idx="5">
                  <c:v>95.9</c:v>
                </c:pt>
                <c:pt idx="6">
                  <c:v>98.54</c:v>
                </c:pt>
                <c:pt idx="7">
                  <c:v>107.94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6-40FC-A733-3C83AE964700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93.01</c:v>
                </c:pt>
                <c:pt idx="1">
                  <c:v>92.13</c:v>
                </c:pt>
                <c:pt idx="2">
                  <c:v>95.7</c:v>
                </c:pt>
                <c:pt idx="3">
                  <c:v>94</c:v>
                </c:pt>
                <c:pt idx="4">
                  <c:v>92.59</c:v>
                </c:pt>
                <c:pt idx="5">
                  <c:v>98.39</c:v>
                </c:pt>
                <c:pt idx="6">
                  <c:v>94.53</c:v>
                </c:pt>
                <c:pt idx="7">
                  <c:v>106.35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6-40FC-A733-3C83AE964700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91.78</c:v>
                </c:pt>
                <c:pt idx="1">
                  <c:v>91.25</c:v>
                </c:pt>
                <c:pt idx="2">
                  <c:v>95.33</c:v>
                </c:pt>
                <c:pt idx="3">
                  <c:v>93.52</c:v>
                </c:pt>
                <c:pt idx="4">
                  <c:v>92.17</c:v>
                </c:pt>
                <c:pt idx="5">
                  <c:v>98.82</c:v>
                </c:pt>
                <c:pt idx="6">
                  <c:v>92.77</c:v>
                </c:pt>
                <c:pt idx="7">
                  <c:v>105.41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96-40FC-A733-3C83AE964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97.09</c:v>
                </c:pt>
                <c:pt idx="1">
                  <c:v>97.96</c:v>
                </c:pt>
                <c:pt idx="2">
                  <c:v>98.24</c:v>
                </c:pt>
                <c:pt idx="3">
                  <c:v>95.08</c:v>
                </c:pt>
                <c:pt idx="4">
                  <c:v>99.95</c:v>
                </c:pt>
                <c:pt idx="5">
                  <c:v>96.52</c:v>
                </c:pt>
                <c:pt idx="6">
                  <c:v>105.87</c:v>
                </c:pt>
                <c:pt idx="7">
                  <c:v>97.24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D-4DC1-BBD2-FA45468C4BF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95.72</c:v>
                </c:pt>
                <c:pt idx="1">
                  <c:v>97.53</c:v>
                </c:pt>
                <c:pt idx="2">
                  <c:v>96.85</c:v>
                </c:pt>
                <c:pt idx="3">
                  <c:v>94.42</c:v>
                </c:pt>
                <c:pt idx="4">
                  <c:v>100.29</c:v>
                </c:pt>
                <c:pt idx="5">
                  <c:v>97.94</c:v>
                </c:pt>
                <c:pt idx="6">
                  <c:v>106.46</c:v>
                </c:pt>
                <c:pt idx="7">
                  <c:v>95.56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D-4DC1-BBD2-FA45468C4BF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96.32</c:v>
                </c:pt>
                <c:pt idx="1">
                  <c:v>98.2</c:v>
                </c:pt>
                <c:pt idx="2">
                  <c:v>97.38</c:v>
                </c:pt>
                <c:pt idx="3">
                  <c:v>94.92</c:v>
                </c:pt>
                <c:pt idx="4">
                  <c:v>100.86</c:v>
                </c:pt>
                <c:pt idx="5">
                  <c:v>97.78</c:v>
                </c:pt>
                <c:pt idx="6">
                  <c:v>108.42</c:v>
                </c:pt>
                <c:pt idx="7">
                  <c:v>95.52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D-4DC1-BBD2-FA45468C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98.14</c:v>
                </c:pt>
                <c:pt idx="1">
                  <c:v>95.82</c:v>
                </c:pt>
                <c:pt idx="2">
                  <c:v>96.46</c:v>
                </c:pt>
                <c:pt idx="3">
                  <c:v>96.41</c:v>
                </c:pt>
                <c:pt idx="4">
                  <c:v>98.46</c:v>
                </c:pt>
                <c:pt idx="5">
                  <c:v>103.08</c:v>
                </c:pt>
                <c:pt idx="6">
                  <c:v>103.53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C-4C59-AB85-B9D75631838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95.96</c:v>
                </c:pt>
                <c:pt idx="1">
                  <c:v>94.39</c:v>
                </c:pt>
                <c:pt idx="2">
                  <c:v>95.54</c:v>
                </c:pt>
                <c:pt idx="3">
                  <c:v>95.53</c:v>
                </c:pt>
                <c:pt idx="4">
                  <c:v>97.94</c:v>
                </c:pt>
                <c:pt idx="5">
                  <c:v>103.16</c:v>
                </c:pt>
                <c:pt idx="6">
                  <c:v>103.35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C-4C59-AB85-B9D75631838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97.62</c:v>
                </c:pt>
                <c:pt idx="1">
                  <c:v>94.91</c:v>
                </c:pt>
                <c:pt idx="2">
                  <c:v>96.15</c:v>
                </c:pt>
                <c:pt idx="3">
                  <c:v>96.09</c:v>
                </c:pt>
                <c:pt idx="4">
                  <c:v>98.58</c:v>
                </c:pt>
                <c:pt idx="5">
                  <c:v>103.85</c:v>
                </c:pt>
                <c:pt idx="6">
                  <c:v>104.31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C-4C59-AB85-B9D75631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99.116399999999999</c:v>
                </c:pt>
                <c:pt idx="2">
                  <c:v>97.349900000000005</c:v>
                </c:pt>
                <c:pt idx="3">
                  <c:v>95.855999999999995</c:v>
                </c:pt>
                <c:pt idx="4">
                  <c:v>94.916300000000007</c:v>
                </c:pt>
                <c:pt idx="5">
                  <c:v>95.093199999999996</c:v>
                </c:pt>
                <c:pt idx="6">
                  <c:v>95.1541</c:v>
                </c:pt>
                <c:pt idx="7">
                  <c:v>95.293700000000001</c:v>
                </c:pt>
                <c:pt idx="8">
                  <c:v>95.623099999999994</c:v>
                </c:pt>
                <c:pt idx="9">
                  <c:v>95.837299999999999</c:v>
                </c:pt>
                <c:pt idx="10">
                  <c:v>96.153599999999997</c:v>
                </c:pt>
                <c:pt idx="11">
                  <c:v>96.410399999999996</c:v>
                </c:pt>
                <c:pt idx="12">
                  <c:v>96.681600000000003</c:v>
                </c:pt>
                <c:pt idx="13">
                  <c:v>97.207800000000006</c:v>
                </c:pt>
                <c:pt idx="14">
                  <c:v>96.238699999999994</c:v>
                </c:pt>
                <c:pt idx="15">
                  <c:v>93.846599999999995</c:v>
                </c:pt>
                <c:pt idx="16">
                  <c:v>94.894999999999996</c:v>
                </c:pt>
                <c:pt idx="17">
                  <c:v>97.356300000000005</c:v>
                </c:pt>
                <c:pt idx="18">
                  <c:v>98.120699999999999</c:v>
                </c:pt>
                <c:pt idx="19">
                  <c:v>98.146100000000004</c:v>
                </c:pt>
                <c:pt idx="20">
                  <c:v>98.092600000000004</c:v>
                </c:pt>
                <c:pt idx="21">
                  <c:v>98.1267</c:v>
                </c:pt>
                <c:pt idx="22">
                  <c:v>98.384600000000006</c:v>
                </c:pt>
                <c:pt idx="23">
                  <c:v>98.366900000000001</c:v>
                </c:pt>
                <c:pt idx="24">
                  <c:v>98.377300000000005</c:v>
                </c:pt>
                <c:pt idx="25">
                  <c:v>97.988100000000003</c:v>
                </c:pt>
                <c:pt idx="26">
                  <c:v>98.525999999999996</c:v>
                </c:pt>
                <c:pt idx="27">
                  <c:v>98.548299999999998</c:v>
                </c:pt>
                <c:pt idx="28">
                  <c:v>98.063000000000002</c:v>
                </c:pt>
                <c:pt idx="29">
                  <c:v>97.533699999999996</c:v>
                </c:pt>
                <c:pt idx="30">
                  <c:v>97.405699999999996</c:v>
                </c:pt>
                <c:pt idx="31">
                  <c:v>97.826700000000002</c:v>
                </c:pt>
                <c:pt idx="32">
                  <c:v>97.7423</c:v>
                </c:pt>
                <c:pt idx="33">
                  <c:v>97.620599999999996</c:v>
                </c:pt>
                <c:pt idx="34">
                  <c:v>98.212699999999998</c:v>
                </c:pt>
                <c:pt idx="35">
                  <c:v>98.584400000000002</c:v>
                </c:pt>
                <c:pt idx="36">
                  <c:v>98.667199999999994</c:v>
                </c:pt>
                <c:pt idx="37">
                  <c:v>98.741200000000006</c:v>
                </c:pt>
                <c:pt idx="38">
                  <c:v>98.530699999999996</c:v>
                </c:pt>
                <c:pt idx="39">
                  <c:v>98.600499999999997</c:v>
                </c:pt>
                <c:pt idx="40">
                  <c:v>96.933499999999995</c:v>
                </c:pt>
                <c:pt idx="41">
                  <c:v>91.8506</c:v>
                </c:pt>
                <c:pt idx="42">
                  <c:v>89.260300000000001</c:v>
                </c:pt>
                <c:pt idx="43">
                  <c:v>92.483800000000002</c:v>
                </c:pt>
                <c:pt idx="44">
                  <c:v>95.504800000000003</c:v>
                </c:pt>
                <c:pt idx="45">
                  <c:v>96.721800000000002</c:v>
                </c:pt>
                <c:pt idx="46">
                  <c:v>96.906400000000005</c:v>
                </c:pt>
                <c:pt idx="47">
                  <c:v>97.120400000000004</c:v>
                </c:pt>
                <c:pt idx="48">
                  <c:v>97.635900000000007</c:v>
                </c:pt>
                <c:pt idx="49">
                  <c:v>97.819900000000004</c:v>
                </c:pt>
                <c:pt idx="50">
                  <c:v>97.549400000000006</c:v>
                </c:pt>
                <c:pt idx="51">
                  <c:v>97.151700000000005</c:v>
                </c:pt>
                <c:pt idx="52">
                  <c:v>97.1892</c:v>
                </c:pt>
                <c:pt idx="53">
                  <c:v>96.693299999999994</c:v>
                </c:pt>
                <c:pt idx="54">
                  <c:v>97.336299999999994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841-A143-DC67D33DA5A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99.019800000000004</c:v>
                </c:pt>
                <c:pt idx="2">
                  <c:v>97.293800000000005</c:v>
                </c:pt>
                <c:pt idx="3">
                  <c:v>94.886099999999999</c:v>
                </c:pt>
                <c:pt idx="4">
                  <c:v>90.975399999999993</c:v>
                </c:pt>
                <c:pt idx="5">
                  <c:v>92.340199999999996</c:v>
                </c:pt>
                <c:pt idx="6">
                  <c:v>91.689400000000006</c:v>
                </c:pt>
                <c:pt idx="7">
                  <c:v>91.796000000000006</c:v>
                </c:pt>
                <c:pt idx="8">
                  <c:v>90.4863</c:v>
                </c:pt>
                <c:pt idx="9">
                  <c:v>89.346000000000004</c:v>
                </c:pt>
                <c:pt idx="10">
                  <c:v>89.003299999999996</c:v>
                </c:pt>
                <c:pt idx="11">
                  <c:v>89.998400000000004</c:v>
                </c:pt>
                <c:pt idx="12">
                  <c:v>93.208399999999997</c:v>
                </c:pt>
                <c:pt idx="13">
                  <c:v>93.706000000000003</c:v>
                </c:pt>
                <c:pt idx="14">
                  <c:v>94.406700000000001</c:v>
                </c:pt>
                <c:pt idx="15">
                  <c:v>94.441400000000002</c:v>
                </c:pt>
                <c:pt idx="16">
                  <c:v>95.912700000000001</c:v>
                </c:pt>
                <c:pt idx="17">
                  <c:v>91.892600000000002</c:v>
                </c:pt>
                <c:pt idx="18">
                  <c:v>92.254199999999997</c:v>
                </c:pt>
                <c:pt idx="19">
                  <c:v>91.903700000000001</c:v>
                </c:pt>
                <c:pt idx="20">
                  <c:v>92.456500000000005</c:v>
                </c:pt>
                <c:pt idx="21">
                  <c:v>92.197699999999998</c:v>
                </c:pt>
                <c:pt idx="22">
                  <c:v>92.226100000000002</c:v>
                </c:pt>
                <c:pt idx="23">
                  <c:v>92.1845</c:v>
                </c:pt>
                <c:pt idx="24">
                  <c:v>92.563999999999993</c:v>
                </c:pt>
                <c:pt idx="25">
                  <c:v>94.811199999999999</c:v>
                </c:pt>
                <c:pt idx="26">
                  <c:v>95.501000000000005</c:v>
                </c:pt>
                <c:pt idx="27">
                  <c:v>95.577500000000001</c:v>
                </c:pt>
                <c:pt idx="28">
                  <c:v>95.664599999999993</c:v>
                </c:pt>
                <c:pt idx="29">
                  <c:v>93.822999999999993</c:v>
                </c:pt>
                <c:pt idx="30">
                  <c:v>92.005399999999995</c:v>
                </c:pt>
                <c:pt idx="31">
                  <c:v>92.674700000000001</c:v>
                </c:pt>
                <c:pt idx="32">
                  <c:v>92.122600000000006</c:v>
                </c:pt>
                <c:pt idx="33">
                  <c:v>91.677800000000005</c:v>
                </c:pt>
                <c:pt idx="34">
                  <c:v>95.221599999999995</c:v>
                </c:pt>
                <c:pt idx="35">
                  <c:v>95.517700000000005</c:v>
                </c:pt>
                <c:pt idx="36">
                  <c:v>95.574700000000007</c:v>
                </c:pt>
                <c:pt idx="37">
                  <c:v>96.117900000000006</c:v>
                </c:pt>
                <c:pt idx="38">
                  <c:v>97.703800000000001</c:v>
                </c:pt>
                <c:pt idx="39">
                  <c:v>99.281599999999997</c:v>
                </c:pt>
                <c:pt idx="40">
                  <c:v>100.6885</c:v>
                </c:pt>
                <c:pt idx="41">
                  <c:v>91.552000000000007</c:v>
                </c:pt>
                <c:pt idx="42">
                  <c:v>85.5702</c:v>
                </c:pt>
                <c:pt idx="43">
                  <c:v>87.461200000000005</c:v>
                </c:pt>
                <c:pt idx="44">
                  <c:v>90.778300000000002</c:v>
                </c:pt>
                <c:pt idx="45">
                  <c:v>91.5017</c:v>
                </c:pt>
                <c:pt idx="46">
                  <c:v>91.560900000000004</c:v>
                </c:pt>
                <c:pt idx="47">
                  <c:v>98.099599999999995</c:v>
                </c:pt>
                <c:pt idx="48">
                  <c:v>99.228200000000001</c:v>
                </c:pt>
                <c:pt idx="49">
                  <c:v>99.1327</c:v>
                </c:pt>
                <c:pt idx="50">
                  <c:v>99.406099999999995</c:v>
                </c:pt>
                <c:pt idx="51">
                  <c:v>99.593199999999996</c:v>
                </c:pt>
                <c:pt idx="52">
                  <c:v>99.503500000000003</c:v>
                </c:pt>
                <c:pt idx="53">
                  <c:v>99.879900000000006</c:v>
                </c:pt>
                <c:pt idx="54">
                  <c:v>100.5226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841-A143-DC67D33D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106.25</c:v>
                </c:pt>
                <c:pt idx="1">
                  <c:v>100.81</c:v>
                </c:pt>
                <c:pt idx="2">
                  <c:v>98.65</c:v>
                </c:pt>
                <c:pt idx="3">
                  <c:v>100.26</c:v>
                </c:pt>
                <c:pt idx="4">
                  <c:v>102.03</c:v>
                </c:pt>
                <c:pt idx="5">
                  <c:v>102.66</c:v>
                </c:pt>
                <c:pt idx="6">
                  <c:v>98.9</c:v>
                </c:pt>
                <c:pt idx="7">
                  <c:v>97.71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9-4FDE-8E76-CE30689B0E8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106.23</c:v>
                </c:pt>
                <c:pt idx="1">
                  <c:v>100.87</c:v>
                </c:pt>
                <c:pt idx="2">
                  <c:v>98.15</c:v>
                </c:pt>
                <c:pt idx="3">
                  <c:v>100.47</c:v>
                </c:pt>
                <c:pt idx="4">
                  <c:v>101.94</c:v>
                </c:pt>
                <c:pt idx="5">
                  <c:v>103.1</c:v>
                </c:pt>
                <c:pt idx="6">
                  <c:v>98.6</c:v>
                </c:pt>
                <c:pt idx="7">
                  <c:v>95.74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9-4FDE-8E76-CE30689B0E8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107.04</c:v>
                </c:pt>
                <c:pt idx="1">
                  <c:v>100.02</c:v>
                </c:pt>
                <c:pt idx="2">
                  <c:v>98.43</c:v>
                </c:pt>
                <c:pt idx="3">
                  <c:v>101.51</c:v>
                </c:pt>
                <c:pt idx="4">
                  <c:v>103.15</c:v>
                </c:pt>
                <c:pt idx="5">
                  <c:v>104.06</c:v>
                </c:pt>
                <c:pt idx="6">
                  <c:v>100.49</c:v>
                </c:pt>
                <c:pt idx="7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9-4FDE-8E76-CE30689B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105.76</c:v>
                </c:pt>
                <c:pt idx="1">
                  <c:v>102.09</c:v>
                </c:pt>
                <c:pt idx="2">
                  <c:v>99.47</c:v>
                </c:pt>
                <c:pt idx="3">
                  <c:v>100.83</c:v>
                </c:pt>
                <c:pt idx="4">
                  <c:v>106.6</c:v>
                </c:pt>
                <c:pt idx="5">
                  <c:v>102.66</c:v>
                </c:pt>
                <c:pt idx="6">
                  <c:v>94.72</c:v>
                </c:pt>
                <c:pt idx="7">
                  <c:v>106.12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D62-9CC1-D0A45EC6D98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105.95</c:v>
                </c:pt>
                <c:pt idx="1">
                  <c:v>102.13</c:v>
                </c:pt>
                <c:pt idx="2">
                  <c:v>98.73</c:v>
                </c:pt>
                <c:pt idx="3">
                  <c:v>99.79</c:v>
                </c:pt>
                <c:pt idx="4">
                  <c:v>107.1</c:v>
                </c:pt>
                <c:pt idx="5">
                  <c:v>102.97</c:v>
                </c:pt>
                <c:pt idx="6">
                  <c:v>93.97</c:v>
                </c:pt>
                <c:pt idx="7">
                  <c:v>103.96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B-4D62-9CC1-D0A45EC6D98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106.57</c:v>
                </c:pt>
                <c:pt idx="1">
                  <c:v>98.4</c:v>
                </c:pt>
                <c:pt idx="2">
                  <c:v>99.16</c:v>
                </c:pt>
                <c:pt idx="3">
                  <c:v>100.69</c:v>
                </c:pt>
                <c:pt idx="4">
                  <c:v>108.58</c:v>
                </c:pt>
                <c:pt idx="5">
                  <c:v>104.1</c:v>
                </c:pt>
                <c:pt idx="6">
                  <c:v>94.66</c:v>
                </c:pt>
                <c:pt idx="7">
                  <c:v>104.63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B-4D62-9CC1-D0A45EC6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91.06</c:v>
                </c:pt>
                <c:pt idx="1">
                  <c:v>95.47</c:v>
                </c:pt>
                <c:pt idx="2">
                  <c:v>101.31</c:v>
                </c:pt>
                <c:pt idx="3">
                  <c:v>103.27</c:v>
                </c:pt>
                <c:pt idx="4">
                  <c:v>103.92</c:v>
                </c:pt>
                <c:pt idx="5">
                  <c:v>108.54</c:v>
                </c:pt>
                <c:pt idx="6">
                  <c:v>110.56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F-4E8C-906E-EDD785BE8F4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88.59</c:v>
                </c:pt>
                <c:pt idx="1">
                  <c:v>94.91</c:v>
                </c:pt>
                <c:pt idx="2">
                  <c:v>101.13</c:v>
                </c:pt>
                <c:pt idx="3">
                  <c:v>103.19</c:v>
                </c:pt>
                <c:pt idx="4">
                  <c:v>103.84</c:v>
                </c:pt>
                <c:pt idx="5">
                  <c:v>109.33</c:v>
                </c:pt>
                <c:pt idx="6">
                  <c:v>114.31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F-4E8C-906E-EDD785BE8F4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90.15</c:v>
                </c:pt>
                <c:pt idx="1">
                  <c:v>95.05</c:v>
                </c:pt>
                <c:pt idx="2">
                  <c:v>101.23</c:v>
                </c:pt>
                <c:pt idx="3">
                  <c:v>103.34</c:v>
                </c:pt>
                <c:pt idx="4">
                  <c:v>104.08</c:v>
                </c:pt>
                <c:pt idx="5">
                  <c:v>109.06</c:v>
                </c:pt>
                <c:pt idx="6">
                  <c:v>113.22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F-4E8C-906E-EDD785BE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100.0652</c:v>
                </c:pt>
                <c:pt idx="2">
                  <c:v>99.426100000000005</c:v>
                </c:pt>
                <c:pt idx="3">
                  <c:v>97.429400000000001</c:v>
                </c:pt>
                <c:pt idx="4">
                  <c:v>98.882900000000006</c:v>
                </c:pt>
                <c:pt idx="5">
                  <c:v>99.215500000000006</c:v>
                </c:pt>
                <c:pt idx="6">
                  <c:v>99.139099999999999</c:v>
                </c:pt>
                <c:pt idx="7">
                  <c:v>99.591899999999995</c:v>
                </c:pt>
                <c:pt idx="8">
                  <c:v>99.860200000000006</c:v>
                </c:pt>
                <c:pt idx="9">
                  <c:v>100.0652</c:v>
                </c:pt>
                <c:pt idx="10">
                  <c:v>100.1183</c:v>
                </c:pt>
                <c:pt idx="11">
                  <c:v>100.16119999999999</c:v>
                </c:pt>
                <c:pt idx="12">
                  <c:v>100.355</c:v>
                </c:pt>
                <c:pt idx="13">
                  <c:v>101.03700000000001</c:v>
                </c:pt>
                <c:pt idx="14">
                  <c:v>100.9755</c:v>
                </c:pt>
                <c:pt idx="15">
                  <c:v>99.754999999999995</c:v>
                </c:pt>
                <c:pt idx="16">
                  <c:v>101.30159999999999</c:v>
                </c:pt>
                <c:pt idx="17">
                  <c:v>102.60599999999999</c:v>
                </c:pt>
                <c:pt idx="18">
                  <c:v>102.6349</c:v>
                </c:pt>
                <c:pt idx="19">
                  <c:v>103.098</c:v>
                </c:pt>
                <c:pt idx="20">
                  <c:v>103.0896</c:v>
                </c:pt>
                <c:pt idx="21">
                  <c:v>102.688</c:v>
                </c:pt>
                <c:pt idx="22">
                  <c:v>102.6377</c:v>
                </c:pt>
                <c:pt idx="23">
                  <c:v>101.6901</c:v>
                </c:pt>
                <c:pt idx="24">
                  <c:v>101.7936</c:v>
                </c:pt>
                <c:pt idx="25">
                  <c:v>101.7516</c:v>
                </c:pt>
                <c:pt idx="26">
                  <c:v>101.215</c:v>
                </c:pt>
                <c:pt idx="27">
                  <c:v>101.03700000000001</c:v>
                </c:pt>
                <c:pt idx="28">
                  <c:v>100.7976</c:v>
                </c:pt>
                <c:pt idx="29">
                  <c:v>101.3156</c:v>
                </c:pt>
                <c:pt idx="30">
                  <c:v>100.7426</c:v>
                </c:pt>
                <c:pt idx="31">
                  <c:v>98.766400000000004</c:v>
                </c:pt>
                <c:pt idx="32">
                  <c:v>96.871300000000005</c:v>
                </c:pt>
                <c:pt idx="33">
                  <c:v>97.0381</c:v>
                </c:pt>
                <c:pt idx="34">
                  <c:v>97.169399999999996</c:v>
                </c:pt>
                <c:pt idx="35">
                  <c:v>99.296499999999995</c:v>
                </c:pt>
                <c:pt idx="36">
                  <c:v>101.20099999999999</c:v>
                </c:pt>
                <c:pt idx="37">
                  <c:v>100.2013</c:v>
                </c:pt>
                <c:pt idx="38">
                  <c:v>100.6494</c:v>
                </c:pt>
                <c:pt idx="39">
                  <c:v>101.9538</c:v>
                </c:pt>
                <c:pt idx="40">
                  <c:v>101.6827</c:v>
                </c:pt>
                <c:pt idx="41">
                  <c:v>100.423</c:v>
                </c:pt>
                <c:pt idx="42">
                  <c:v>99.907799999999995</c:v>
                </c:pt>
                <c:pt idx="43">
                  <c:v>100.355</c:v>
                </c:pt>
                <c:pt idx="44">
                  <c:v>100.8479</c:v>
                </c:pt>
                <c:pt idx="45">
                  <c:v>101.2159</c:v>
                </c:pt>
                <c:pt idx="46">
                  <c:v>101.3193</c:v>
                </c:pt>
                <c:pt idx="47">
                  <c:v>101.90260000000001</c:v>
                </c:pt>
                <c:pt idx="48">
                  <c:v>101.7563</c:v>
                </c:pt>
                <c:pt idx="49">
                  <c:v>102.0787</c:v>
                </c:pt>
                <c:pt idx="50">
                  <c:v>102.2166</c:v>
                </c:pt>
                <c:pt idx="51">
                  <c:v>102.2315</c:v>
                </c:pt>
                <c:pt idx="52">
                  <c:v>102.4122</c:v>
                </c:pt>
                <c:pt idx="53">
                  <c:v>102.1159</c:v>
                </c:pt>
                <c:pt idx="54">
                  <c:v>102.2422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472-A9EB-B3FC22B7C94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98.8352</c:v>
                </c:pt>
                <c:pt idx="2">
                  <c:v>95.7761</c:v>
                </c:pt>
                <c:pt idx="3">
                  <c:v>94.033900000000003</c:v>
                </c:pt>
                <c:pt idx="4">
                  <c:v>90.945800000000006</c:v>
                </c:pt>
                <c:pt idx="5">
                  <c:v>92.554500000000004</c:v>
                </c:pt>
                <c:pt idx="6">
                  <c:v>92.133600000000001</c:v>
                </c:pt>
                <c:pt idx="7">
                  <c:v>91.967399999999998</c:v>
                </c:pt>
                <c:pt idx="8">
                  <c:v>90.404499999999999</c:v>
                </c:pt>
                <c:pt idx="9">
                  <c:v>90.684399999999997</c:v>
                </c:pt>
                <c:pt idx="10">
                  <c:v>90.852800000000002</c:v>
                </c:pt>
                <c:pt idx="11">
                  <c:v>91.933400000000006</c:v>
                </c:pt>
                <c:pt idx="12">
                  <c:v>92.675799999999995</c:v>
                </c:pt>
                <c:pt idx="13">
                  <c:v>93.423599999999993</c:v>
                </c:pt>
                <c:pt idx="14">
                  <c:v>93.369500000000002</c:v>
                </c:pt>
                <c:pt idx="15">
                  <c:v>91.724299999999999</c:v>
                </c:pt>
                <c:pt idx="16">
                  <c:v>93.946200000000005</c:v>
                </c:pt>
                <c:pt idx="17">
                  <c:v>96.541600000000003</c:v>
                </c:pt>
                <c:pt idx="18">
                  <c:v>96.100700000000003</c:v>
                </c:pt>
                <c:pt idx="19">
                  <c:v>95.301400000000001</c:v>
                </c:pt>
                <c:pt idx="20">
                  <c:v>95.089600000000004</c:v>
                </c:pt>
                <c:pt idx="21">
                  <c:v>94.266800000000003</c:v>
                </c:pt>
                <c:pt idx="22">
                  <c:v>94.338399999999993</c:v>
                </c:pt>
                <c:pt idx="23">
                  <c:v>93.466399999999993</c:v>
                </c:pt>
                <c:pt idx="24">
                  <c:v>94.588700000000003</c:v>
                </c:pt>
                <c:pt idx="25">
                  <c:v>100.69289999999999</c:v>
                </c:pt>
                <c:pt idx="26">
                  <c:v>102.80970000000001</c:v>
                </c:pt>
                <c:pt idx="27">
                  <c:v>105.2921</c:v>
                </c:pt>
                <c:pt idx="28">
                  <c:v>103.8288</c:v>
                </c:pt>
                <c:pt idx="29">
                  <c:v>99.183199999999999</c:v>
                </c:pt>
                <c:pt idx="30">
                  <c:v>93.701999999999998</c:v>
                </c:pt>
                <c:pt idx="31">
                  <c:v>93.924300000000002</c:v>
                </c:pt>
                <c:pt idx="32">
                  <c:v>89.574799999999996</c:v>
                </c:pt>
                <c:pt idx="33">
                  <c:v>90.509699999999995</c:v>
                </c:pt>
                <c:pt idx="34">
                  <c:v>91.462599999999995</c:v>
                </c:pt>
                <c:pt idx="35">
                  <c:v>92.755600000000001</c:v>
                </c:pt>
                <c:pt idx="36">
                  <c:v>95.688599999999994</c:v>
                </c:pt>
                <c:pt idx="37">
                  <c:v>94.425700000000006</c:v>
                </c:pt>
                <c:pt idx="38">
                  <c:v>95.817999999999998</c:v>
                </c:pt>
                <c:pt idx="39">
                  <c:v>99.523499999999999</c:v>
                </c:pt>
                <c:pt idx="40">
                  <c:v>97.409800000000004</c:v>
                </c:pt>
                <c:pt idx="41">
                  <c:v>92.833399999999997</c:v>
                </c:pt>
                <c:pt idx="42">
                  <c:v>92.457599999999999</c:v>
                </c:pt>
                <c:pt idx="43">
                  <c:v>92.478700000000003</c:v>
                </c:pt>
                <c:pt idx="44">
                  <c:v>92.237099999999998</c:v>
                </c:pt>
                <c:pt idx="45">
                  <c:v>92.652500000000003</c:v>
                </c:pt>
                <c:pt idx="46">
                  <c:v>93.491500000000002</c:v>
                </c:pt>
                <c:pt idx="47">
                  <c:v>97.560299999999998</c:v>
                </c:pt>
                <c:pt idx="48">
                  <c:v>96.915300000000002</c:v>
                </c:pt>
                <c:pt idx="49">
                  <c:v>98.187600000000003</c:v>
                </c:pt>
                <c:pt idx="50">
                  <c:v>99.422300000000007</c:v>
                </c:pt>
                <c:pt idx="51">
                  <c:v>99.001000000000005</c:v>
                </c:pt>
                <c:pt idx="52">
                  <c:v>102.2281</c:v>
                </c:pt>
                <c:pt idx="53">
                  <c:v>101.59050000000001</c:v>
                </c:pt>
                <c:pt idx="54">
                  <c:v>99.615300000000005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472-A9EB-B3FC22B7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95.07</c:v>
                </c:pt>
                <c:pt idx="1">
                  <c:v>94.85</c:v>
                </c:pt>
                <c:pt idx="2">
                  <c:v>97.96</c:v>
                </c:pt>
                <c:pt idx="3">
                  <c:v>101.95</c:v>
                </c:pt>
                <c:pt idx="4">
                  <c:v>97.19</c:v>
                </c:pt>
                <c:pt idx="5">
                  <c:v>95.7</c:v>
                </c:pt>
                <c:pt idx="6">
                  <c:v>97.46</c:v>
                </c:pt>
                <c:pt idx="7">
                  <c:v>96.88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D-469D-A4B7-81726FD66895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93.4</c:v>
                </c:pt>
                <c:pt idx="1">
                  <c:v>93.26</c:v>
                </c:pt>
                <c:pt idx="2">
                  <c:v>96.06</c:v>
                </c:pt>
                <c:pt idx="3">
                  <c:v>101.39</c:v>
                </c:pt>
                <c:pt idx="4">
                  <c:v>96.28</c:v>
                </c:pt>
                <c:pt idx="5">
                  <c:v>95.16</c:v>
                </c:pt>
                <c:pt idx="6">
                  <c:v>97.24</c:v>
                </c:pt>
                <c:pt idx="7">
                  <c:v>95.28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D-469D-A4B7-81726FD66895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93.4</c:v>
                </c:pt>
                <c:pt idx="1">
                  <c:v>93.14</c:v>
                </c:pt>
                <c:pt idx="2">
                  <c:v>96.21</c:v>
                </c:pt>
                <c:pt idx="3">
                  <c:v>100.81</c:v>
                </c:pt>
                <c:pt idx="4">
                  <c:v>96.02</c:v>
                </c:pt>
                <c:pt idx="5">
                  <c:v>94.96</c:v>
                </c:pt>
                <c:pt idx="6">
                  <c:v>97.33</c:v>
                </c:pt>
                <c:pt idx="7">
                  <c:v>94.65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D-469D-A4B7-81726FD6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100.02</c:v>
                </c:pt>
                <c:pt idx="1">
                  <c:v>100.92</c:v>
                </c:pt>
                <c:pt idx="2">
                  <c:v>102.94</c:v>
                </c:pt>
                <c:pt idx="3">
                  <c:v>103.63</c:v>
                </c:pt>
                <c:pt idx="4">
                  <c:v>101.14</c:v>
                </c:pt>
                <c:pt idx="5">
                  <c:v>101.9</c:v>
                </c:pt>
                <c:pt idx="6">
                  <c:v>94.9</c:v>
                </c:pt>
                <c:pt idx="7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2-4DF3-B8E7-A39F7547099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99.31</c:v>
                </c:pt>
                <c:pt idx="1">
                  <c:v>100</c:v>
                </c:pt>
                <c:pt idx="2">
                  <c:v>101.28</c:v>
                </c:pt>
                <c:pt idx="3">
                  <c:v>105.4</c:v>
                </c:pt>
                <c:pt idx="4">
                  <c:v>100.9</c:v>
                </c:pt>
                <c:pt idx="5">
                  <c:v>101.9</c:v>
                </c:pt>
                <c:pt idx="6">
                  <c:v>96.8</c:v>
                </c:pt>
                <c:pt idx="7">
                  <c:v>95.91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2-4DF3-B8E7-A39F7547099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99.31</c:v>
                </c:pt>
                <c:pt idx="1">
                  <c:v>99.89</c:v>
                </c:pt>
                <c:pt idx="2">
                  <c:v>100.91</c:v>
                </c:pt>
                <c:pt idx="3">
                  <c:v>104.47</c:v>
                </c:pt>
                <c:pt idx="4">
                  <c:v>100.32</c:v>
                </c:pt>
                <c:pt idx="5">
                  <c:v>101</c:v>
                </c:pt>
                <c:pt idx="6">
                  <c:v>97.77</c:v>
                </c:pt>
                <c:pt idx="7">
                  <c:v>95.94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2-4DF3-B8E7-A39F7547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100.27</c:v>
                </c:pt>
                <c:pt idx="1">
                  <c:v>95.48</c:v>
                </c:pt>
                <c:pt idx="2">
                  <c:v>97.5</c:v>
                </c:pt>
                <c:pt idx="3">
                  <c:v>97.7</c:v>
                </c:pt>
                <c:pt idx="4">
                  <c:v>99.32</c:v>
                </c:pt>
                <c:pt idx="5">
                  <c:v>104</c:v>
                </c:pt>
                <c:pt idx="6">
                  <c:v>105.33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7-4C69-886E-66C71B54025B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97.01</c:v>
                </c:pt>
                <c:pt idx="1">
                  <c:v>94.24</c:v>
                </c:pt>
                <c:pt idx="2">
                  <c:v>96.08</c:v>
                </c:pt>
                <c:pt idx="3">
                  <c:v>96.24</c:v>
                </c:pt>
                <c:pt idx="4">
                  <c:v>98.32</c:v>
                </c:pt>
                <c:pt idx="5">
                  <c:v>103.75</c:v>
                </c:pt>
                <c:pt idx="6">
                  <c:v>105.47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7-4C69-886E-66C71B54025B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97.49</c:v>
                </c:pt>
                <c:pt idx="1">
                  <c:v>94.07</c:v>
                </c:pt>
                <c:pt idx="2">
                  <c:v>95.9</c:v>
                </c:pt>
                <c:pt idx="3">
                  <c:v>96.15</c:v>
                </c:pt>
                <c:pt idx="4">
                  <c:v>98.21</c:v>
                </c:pt>
                <c:pt idx="5">
                  <c:v>103.73</c:v>
                </c:pt>
                <c:pt idx="6">
                  <c:v>105.67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7-4C69-886E-66C71B540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100.66</c:v>
                </c:pt>
                <c:pt idx="1">
                  <c:v>94.34</c:v>
                </c:pt>
                <c:pt idx="2">
                  <c:v>96.57</c:v>
                </c:pt>
                <c:pt idx="3">
                  <c:v>103.48</c:v>
                </c:pt>
                <c:pt idx="4">
                  <c:v>95.96</c:v>
                </c:pt>
                <c:pt idx="5">
                  <c:v>95.41</c:v>
                </c:pt>
                <c:pt idx="6">
                  <c:v>102.56</c:v>
                </c:pt>
                <c:pt idx="7">
                  <c:v>111.86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6-4B7C-B89C-418DB1A28518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98.83</c:v>
                </c:pt>
                <c:pt idx="1">
                  <c:v>94</c:v>
                </c:pt>
                <c:pt idx="2">
                  <c:v>94.92</c:v>
                </c:pt>
                <c:pt idx="3">
                  <c:v>103</c:v>
                </c:pt>
                <c:pt idx="4">
                  <c:v>95.92</c:v>
                </c:pt>
                <c:pt idx="5">
                  <c:v>98.6</c:v>
                </c:pt>
                <c:pt idx="6">
                  <c:v>102.82</c:v>
                </c:pt>
                <c:pt idx="7">
                  <c:v>109.32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6-4B7C-B89C-418DB1A28518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98.06</c:v>
                </c:pt>
                <c:pt idx="1">
                  <c:v>93.3</c:v>
                </c:pt>
                <c:pt idx="2">
                  <c:v>95.12</c:v>
                </c:pt>
                <c:pt idx="3">
                  <c:v>103.01</c:v>
                </c:pt>
                <c:pt idx="4">
                  <c:v>95.7</c:v>
                </c:pt>
                <c:pt idx="5">
                  <c:v>98.88</c:v>
                </c:pt>
                <c:pt idx="6">
                  <c:v>100.22</c:v>
                </c:pt>
                <c:pt idx="7">
                  <c:v>101.86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6-4B7C-B89C-418DB1A2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99.322299999999998</c:v>
                </c:pt>
                <c:pt idx="2">
                  <c:v>98.057199999999995</c:v>
                </c:pt>
                <c:pt idx="3">
                  <c:v>96.542900000000003</c:v>
                </c:pt>
                <c:pt idx="4">
                  <c:v>95.538600000000002</c:v>
                </c:pt>
                <c:pt idx="5">
                  <c:v>95.744299999999996</c:v>
                </c:pt>
                <c:pt idx="6">
                  <c:v>95.941199999999995</c:v>
                </c:pt>
                <c:pt idx="7">
                  <c:v>96.131200000000007</c:v>
                </c:pt>
                <c:pt idx="8">
                  <c:v>96.920199999999994</c:v>
                </c:pt>
                <c:pt idx="9">
                  <c:v>97.346100000000007</c:v>
                </c:pt>
                <c:pt idx="10">
                  <c:v>97.319699999999997</c:v>
                </c:pt>
                <c:pt idx="11">
                  <c:v>97.486400000000003</c:v>
                </c:pt>
                <c:pt idx="12">
                  <c:v>97.758899999999997</c:v>
                </c:pt>
                <c:pt idx="13">
                  <c:v>98.085700000000003</c:v>
                </c:pt>
                <c:pt idx="14">
                  <c:v>97.796000000000006</c:v>
                </c:pt>
                <c:pt idx="15">
                  <c:v>97.254400000000004</c:v>
                </c:pt>
                <c:pt idx="16">
                  <c:v>99.086500000000001</c:v>
                </c:pt>
                <c:pt idx="17">
                  <c:v>100.4427</c:v>
                </c:pt>
                <c:pt idx="18">
                  <c:v>100.7414</c:v>
                </c:pt>
                <c:pt idx="19">
                  <c:v>100.9661</c:v>
                </c:pt>
                <c:pt idx="20">
                  <c:v>100.8117</c:v>
                </c:pt>
                <c:pt idx="21">
                  <c:v>100.8522</c:v>
                </c:pt>
                <c:pt idx="22">
                  <c:v>100.6957</c:v>
                </c:pt>
                <c:pt idx="23">
                  <c:v>101.1073</c:v>
                </c:pt>
                <c:pt idx="24">
                  <c:v>101.08329999999999</c:v>
                </c:pt>
                <c:pt idx="25">
                  <c:v>101.0749</c:v>
                </c:pt>
                <c:pt idx="26">
                  <c:v>101.4571</c:v>
                </c:pt>
                <c:pt idx="27">
                  <c:v>101.4123</c:v>
                </c:pt>
                <c:pt idx="28">
                  <c:v>101.1044</c:v>
                </c:pt>
                <c:pt idx="29">
                  <c:v>100.30029999999999</c:v>
                </c:pt>
                <c:pt idx="30">
                  <c:v>100.0975</c:v>
                </c:pt>
                <c:pt idx="31">
                  <c:v>100.3642</c:v>
                </c:pt>
                <c:pt idx="32">
                  <c:v>100.28870000000001</c:v>
                </c:pt>
                <c:pt idx="33">
                  <c:v>100.06</c:v>
                </c:pt>
                <c:pt idx="34">
                  <c:v>100.5378</c:v>
                </c:pt>
                <c:pt idx="35">
                  <c:v>101.4243</c:v>
                </c:pt>
                <c:pt idx="36">
                  <c:v>101.3533</c:v>
                </c:pt>
                <c:pt idx="37">
                  <c:v>101.5694</c:v>
                </c:pt>
                <c:pt idx="38">
                  <c:v>101.3297</c:v>
                </c:pt>
                <c:pt idx="39">
                  <c:v>101.1658</c:v>
                </c:pt>
                <c:pt idx="40">
                  <c:v>98.954599999999999</c:v>
                </c:pt>
                <c:pt idx="41">
                  <c:v>91.679199999999994</c:v>
                </c:pt>
                <c:pt idx="42">
                  <c:v>87.179100000000005</c:v>
                </c:pt>
                <c:pt idx="43">
                  <c:v>90.107799999999997</c:v>
                </c:pt>
                <c:pt idx="44">
                  <c:v>95.117999999999995</c:v>
                </c:pt>
                <c:pt idx="45">
                  <c:v>97.179299999999998</c:v>
                </c:pt>
                <c:pt idx="46">
                  <c:v>97.342699999999994</c:v>
                </c:pt>
                <c:pt idx="47">
                  <c:v>98.091099999999997</c:v>
                </c:pt>
                <c:pt idx="48">
                  <c:v>98.532700000000006</c:v>
                </c:pt>
                <c:pt idx="49">
                  <c:v>98.259399999999999</c:v>
                </c:pt>
                <c:pt idx="50">
                  <c:v>97.891499999999994</c:v>
                </c:pt>
                <c:pt idx="51">
                  <c:v>97.241699999999994</c:v>
                </c:pt>
                <c:pt idx="52">
                  <c:v>97.040999999999997</c:v>
                </c:pt>
                <c:pt idx="53">
                  <c:v>96.552099999999996</c:v>
                </c:pt>
                <c:pt idx="54">
                  <c:v>96.456100000000006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F-4F57-BE93-9948570AF69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99.555999999999997</c:v>
                </c:pt>
                <c:pt idx="2">
                  <c:v>99.474299999999999</c:v>
                </c:pt>
                <c:pt idx="3">
                  <c:v>99.557900000000004</c:v>
                </c:pt>
                <c:pt idx="4">
                  <c:v>93.532399999999996</c:v>
                </c:pt>
                <c:pt idx="5">
                  <c:v>94.706400000000002</c:v>
                </c:pt>
                <c:pt idx="6">
                  <c:v>96.894999999999996</c:v>
                </c:pt>
                <c:pt idx="7">
                  <c:v>97.626199999999997</c:v>
                </c:pt>
                <c:pt idx="8">
                  <c:v>96.720399999999998</c:v>
                </c:pt>
                <c:pt idx="9">
                  <c:v>96.187799999999996</c:v>
                </c:pt>
                <c:pt idx="10">
                  <c:v>94.178600000000003</c:v>
                </c:pt>
                <c:pt idx="11">
                  <c:v>95.413700000000006</c:v>
                </c:pt>
                <c:pt idx="12">
                  <c:v>96.251199999999997</c:v>
                </c:pt>
                <c:pt idx="13">
                  <c:v>97.393100000000004</c:v>
                </c:pt>
                <c:pt idx="14">
                  <c:v>101.6943</c:v>
                </c:pt>
                <c:pt idx="15">
                  <c:v>102.884</c:v>
                </c:pt>
                <c:pt idx="16">
                  <c:v>103.3503</c:v>
                </c:pt>
                <c:pt idx="17">
                  <c:v>98.900099999999995</c:v>
                </c:pt>
                <c:pt idx="18">
                  <c:v>99.367999999999995</c:v>
                </c:pt>
                <c:pt idx="19">
                  <c:v>98.596400000000003</c:v>
                </c:pt>
                <c:pt idx="20">
                  <c:v>99.245599999999996</c:v>
                </c:pt>
                <c:pt idx="21">
                  <c:v>99.3797</c:v>
                </c:pt>
                <c:pt idx="22">
                  <c:v>97.012799999999999</c:v>
                </c:pt>
                <c:pt idx="23">
                  <c:v>97.898200000000003</c:v>
                </c:pt>
                <c:pt idx="24">
                  <c:v>98.319900000000004</c:v>
                </c:pt>
                <c:pt idx="25">
                  <c:v>99.683099999999996</c:v>
                </c:pt>
                <c:pt idx="26">
                  <c:v>99.262500000000003</c:v>
                </c:pt>
                <c:pt idx="27">
                  <c:v>99.449600000000004</c:v>
                </c:pt>
                <c:pt idx="28">
                  <c:v>99.464399999999998</c:v>
                </c:pt>
                <c:pt idx="29">
                  <c:v>99.315100000000001</c:v>
                </c:pt>
                <c:pt idx="30">
                  <c:v>97.139600000000002</c:v>
                </c:pt>
                <c:pt idx="31">
                  <c:v>98.603300000000004</c:v>
                </c:pt>
                <c:pt idx="32">
                  <c:v>98.162400000000005</c:v>
                </c:pt>
                <c:pt idx="33">
                  <c:v>99.278000000000006</c:v>
                </c:pt>
                <c:pt idx="34">
                  <c:v>100.08450000000001</c:v>
                </c:pt>
                <c:pt idx="35">
                  <c:v>102.31780000000001</c:v>
                </c:pt>
                <c:pt idx="36">
                  <c:v>100.5395</c:v>
                </c:pt>
                <c:pt idx="37">
                  <c:v>102.2855</c:v>
                </c:pt>
                <c:pt idx="38">
                  <c:v>102.3878</c:v>
                </c:pt>
                <c:pt idx="39">
                  <c:v>103.7045</c:v>
                </c:pt>
                <c:pt idx="40">
                  <c:v>103.0896</c:v>
                </c:pt>
                <c:pt idx="41">
                  <c:v>90.194599999999994</c:v>
                </c:pt>
                <c:pt idx="42">
                  <c:v>81.100499999999997</c:v>
                </c:pt>
                <c:pt idx="43">
                  <c:v>85.577200000000005</c:v>
                </c:pt>
                <c:pt idx="44">
                  <c:v>94.27</c:v>
                </c:pt>
                <c:pt idx="45">
                  <c:v>94.558899999999994</c:v>
                </c:pt>
                <c:pt idx="46">
                  <c:v>92.943799999999996</c:v>
                </c:pt>
                <c:pt idx="47">
                  <c:v>98.581500000000005</c:v>
                </c:pt>
                <c:pt idx="48">
                  <c:v>100.55589999999999</c:v>
                </c:pt>
                <c:pt idx="49">
                  <c:v>98.047200000000004</c:v>
                </c:pt>
                <c:pt idx="50">
                  <c:v>98.209500000000006</c:v>
                </c:pt>
                <c:pt idx="51">
                  <c:v>98.186599999999999</c:v>
                </c:pt>
                <c:pt idx="52">
                  <c:v>97.514200000000002</c:v>
                </c:pt>
                <c:pt idx="53">
                  <c:v>97.030699999999996</c:v>
                </c:pt>
                <c:pt idx="54">
                  <c:v>96.635800000000003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F-4F57-BE93-9948570AF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95.6</c:v>
                </c:pt>
                <c:pt idx="1">
                  <c:v>96.43</c:v>
                </c:pt>
                <c:pt idx="2">
                  <c:v>96.08</c:v>
                </c:pt>
                <c:pt idx="3">
                  <c:v>95.16</c:v>
                </c:pt>
                <c:pt idx="4">
                  <c:v>96.91</c:v>
                </c:pt>
                <c:pt idx="5">
                  <c:v>91.93</c:v>
                </c:pt>
                <c:pt idx="6">
                  <c:v>93.09</c:v>
                </c:pt>
                <c:pt idx="7">
                  <c:v>106.26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6-42DF-B990-0500694408DC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96.18</c:v>
                </c:pt>
                <c:pt idx="1">
                  <c:v>96.56</c:v>
                </c:pt>
                <c:pt idx="2">
                  <c:v>96.74</c:v>
                </c:pt>
                <c:pt idx="3">
                  <c:v>95.57</c:v>
                </c:pt>
                <c:pt idx="4">
                  <c:v>98.94</c:v>
                </c:pt>
                <c:pt idx="5">
                  <c:v>92.21</c:v>
                </c:pt>
                <c:pt idx="6">
                  <c:v>94.16</c:v>
                </c:pt>
                <c:pt idx="7">
                  <c:v>106.69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6-42DF-B990-0500694408DC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95.84</c:v>
                </c:pt>
                <c:pt idx="1">
                  <c:v>96.73</c:v>
                </c:pt>
                <c:pt idx="2">
                  <c:v>96.59</c:v>
                </c:pt>
                <c:pt idx="3">
                  <c:v>95.86</c:v>
                </c:pt>
                <c:pt idx="4">
                  <c:v>98.61</c:v>
                </c:pt>
                <c:pt idx="5">
                  <c:v>91.43</c:v>
                </c:pt>
                <c:pt idx="6">
                  <c:v>94.88</c:v>
                </c:pt>
                <c:pt idx="7">
                  <c:v>106.45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E6-42DF-B990-05006944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96.64</c:v>
                </c:pt>
                <c:pt idx="1">
                  <c:v>97.2</c:v>
                </c:pt>
                <c:pt idx="2">
                  <c:v>96.58</c:v>
                </c:pt>
                <c:pt idx="3">
                  <c:v>96.17</c:v>
                </c:pt>
                <c:pt idx="4">
                  <c:v>96.16</c:v>
                </c:pt>
                <c:pt idx="5">
                  <c:v>90.44</c:v>
                </c:pt>
                <c:pt idx="6">
                  <c:v>87.95</c:v>
                </c:pt>
                <c:pt idx="7">
                  <c:v>101.05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2-4C26-8B0E-D1467F6B2A98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96.99</c:v>
                </c:pt>
                <c:pt idx="1">
                  <c:v>97.16</c:v>
                </c:pt>
                <c:pt idx="2">
                  <c:v>96.52</c:v>
                </c:pt>
                <c:pt idx="3">
                  <c:v>95.8</c:v>
                </c:pt>
                <c:pt idx="4">
                  <c:v>97.77</c:v>
                </c:pt>
                <c:pt idx="5">
                  <c:v>90.44</c:v>
                </c:pt>
                <c:pt idx="6">
                  <c:v>87.44</c:v>
                </c:pt>
                <c:pt idx="7">
                  <c:v>103.86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2-4C26-8B0E-D1467F6B2A98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96.79</c:v>
                </c:pt>
                <c:pt idx="1">
                  <c:v>97.43</c:v>
                </c:pt>
                <c:pt idx="2">
                  <c:v>96.41</c:v>
                </c:pt>
                <c:pt idx="3">
                  <c:v>95.99</c:v>
                </c:pt>
                <c:pt idx="4">
                  <c:v>98.15</c:v>
                </c:pt>
                <c:pt idx="5">
                  <c:v>89.43</c:v>
                </c:pt>
                <c:pt idx="6">
                  <c:v>88.05</c:v>
                </c:pt>
                <c:pt idx="7">
                  <c:v>102.42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2-4C26-8B0E-D1467F6B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104.84</c:v>
                </c:pt>
                <c:pt idx="1">
                  <c:v>94.11</c:v>
                </c:pt>
                <c:pt idx="2">
                  <c:v>95.15</c:v>
                </c:pt>
                <c:pt idx="3">
                  <c:v>95.98</c:v>
                </c:pt>
                <c:pt idx="4">
                  <c:v>98.64</c:v>
                </c:pt>
                <c:pt idx="5">
                  <c:v>101.73</c:v>
                </c:pt>
                <c:pt idx="6">
                  <c:v>101.16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C-47FE-88CF-8E010AF2AF58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104.56</c:v>
                </c:pt>
                <c:pt idx="1">
                  <c:v>94.83</c:v>
                </c:pt>
                <c:pt idx="2">
                  <c:v>95.59</c:v>
                </c:pt>
                <c:pt idx="3">
                  <c:v>96.38</c:v>
                </c:pt>
                <c:pt idx="4">
                  <c:v>99.07</c:v>
                </c:pt>
                <c:pt idx="5">
                  <c:v>102.86</c:v>
                </c:pt>
                <c:pt idx="6">
                  <c:v>101.74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C-47FE-88CF-8E010AF2AF58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102.84</c:v>
                </c:pt>
                <c:pt idx="1">
                  <c:v>94.38</c:v>
                </c:pt>
                <c:pt idx="2">
                  <c:v>95.55</c:v>
                </c:pt>
                <c:pt idx="3">
                  <c:v>96.45</c:v>
                </c:pt>
                <c:pt idx="4">
                  <c:v>99.2</c:v>
                </c:pt>
                <c:pt idx="5">
                  <c:v>102.96</c:v>
                </c:pt>
                <c:pt idx="6">
                  <c:v>101.81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C-47FE-88CF-8E010AF2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99.844999999999999</c:v>
                </c:pt>
                <c:pt idx="2">
                  <c:v>97.449799999999996</c:v>
                </c:pt>
                <c:pt idx="3">
                  <c:v>95.447900000000004</c:v>
                </c:pt>
                <c:pt idx="4">
                  <c:v>94.757000000000005</c:v>
                </c:pt>
                <c:pt idx="5">
                  <c:v>95.027000000000001</c:v>
                </c:pt>
                <c:pt idx="6">
                  <c:v>94.950400000000002</c:v>
                </c:pt>
                <c:pt idx="7">
                  <c:v>94.860500000000002</c:v>
                </c:pt>
                <c:pt idx="8">
                  <c:v>95.404899999999998</c:v>
                </c:pt>
                <c:pt idx="9">
                  <c:v>96.403099999999995</c:v>
                </c:pt>
                <c:pt idx="10">
                  <c:v>96.295599999999993</c:v>
                </c:pt>
                <c:pt idx="11">
                  <c:v>96.445599999999999</c:v>
                </c:pt>
                <c:pt idx="12">
                  <c:v>96.679900000000004</c:v>
                </c:pt>
                <c:pt idx="13">
                  <c:v>96.741299999999995</c:v>
                </c:pt>
                <c:pt idx="14">
                  <c:v>95.914199999999994</c:v>
                </c:pt>
                <c:pt idx="15">
                  <c:v>94.377799999999993</c:v>
                </c:pt>
                <c:pt idx="16">
                  <c:v>95.625</c:v>
                </c:pt>
                <c:pt idx="17">
                  <c:v>97.849599999999995</c:v>
                </c:pt>
                <c:pt idx="18">
                  <c:v>98.067300000000003</c:v>
                </c:pt>
                <c:pt idx="19">
                  <c:v>98.188400000000001</c:v>
                </c:pt>
                <c:pt idx="20">
                  <c:v>98.05</c:v>
                </c:pt>
                <c:pt idx="21">
                  <c:v>97.520399999999995</c:v>
                </c:pt>
                <c:pt idx="22">
                  <c:v>97.853700000000003</c:v>
                </c:pt>
                <c:pt idx="23">
                  <c:v>97.770200000000003</c:v>
                </c:pt>
                <c:pt idx="24">
                  <c:v>97.6297</c:v>
                </c:pt>
                <c:pt idx="25">
                  <c:v>97.798500000000004</c:v>
                </c:pt>
                <c:pt idx="26">
                  <c:v>98.1006</c:v>
                </c:pt>
                <c:pt idx="27">
                  <c:v>97.974800000000002</c:v>
                </c:pt>
                <c:pt idx="28">
                  <c:v>97.622699999999995</c:v>
                </c:pt>
                <c:pt idx="29">
                  <c:v>97.320400000000006</c:v>
                </c:pt>
                <c:pt idx="30">
                  <c:v>96.9041</c:v>
                </c:pt>
                <c:pt idx="31">
                  <c:v>97.222700000000003</c:v>
                </c:pt>
                <c:pt idx="32">
                  <c:v>97.403300000000002</c:v>
                </c:pt>
                <c:pt idx="33">
                  <c:v>97.532399999999996</c:v>
                </c:pt>
                <c:pt idx="34">
                  <c:v>97.7791</c:v>
                </c:pt>
                <c:pt idx="35">
                  <c:v>98.674800000000005</c:v>
                </c:pt>
                <c:pt idx="36">
                  <c:v>99.097899999999996</c:v>
                </c:pt>
                <c:pt idx="37">
                  <c:v>99.507400000000004</c:v>
                </c:pt>
                <c:pt idx="38">
                  <c:v>100.182</c:v>
                </c:pt>
                <c:pt idx="39">
                  <c:v>100.5566</c:v>
                </c:pt>
                <c:pt idx="40">
                  <c:v>99.603499999999997</c:v>
                </c:pt>
                <c:pt idx="41">
                  <c:v>96.821899999999999</c:v>
                </c:pt>
                <c:pt idx="42">
                  <c:v>94.779899999999998</c:v>
                </c:pt>
                <c:pt idx="43">
                  <c:v>95.171400000000006</c:v>
                </c:pt>
                <c:pt idx="44">
                  <c:v>96.776799999999994</c:v>
                </c:pt>
                <c:pt idx="45">
                  <c:v>97.118399999999994</c:v>
                </c:pt>
                <c:pt idx="46">
                  <c:v>97.025199999999998</c:v>
                </c:pt>
                <c:pt idx="47">
                  <c:v>97.031999999999996</c:v>
                </c:pt>
                <c:pt idx="48">
                  <c:v>97.416899999999998</c:v>
                </c:pt>
                <c:pt idx="49">
                  <c:v>97.267099999999999</c:v>
                </c:pt>
                <c:pt idx="50">
                  <c:v>96.762</c:v>
                </c:pt>
                <c:pt idx="51">
                  <c:v>96.937600000000003</c:v>
                </c:pt>
                <c:pt idx="52">
                  <c:v>97.589600000000004</c:v>
                </c:pt>
                <c:pt idx="53">
                  <c:v>97.277900000000002</c:v>
                </c:pt>
                <c:pt idx="54">
                  <c:v>97.197000000000003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D-43F3-8147-F82BA2E9D40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99.870099999999994</c:v>
                </c:pt>
                <c:pt idx="2">
                  <c:v>97.012200000000007</c:v>
                </c:pt>
                <c:pt idx="3">
                  <c:v>97.819000000000003</c:v>
                </c:pt>
                <c:pt idx="4">
                  <c:v>91.360699999999994</c:v>
                </c:pt>
                <c:pt idx="5">
                  <c:v>89.445999999999998</c:v>
                </c:pt>
                <c:pt idx="6">
                  <c:v>89.7607</c:v>
                </c:pt>
                <c:pt idx="7">
                  <c:v>91.132599999999996</c:v>
                </c:pt>
                <c:pt idx="8">
                  <c:v>87.621300000000005</c:v>
                </c:pt>
                <c:pt idx="9">
                  <c:v>87.4876</c:v>
                </c:pt>
                <c:pt idx="10">
                  <c:v>86.840500000000006</c:v>
                </c:pt>
                <c:pt idx="11">
                  <c:v>88.282200000000003</c:v>
                </c:pt>
                <c:pt idx="12">
                  <c:v>90.527799999999999</c:v>
                </c:pt>
                <c:pt idx="13">
                  <c:v>90.481300000000005</c:v>
                </c:pt>
                <c:pt idx="14">
                  <c:v>90.964200000000005</c:v>
                </c:pt>
                <c:pt idx="15">
                  <c:v>91.221100000000007</c:v>
                </c:pt>
                <c:pt idx="16">
                  <c:v>96.820700000000002</c:v>
                </c:pt>
                <c:pt idx="17">
                  <c:v>91.710899999999995</c:v>
                </c:pt>
                <c:pt idx="18">
                  <c:v>90.528899999999993</c:v>
                </c:pt>
                <c:pt idx="19">
                  <c:v>90.345500000000001</c:v>
                </c:pt>
                <c:pt idx="20">
                  <c:v>91.493399999999994</c:v>
                </c:pt>
                <c:pt idx="21">
                  <c:v>91.006600000000006</c:v>
                </c:pt>
                <c:pt idx="22">
                  <c:v>90.896699999999996</c:v>
                </c:pt>
                <c:pt idx="23">
                  <c:v>89.936000000000007</c:v>
                </c:pt>
                <c:pt idx="24">
                  <c:v>90.483500000000006</c:v>
                </c:pt>
                <c:pt idx="25">
                  <c:v>92.835899999999995</c:v>
                </c:pt>
                <c:pt idx="26">
                  <c:v>92.262900000000002</c:v>
                </c:pt>
                <c:pt idx="27">
                  <c:v>93.020499999999998</c:v>
                </c:pt>
                <c:pt idx="28">
                  <c:v>92.861599999999996</c:v>
                </c:pt>
                <c:pt idx="29">
                  <c:v>91.945599999999999</c:v>
                </c:pt>
                <c:pt idx="30">
                  <c:v>89.418000000000006</c:v>
                </c:pt>
                <c:pt idx="31">
                  <c:v>89.854399999999998</c:v>
                </c:pt>
                <c:pt idx="32">
                  <c:v>89.311199999999999</c:v>
                </c:pt>
                <c:pt idx="33">
                  <c:v>90.1387</c:v>
                </c:pt>
                <c:pt idx="34">
                  <c:v>92.513400000000004</c:v>
                </c:pt>
                <c:pt idx="35">
                  <c:v>91.839299999999994</c:v>
                </c:pt>
                <c:pt idx="36">
                  <c:v>92.284700000000001</c:v>
                </c:pt>
                <c:pt idx="37">
                  <c:v>92.751400000000004</c:v>
                </c:pt>
                <c:pt idx="38">
                  <c:v>95.560400000000001</c:v>
                </c:pt>
                <c:pt idx="39">
                  <c:v>96.013099999999994</c:v>
                </c:pt>
                <c:pt idx="40">
                  <c:v>96.805000000000007</c:v>
                </c:pt>
                <c:pt idx="41">
                  <c:v>92.879599999999996</c:v>
                </c:pt>
                <c:pt idx="42">
                  <c:v>89.176199999999994</c:v>
                </c:pt>
                <c:pt idx="43">
                  <c:v>87.842399999999998</c:v>
                </c:pt>
                <c:pt idx="44">
                  <c:v>89.5595</c:v>
                </c:pt>
                <c:pt idx="45">
                  <c:v>89.692099999999996</c:v>
                </c:pt>
                <c:pt idx="46">
                  <c:v>90.397099999999995</c:v>
                </c:pt>
                <c:pt idx="47">
                  <c:v>97.582700000000003</c:v>
                </c:pt>
                <c:pt idx="48">
                  <c:v>98.435199999999995</c:v>
                </c:pt>
                <c:pt idx="49">
                  <c:v>98.288899999999998</c:v>
                </c:pt>
                <c:pt idx="50">
                  <c:v>98.363500000000002</c:v>
                </c:pt>
                <c:pt idx="51">
                  <c:v>99.517099999999999</c:v>
                </c:pt>
                <c:pt idx="52">
                  <c:v>99.182299999999998</c:v>
                </c:pt>
                <c:pt idx="53">
                  <c:v>98.321899999999999</c:v>
                </c:pt>
                <c:pt idx="54">
                  <c:v>98.620699999999999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D-43F3-8147-F82BA2E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5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96.22</c:v>
                </c:pt>
                <c:pt idx="1">
                  <c:v>96.97</c:v>
                </c:pt>
                <c:pt idx="2">
                  <c:v>98.32</c:v>
                </c:pt>
                <c:pt idx="3">
                  <c:v>95.58</c:v>
                </c:pt>
                <c:pt idx="4">
                  <c:v>96.6</c:v>
                </c:pt>
                <c:pt idx="5">
                  <c:v>94.35</c:v>
                </c:pt>
                <c:pt idx="6">
                  <c:v>97.34</c:v>
                </c:pt>
                <c:pt idx="7">
                  <c:v>94.12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4-4EBD-BBE4-ECBA677372E0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96.21</c:v>
                </c:pt>
                <c:pt idx="1">
                  <c:v>96.8</c:v>
                </c:pt>
                <c:pt idx="2">
                  <c:v>98.36</c:v>
                </c:pt>
                <c:pt idx="3">
                  <c:v>96.11</c:v>
                </c:pt>
                <c:pt idx="4">
                  <c:v>96.56</c:v>
                </c:pt>
                <c:pt idx="5">
                  <c:v>94.48</c:v>
                </c:pt>
                <c:pt idx="6">
                  <c:v>99.84</c:v>
                </c:pt>
                <c:pt idx="7">
                  <c:v>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4-4EBD-BBE4-ECBA677372E0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96.95</c:v>
                </c:pt>
                <c:pt idx="1">
                  <c:v>97.6</c:v>
                </c:pt>
                <c:pt idx="2">
                  <c:v>98.67</c:v>
                </c:pt>
                <c:pt idx="3">
                  <c:v>96.11</c:v>
                </c:pt>
                <c:pt idx="4">
                  <c:v>96.56</c:v>
                </c:pt>
                <c:pt idx="5">
                  <c:v>94.48</c:v>
                </c:pt>
                <c:pt idx="6">
                  <c:v>99.84</c:v>
                </c:pt>
                <c:pt idx="7">
                  <c:v>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4-4EBD-BBE4-ECBA6773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94.17</c:v>
                </c:pt>
                <c:pt idx="1">
                  <c:v>95.09</c:v>
                </c:pt>
                <c:pt idx="2">
                  <c:v>95.04</c:v>
                </c:pt>
                <c:pt idx="3">
                  <c:v>93.22</c:v>
                </c:pt>
                <c:pt idx="4">
                  <c:v>95.88</c:v>
                </c:pt>
                <c:pt idx="5">
                  <c:v>93.47</c:v>
                </c:pt>
                <c:pt idx="6">
                  <c:v>94.08</c:v>
                </c:pt>
                <c:pt idx="7">
                  <c:v>91.62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A-489A-81AB-0E890D97335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</c:v>
                </c:pt>
                <c:pt idx="1">
                  <c:v>94.9</c:v>
                </c:pt>
                <c:pt idx="2">
                  <c:v>94.7</c:v>
                </c:pt>
                <c:pt idx="3">
                  <c:v>93.59</c:v>
                </c:pt>
                <c:pt idx="4">
                  <c:v>95.49</c:v>
                </c:pt>
                <c:pt idx="5">
                  <c:v>92.73</c:v>
                </c:pt>
                <c:pt idx="6">
                  <c:v>96.01</c:v>
                </c:pt>
                <c:pt idx="7">
                  <c:v>91.81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A-489A-81AB-0E890D97335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95.16</c:v>
                </c:pt>
                <c:pt idx="1">
                  <c:v>95.88</c:v>
                </c:pt>
                <c:pt idx="2">
                  <c:v>95.82</c:v>
                </c:pt>
                <c:pt idx="3">
                  <c:v>93.59</c:v>
                </c:pt>
                <c:pt idx="4">
                  <c:v>95.49</c:v>
                </c:pt>
                <c:pt idx="5">
                  <c:v>92.73</c:v>
                </c:pt>
                <c:pt idx="6">
                  <c:v>96.01</c:v>
                </c:pt>
                <c:pt idx="7">
                  <c:v>91.81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A-489A-81AB-0E890D97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99.34</c:v>
                </c:pt>
                <c:pt idx="1">
                  <c:v>96.12</c:v>
                </c:pt>
                <c:pt idx="2">
                  <c:v>98.1</c:v>
                </c:pt>
                <c:pt idx="3">
                  <c:v>96.77</c:v>
                </c:pt>
                <c:pt idx="4">
                  <c:v>97.78</c:v>
                </c:pt>
                <c:pt idx="5">
                  <c:v>99.87</c:v>
                </c:pt>
                <c:pt idx="6">
                  <c:v>98.93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F-46FA-BCA6-B59DDCEB625E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98.16</c:v>
                </c:pt>
                <c:pt idx="1">
                  <c:v>96.35</c:v>
                </c:pt>
                <c:pt idx="2">
                  <c:v>98.43</c:v>
                </c:pt>
                <c:pt idx="3">
                  <c:v>96.84</c:v>
                </c:pt>
                <c:pt idx="4">
                  <c:v>97.89</c:v>
                </c:pt>
                <c:pt idx="5">
                  <c:v>100.58</c:v>
                </c:pt>
                <c:pt idx="6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F-46FA-BCA6-B59DDCEB625E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100.64</c:v>
                </c:pt>
                <c:pt idx="1">
                  <c:v>97.03</c:v>
                </c:pt>
                <c:pt idx="2">
                  <c:v>98.81</c:v>
                </c:pt>
                <c:pt idx="3">
                  <c:v>97.25</c:v>
                </c:pt>
                <c:pt idx="4">
                  <c:v>98.33</c:v>
                </c:pt>
                <c:pt idx="5">
                  <c:v>100.99</c:v>
                </c:pt>
                <c:pt idx="6">
                  <c:v>100.6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F-46FA-BCA6-B59DDCEB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99.843000000000004</c:v>
                </c:pt>
                <c:pt idx="2">
                  <c:v>95.622200000000007</c:v>
                </c:pt>
                <c:pt idx="3">
                  <c:v>93.06</c:v>
                </c:pt>
                <c:pt idx="4">
                  <c:v>91.410600000000002</c:v>
                </c:pt>
                <c:pt idx="5">
                  <c:v>91.7821</c:v>
                </c:pt>
                <c:pt idx="6">
                  <c:v>92.421700000000001</c:v>
                </c:pt>
                <c:pt idx="7">
                  <c:v>92.860500000000002</c:v>
                </c:pt>
                <c:pt idx="8">
                  <c:v>94.220200000000006</c:v>
                </c:pt>
                <c:pt idx="9">
                  <c:v>94.621499999999997</c:v>
                </c:pt>
                <c:pt idx="10">
                  <c:v>95.276200000000003</c:v>
                </c:pt>
                <c:pt idx="11">
                  <c:v>95.924800000000005</c:v>
                </c:pt>
                <c:pt idx="12">
                  <c:v>97.992800000000003</c:v>
                </c:pt>
                <c:pt idx="13">
                  <c:v>96.1404</c:v>
                </c:pt>
                <c:pt idx="14">
                  <c:v>96.895899999999997</c:v>
                </c:pt>
                <c:pt idx="15">
                  <c:v>96.607100000000003</c:v>
                </c:pt>
                <c:pt idx="16">
                  <c:v>97.719700000000003</c:v>
                </c:pt>
                <c:pt idx="17">
                  <c:v>98.831400000000002</c:v>
                </c:pt>
                <c:pt idx="18">
                  <c:v>98.365200000000002</c:v>
                </c:pt>
                <c:pt idx="19">
                  <c:v>97.878900000000002</c:v>
                </c:pt>
                <c:pt idx="20">
                  <c:v>98.269800000000004</c:v>
                </c:pt>
                <c:pt idx="21">
                  <c:v>98.569299999999998</c:v>
                </c:pt>
                <c:pt idx="22">
                  <c:v>97.497</c:v>
                </c:pt>
                <c:pt idx="23">
                  <c:v>97.256500000000003</c:v>
                </c:pt>
                <c:pt idx="24">
                  <c:v>97.295699999999997</c:v>
                </c:pt>
                <c:pt idx="25">
                  <c:v>97.879800000000003</c:v>
                </c:pt>
                <c:pt idx="26">
                  <c:v>98.305499999999995</c:v>
                </c:pt>
                <c:pt idx="27">
                  <c:v>98.479399999999998</c:v>
                </c:pt>
                <c:pt idx="28">
                  <c:v>98.365099999999998</c:v>
                </c:pt>
                <c:pt idx="29">
                  <c:v>97.424000000000007</c:v>
                </c:pt>
                <c:pt idx="30">
                  <c:v>98.033900000000003</c:v>
                </c:pt>
                <c:pt idx="31">
                  <c:v>98.7226</c:v>
                </c:pt>
                <c:pt idx="32">
                  <c:v>99.190600000000003</c:v>
                </c:pt>
                <c:pt idx="33">
                  <c:v>100.4931</c:v>
                </c:pt>
                <c:pt idx="34">
                  <c:v>101.468</c:v>
                </c:pt>
                <c:pt idx="35">
                  <c:v>101.97490000000001</c:v>
                </c:pt>
                <c:pt idx="36">
                  <c:v>102.53019999999999</c:v>
                </c:pt>
                <c:pt idx="37">
                  <c:v>102.4717</c:v>
                </c:pt>
                <c:pt idx="38">
                  <c:v>104.6251</c:v>
                </c:pt>
                <c:pt idx="39">
                  <c:v>104.023</c:v>
                </c:pt>
                <c:pt idx="40">
                  <c:v>104.0774</c:v>
                </c:pt>
                <c:pt idx="41">
                  <c:v>101.69889999999999</c:v>
                </c:pt>
                <c:pt idx="42">
                  <c:v>99.656700000000001</c:v>
                </c:pt>
                <c:pt idx="43">
                  <c:v>98.437200000000004</c:v>
                </c:pt>
                <c:pt idx="44">
                  <c:v>99.972499999999997</c:v>
                </c:pt>
                <c:pt idx="45">
                  <c:v>99.1952</c:v>
                </c:pt>
                <c:pt idx="46">
                  <c:v>99.161900000000003</c:v>
                </c:pt>
                <c:pt idx="47">
                  <c:v>97.971699999999998</c:v>
                </c:pt>
                <c:pt idx="48">
                  <c:v>98.578400000000002</c:v>
                </c:pt>
                <c:pt idx="49">
                  <c:v>97.635199999999998</c:v>
                </c:pt>
                <c:pt idx="50">
                  <c:v>97.5839</c:v>
                </c:pt>
                <c:pt idx="51">
                  <c:v>97.345200000000006</c:v>
                </c:pt>
                <c:pt idx="52">
                  <c:v>98.044200000000004</c:v>
                </c:pt>
                <c:pt idx="53">
                  <c:v>97.622799999999998</c:v>
                </c:pt>
                <c:pt idx="54">
                  <c:v>98.411299999999997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2-4254-8595-6F169D05D42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99.334400000000002</c:v>
                </c:pt>
                <c:pt idx="2">
                  <c:v>96.876499999999993</c:v>
                </c:pt>
                <c:pt idx="3">
                  <c:v>95.321899999999999</c:v>
                </c:pt>
                <c:pt idx="4">
                  <c:v>95.595100000000002</c:v>
                </c:pt>
                <c:pt idx="5">
                  <c:v>96.790199999999999</c:v>
                </c:pt>
                <c:pt idx="6">
                  <c:v>98.252499999999998</c:v>
                </c:pt>
                <c:pt idx="7">
                  <c:v>97.136700000000005</c:v>
                </c:pt>
                <c:pt idx="8">
                  <c:v>100.4247</c:v>
                </c:pt>
                <c:pt idx="9">
                  <c:v>95.206000000000003</c:v>
                </c:pt>
                <c:pt idx="10">
                  <c:v>94.888300000000001</c:v>
                </c:pt>
                <c:pt idx="11">
                  <c:v>100.2846</c:v>
                </c:pt>
                <c:pt idx="12">
                  <c:v>106.33150000000001</c:v>
                </c:pt>
                <c:pt idx="13">
                  <c:v>101.6664</c:v>
                </c:pt>
                <c:pt idx="14">
                  <c:v>101.21559999999999</c:v>
                </c:pt>
                <c:pt idx="15">
                  <c:v>100.4804</c:v>
                </c:pt>
                <c:pt idx="16">
                  <c:v>102.11669999999999</c:v>
                </c:pt>
                <c:pt idx="17">
                  <c:v>100.5574</c:v>
                </c:pt>
                <c:pt idx="18">
                  <c:v>100.8257</c:v>
                </c:pt>
                <c:pt idx="19">
                  <c:v>98.310900000000004</c:v>
                </c:pt>
                <c:pt idx="20">
                  <c:v>100.4682</c:v>
                </c:pt>
                <c:pt idx="21">
                  <c:v>102.85129999999999</c:v>
                </c:pt>
                <c:pt idx="22">
                  <c:v>101.49209999999999</c:v>
                </c:pt>
                <c:pt idx="23">
                  <c:v>98.231800000000007</c:v>
                </c:pt>
                <c:pt idx="24">
                  <c:v>99.182199999999995</c:v>
                </c:pt>
                <c:pt idx="25">
                  <c:v>101.7175</c:v>
                </c:pt>
                <c:pt idx="26">
                  <c:v>103.3137</c:v>
                </c:pt>
                <c:pt idx="27">
                  <c:v>101.85939999999999</c:v>
                </c:pt>
                <c:pt idx="28">
                  <c:v>101.2081</c:v>
                </c:pt>
                <c:pt idx="29">
                  <c:v>99.941000000000003</c:v>
                </c:pt>
                <c:pt idx="30">
                  <c:v>99.098299999999995</c:v>
                </c:pt>
                <c:pt idx="31">
                  <c:v>98.381100000000004</c:v>
                </c:pt>
                <c:pt idx="32">
                  <c:v>98.434399999999997</c:v>
                </c:pt>
                <c:pt idx="33">
                  <c:v>99.628600000000006</c:v>
                </c:pt>
                <c:pt idx="34">
                  <c:v>102.172</c:v>
                </c:pt>
                <c:pt idx="35">
                  <c:v>103.0343</c:v>
                </c:pt>
                <c:pt idx="36">
                  <c:v>101.6169</c:v>
                </c:pt>
                <c:pt idx="37">
                  <c:v>102.4884</c:v>
                </c:pt>
                <c:pt idx="38">
                  <c:v>106.4652</c:v>
                </c:pt>
                <c:pt idx="39">
                  <c:v>106.7736</c:v>
                </c:pt>
                <c:pt idx="40">
                  <c:v>107.47069999999999</c:v>
                </c:pt>
                <c:pt idx="41">
                  <c:v>107.1604</c:v>
                </c:pt>
                <c:pt idx="42">
                  <c:v>103.9748</c:v>
                </c:pt>
                <c:pt idx="43">
                  <c:v>100.29259999999999</c:v>
                </c:pt>
                <c:pt idx="44">
                  <c:v>101.3357</c:v>
                </c:pt>
                <c:pt idx="45">
                  <c:v>99.843299999999999</c:v>
                </c:pt>
                <c:pt idx="46">
                  <c:v>100.5239</c:v>
                </c:pt>
                <c:pt idx="47">
                  <c:v>101.14830000000001</c:v>
                </c:pt>
                <c:pt idx="48">
                  <c:v>102.2578</c:v>
                </c:pt>
                <c:pt idx="49">
                  <c:v>99.955100000000002</c:v>
                </c:pt>
                <c:pt idx="50">
                  <c:v>99.129900000000006</c:v>
                </c:pt>
                <c:pt idx="51">
                  <c:v>100.8839</c:v>
                </c:pt>
                <c:pt idx="52">
                  <c:v>100.6986</c:v>
                </c:pt>
                <c:pt idx="53">
                  <c:v>98.9161</c:v>
                </c:pt>
                <c:pt idx="54">
                  <c:v>98.859700000000004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2-4254-8595-6F169D05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84.13</c:v>
                </c:pt>
                <c:pt idx="1">
                  <c:v>83.23</c:v>
                </c:pt>
                <c:pt idx="2">
                  <c:v>84.41</c:v>
                </c:pt>
                <c:pt idx="3">
                  <c:v>86.98</c:v>
                </c:pt>
                <c:pt idx="4">
                  <c:v>86.73</c:v>
                </c:pt>
                <c:pt idx="5">
                  <c:v>87.14</c:v>
                </c:pt>
                <c:pt idx="6">
                  <c:v>87.34</c:v>
                </c:pt>
                <c:pt idx="7">
                  <c:v>81.92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B-4D5E-933A-B07CE1615AF5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83.64</c:v>
                </c:pt>
                <c:pt idx="1">
                  <c:v>83.78</c:v>
                </c:pt>
                <c:pt idx="2">
                  <c:v>84.36</c:v>
                </c:pt>
                <c:pt idx="3">
                  <c:v>87.09</c:v>
                </c:pt>
                <c:pt idx="4">
                  <c:v>86.95</c:v>
                </c:pt>
                <c:pt idx="5">
                  <c:v>86.12</c:v>
                </c:pt>
                <c:pt idx="6">
                  <c:v>90.62</c:v>
                </c:pt>
                <c:pt idx="7">
                  <c:v>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B-4D5E-933A-B07CE1615AF5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84.43</c:v>
                </c:pt>
                <c:pt idx="1">
                  <c:v>83.92</c:v>
                </c:pt>
                <c:pt idx="2">
                  <c:v>85.27</c:v>
                </c:pt>
                <c:pt idx="3">
                  <c:v>87.41</c:v>
                </c:pt>
                <c:pt idx="4">
                  <c:v>86.72</c:v>
                </c:pt>
                <c:pt idx="5">
                  <c:v>86.83</c:v>
                </c:pt>
                <c:pt idx="6">
                  <c:v>90.2</c:v>
                </c:pt>
                <c:pt idx="7">
                  <c:v>80.680000000000007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B-4D5E-933A-B07CE161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105.19</c:v>
                </c:pt>
                <c:pt idx="1">
                  <c:v>96.15</c:v>
                </c:pt>
                <c:pt idx="2">
                  <c:v>99.41</c:v>
                </c:pt>
                <c:pt idx="3">
                  <c:v>96.37</c:v>
                </c:pt>
                <c:pt idx="4">
                  <c:v>96.19</c:v>
                </c:pt>
                <c:pt idx="5">
                  <c:v>99.34</c:v>
                </c:pt>
                <c:pt idx="6">
                  <c:v>99.14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5-4C34-B7BE-D2B3C094DC48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100.3</c:v>
                </c:pt>
                <c:pt idx="1">
                  <c:v>94.79</c:v>
                </c:pt>
                <c:pt idx="2">
                  <c:v>97.93</c:v>
                </c:pt>
                <c:pt idx="3">
                  <c:v>95.01</c:v>
                </c:pt>
                <c:pt idx="4">
                  <c:v>95.4</c:v>
                </c:pt>
                <c:pt idx="5">
                  <c:v>98.83</c:v>
                </c:pt>
                <c:pt idx="6">
                  <c:v>98.02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5-4C34-B7BE-D2B3C094DC48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99.58</c:v>
                </c:pt>
                <c:pt idx="1">
                  <c:v>93.62</c:v>
                </c:pt>
                <c:pt idx="2">
                  <c:v>97.48</c:v>
                </c:pt>
                <c:pt idx="3">
                  <c:v>94.96</c:v>
                </c:pt>
                <c:pt idx="4">
                  <c:v>94.97</c:v>
                </c:pt>
                <c:pt idx="5">
                  <c:v>98.59</c:v>
                </c:pt>
                <c:pt idx="6">
                  <c:v>96.93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5-4C34-B7BE-D2B3C094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84.01</c:v>
                </c:pt>
                <c:pt idx="1">
                  <c:v>84.33</c:v>
                </c:pt>
                <c:pt idx="2">
                  <c:v>84.81</c:v>
                </c:pt>
                <c:pt idx="3">
                  <c:v>86.84</c:v>
                </c:pt>
                <c:pt idx="4">
                  <c:v>89.33</c:v>
                </c:pt>
                <c:pt idx="5">
                  <c:v>88.76</c:v>
                </c:pt>
                <c:pt idx="6">
                  <c:v>90.36</c:v>
                </c:pt>
                <c:pt idx="7">
                  <c:v>83.13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4-42F9-8AA1-1F88E62B8EC8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83.74</c:v>
                </c:pt>
                <c:pt idx="1">
                  <c:v>85.37</c:v>
                </c:pt>
                <c:pt idx="2">
                  <c:v>84.78</c:v>
                </c:pt>
                <c:pt idx="3">
                  <c:v>87.74</c:v>
                </c:pt>
                <c:pt idx="4">
                  <c:v>90.23</c:v>
                </c:pt>
                <c:pt idx="5">
                  <c:v>88.91</c:v>
                </c:pt>
                <c:pt idx="6">
                  <c:v>93.36</c:v>
                </c:pt>
                <c:pt idx="7">
                  <c:v>79.89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4-42F9-8AA1-1F88E62B8EC8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84.62</c:v>
                </c:pt>
                <c:pt idx="1">
                  <c:v>85.51</c:v>
                </c:pt>
                <c:pt idx="2">
                  <c:v>85.64</c:v>
                </c:pt>
                <c:pt idx="3">
                  <c:v>88.3</c:v>
                </c:pt>
                <c:pt idx="4">
                  <c:v>89.7</c:v>
                </c:pt>
                <c:pt idx="5">
                  <c:v>89.53</c:v>
                </c:pt>
                <c:pt idx="6">
                  <c:v>92.22</c:v>
                </c:pt>
                <c:pt idx="7">
                  <c:v>81.75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4-42F9-8AA1-1F88E62B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90.55</c:v>
                </c:pt>
                <c:pt idx="1">
                  <c:v>86.51</c:v>
                </c:pt>
                <c:pt idx="2">
                  <c:v>87.84</c:v>
                </c:pt>
                <c:pt idx="3">
                  <c:v>90.1</c:v>
                </c:pt>
                <c:pt idx="4">
                  <c:v>91.93</c:v>
                </c:pt>
                <c:pt idx="5">
                  <c:v>95.77</c:v>
                </c:pt>
                <c:pt idx="6">
                  <c:v>96.51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A-4EBE-8F4A-77F474425487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90.8</c:v>
                </c:pt>
                <c:pt idx="1">
                  <c:v>87.57</c:v>
                </c:pt>
                <c:pt idx="2">
                  <c:v>88.21</c:v>
                </c:pt>
                <c:pt idx="3">
                  <c:v>90.23</c:v>
                </c:pt>
                <c:pt idx="4">
                  <c:v>91.84</c:v>
                </c:pt>
                <c:pt idx="5">
                  <c:v>96.43</c:v>
                </c:pt>
                <c:pt idx="6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A-4EBE-8F4A-77F474425487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93.67</c:v>
                </c:pt>
                <c:pt idx="1">
                  <c:v>88.02</c:v>
                </c:pt>
                <c:pt idx="2">
                  <c:v>87.96</c:v>
                </c:pt>
                <c:pt idx="3">
                  <c:v>89.88</c:v>
                </c:pt>
                <c:pt idx="4">
                  <c:v>91.5</c:v>
                </c:pt>
                <c:pt idx="5">
                  <c:v>96.17</c:v>
                </c:pt>
                <c:pt idx="6">
                  <c:v>98.07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A-4EBE-8F4A-77F47442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94.731399999999994</c:v>
                </c:pt>
                <c:pt idx="2">
                  <c:v>75.284400000000005</c:v>
                </c:pt>
                <c:pt idx="3">
                  <c:v>67.212100000000007</c:v>
                </c:pt>
                <c:pt idx="4">
                  <c:v>64.699399999999997</c:v>
                </c:pt>
                <c:pt idx="5">
                  <c:v>65.699600000000004</c:v>
                </c:pt>
                <c:pt idx="6">
                  <c:v>68.495099999999994</c:v>
                </c:pt>
                <c:pt idx="7">
                  <c:v>70.352500000000006</c:v>
                </c:pt>
                <c:pt idx="8">
                  <c:v>71.850200000000001</c:v>
                </c:pt>
                <c:pt idx="9">
                  <c:v>72.119699999999995</c:v>
                </c:pt>
                <c:pt idx="10">
                  <c:v>73.527900000000002</c:v>
                </c:pt>
                <c:pt idx="11">
                  <c:v>75.086500000000001</c:v>
                </c:pt>
                <c:pt idx="12">
                  <c:v>78.286699999999996</c:v>
                </c:pt>
                <c:pt idx="13">
                  <c:v>80.362799999999993</c:v>
                </c:pt>
                <c:pt idx="14">
                  <c:v>81.722700000000003</c:v>
                </c:pt>
                <c:pt idx="15">
                  <c:v>82.993899999999996</c:v>
                </c:pt>
                <c:pt idx="16">
                  <c:v>85.590299999999999</c:v>
                </c:pt>
                <c:pt idx="17">
                  <c:v>86.481099999999998</c:v>
                </c:pt>
                <c:pt idx="18">
                  <c:v>86.724400000000003</c:v>
                </c:pt>
                <c:pt idx="19">
                  <c:v>86.405199999999994</c:v>
                </c:pt>
                <c:pt idx="20">
                  <c:v>86.572400000000002</c:v>
                </c:pt>
                <c:pt idx="21">
                  <c:v>84.696399999999997</c:v>
                </c:pt>
                <c:pt idx="22">
                  <c:v>84.811800000000005</c:v>
                </c:pt>
                <c:pt idx="23">
                  <c:v>85.5749</c:v>
                </c:pt>
                <c:pt idx="24">
                  <c:v>85.632099999999994</c:v>
                </c:pt>
                <c:pt idx="25">
                  <c:v>85.860100000000003</c:v>
                </c:pt>
                <c:pt idx="26">
                  <c:v>88.165700000000001</c:v>
                </c:pt>
                <c:pt idx="27">
                  <c:v>88.672899999999998</c:v>
                </c:pt>
                <c:pt idx="28">
                  <c:v>88.705799999999996</c:v>
                </c:pt>
                <c:pt idx="29">
                  <c:v>87.681799999999996</c:v>
                </c:pt>
                <c:pt idx="30">
                  <c:v>88.229200000000006</c:v>
                </c:pt>
                <c:pt idx="31">
                  <c:v>88.512799999999999</c:v>
                </c:pt>
                <c:pt idx="32">
                  <c:v>88.736599999999996</c:v>
                </c:pt>
                <c:pt idx="33">
                  <c:v>89.284700000000001</c:v>
                </c:pt>
                <c:pt idx="34">
                  <c:v>90.205699999999993</c:v>
                </c:pt>
                <c:pt idx="35">
                  <c:v>91.051299999999998</c:v>
                </c:pt>
                <c:pt idx="36">
                  <c:v>91.299300000000002</c:v>
                </c:pt>
                <c:pt idx="37">
                  <c:v>92.084199999999996</c:v>
                </c:pt>
                <c:pt idx="38">
                  <c:v>93.098799999999997</c:v>
                </c:pt>
                <c:pt idx="39">
                  <c:v>93.9499</c:v>
                </c:pt>
                <c:pt idx="40">
                  <c:v>94.111199999999997</c:v>
                </c:pt>
                <c:pt idx="41">
                  <c:v>89.808300000000003</c:v>
                </c:pt>
                <c:pt idx="42">
                  <c:v>86.384399999999999</c:v>
                </c:pt>
                <c:pt idx="43">
                  <c:v>87.251499999999993</c:v>
                </c:pt>
                <c:pt idx="44">
                  <c:v>88.824299999999994</c:v>
                </c:pt>
                <c:pt idx="45">
                  <c:v>89.494200000000006</c:v>
                </c:pt>
                <c:pt idx="46">
                  <c:v>89.966899999999995</c:v>
                </c:pt>
                <c:pt idx="47">
                  <c:v>89.341099999999997</c:v>
                </c:pt>
                <c:pt idx="48">
                  <c:v>89.420199999999994</c:v>
                </c:pt>
                <c:pt idx="49">
                  <c:v>88.891300000000001</c:v>
                </c:pt>
                <c:pt idx="50">
                  <c:v>89.167400000000001</c:v>
                </c:pt>
                <c:pt idx="51">
                  <c:v>89.379599999999996</c:v>
                </c:pt>
                <c:pt idx="52">
                  <c:v>88.961699999999993</c:v>
                </c:pt>
                <c:pt idx="53">
                  <c:v>89.6584</c:v>
                </c:pt>
                <c:pt idx="54">
                  <c:v>90.461799999999997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1-4E63-A1B2-5958EA8D822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91.622</c:v>
                </c:pt>
                <c:pt idx="2">
                  <c:v>76.554299999999998</c:v>
                </c:pt>
                <c:pt idx="3">
                  <c:v>73.688699999999997</c:v>
                </c:pt>
                <c:pt idx="4">
                  <c:v>72.273099999999999</c:v>
                </c:pt>
                <c:pt idx="5">
                  <c:v>74.486699999999999</c:v>
                </c:pt>
                <c:pt idx="6">
                  <c:v>85.959900000000005</c:v>
                </c:pt>
                <c:pt idx="7">
                  <c:v>82.538899999999998</c:v>
                </c:pt>
                <c:pt idx="8">
                  <c:v>80.36</c:v>
                </c:pt>
                <c:pt idx="9">
                  <c:v>76.1524</c:v>
                </c:pt>
                <c:pt idx="10">
                  <c:v>76.533799999999999</c:v>
                </c:pt>
                <c:pt idx="11">
                  <c:v>77.296300000000002</c:v>
                </c:pt>
                <c:pt idx="12">
                  <c:v>82.750600000000006</c:v>
                </c:pt>
                <c:pt idx="13">
                  <c:v>84.758499999999998</c:v>
                </c:pt>
                <c:pt idx="14">
                  <c:v>84.758499999999998</c:v>
                </c:pt>
                <c:pt idx="15">
                  <c:v>84.758899999999997</c:v>
                </c:pt>
                <c:pt idx="16">
                  <c:v>94.713800000000006</c:v>
                </c:pt>
                <c:pt idx="17">
                  <c:v>91.413899999999998</c:v>
                </c:pt>
                <c:pt idx="18">
                  <c:v>91.335800000000006</c:v>
                </c:pt>
                <c:pt idx="19">
                  <c:v>89.918099999999995</c:v>
                </c:pt>
                <c:pt idx="20">
                  <c:v>91.4041</c:v>
                </c:pt>
                <c:pt idx="21">
                  <c:v>89.397000000000006</c:v>
                </c:pt>
                <c:pt idx="22">
                  <c:v>90.524000000000001</c:v>
                </c:pt>
                <c:pt idx="23">
                  <c:v>91.131</c:v>
                </c:pt>
                <c:pt idx="24">
                  <c:v>90.181899999999999</c:v>
                </c:pt>
                <c:pt idx="25">
                  <c:v>90.375900000000001</c:v>
                </c:pt>
                <c:pt idx="26">
                  <c:v>92.620699999999999</c:v>
                </c:pt>
                <c:pt idx="27">
                  <c:v>93.540899999999993</c:v>
                </c:pt>
                <c:pt idx="28">
                  <c:v>93.123699999999999</c:v>
                </c:pt>
                <c:pt idx="29">
                  <c:v>90.4559</c:v>
                </c:pt>
                <c:pt idx="30">
                  <c:v>90.183599999999998</c:v>
                </c:pt>
                <c:pt idx="31">
                  <c:v>87.881799999999998</c:v>
                </c:pt>
                <c:pt idx="32">
                  <c:v>88.680099999999996</c:v>
                </c:pt>
                <c:pt idx="33">
                  <c:v>89.687299999999993</c:v>
                </c:pt>
                <c:pt idx="34">
                  <c:v>91.610399999999998</c:v>
                </c:pt>
                <c:pt idx="35">
                  <c:v>92.149500000000003</c:v>
                </c:pt>
                <c:pt idx="36">
                  <c:v>91.727999999999994</c:v>
                </c:pt>
                <c:pt idx="37">
                  <c:v>93.263800000000003</c:v>
                </c:pt>
                <c:pt idx="38">
                  <c:v>95.927400000000006</c:v>
                </c:pt>
                <c:pt idx="39">
                  <c:v>97.697599999999994</c:v>
                </c:pt>
                <c:pt idx="40">
                  <c:v>99.307400000000001</c:v>
                </c:pt>
                <c:pt idx="41">
                  <c:v>96.458699999999993</c:v>
                </c:pt>
                <c:pt idx="42">
                  <c:v>96.920699999999997</c:v>
                </c:pt>
                <c:pt idx="43">
                  <c:v>91.884500000000003</c:v>
                </c:pt>
                <c:pt idx="44">
                  <c:v>91.353300000000004</c:v>
                </c:pt>
                <c:pt idx="45">
                  <c:v>92.098200000000006</c:v>
                </c:pt>
                <c:pt idx="46">
                  <c:v>93.694999999999993</c:v>
                </c:pt>
                <c:pt idx="47">
                  <c:v>92.149799999999999</c:v>
                </c:pt>
                <c:pt idx="48">
                  <c:v>91.591499999999996</c:v>
                </c:pt>
                <c:pt idx="49">
                  <c:v>90.554199999999994</c:v>
                </c:pt>
                <c:pt idx="50">
                  <c:v>91.409199999999998</c:v>
                </c:pt>
                <c:pt idx="51">
                  <c:v>93.064099999999996</c:v>
                </c:pt>
                <c:pt idx="52">
                  <c:v>92.376499999999993</c:v>
                </c:pt>
                <c:pt idx="53">
                  <c:v>92.645499999999998</c:v>
                </c:pt>
                <c:pt idx="54">
                  <c:v>92.261799999999994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1-4E63-A1B2-5958EA8D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93.45</c:v>
                </c:pt>
                <c:pt idx="1">
                  <c:v>94.23</c:v>
                </c:pt>
                <c:pt idx="2">
                  <c:v>93.83</c:v>
                </c:pt>
                <c:pt idx="3">
                  <c:v>95.74</c:v>
                </c:pt>
                <c:pt idx="4">
                  <c:v>94.56</c:v>
                </c:pt>
                <c:pt idx="5">
                  <c:v>95.78</c:v>
                </c:pt>
                <c:pt idx="6">
                  <c:v>95.75</c:v>
                </c:pt>
                <c:pt idx="7">
                  <c:v>93.21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A-4E8B-A86E-F1E2EC21DFD1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92.3</c:v>
                </c:pt>
                <c:pt idx="1">
                  <c:v>92.76</c:v>
                </c:pt>
                <c:pt idx="2">
                  <c:v>92.67</c:v>
                </c:pt>
                <c:pt idx="3">
                  <c:v>93.42</c:v>
                </c:pt>
                <c:pt idx="4">
                  <c:v>96.26</c:v>
                </c:pt>
                <c:pt idx="5">
                  <c:v>97.79</c:v>
                </c:pt>
                <c:pt idx="6">
                  <c:v>94.01</c:v>
                </c:pt>
                <c:pt idx="7">
                  <c:v>91.33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A-4E8B-A86E-F1E2EC21DFD1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92.41</c:v>
                </c:pt>
                <c:pt idx="1">
                  <c:v>93.89</c:v>
                </c:pt>
                <c:pt idx="2">
                  <c:v>93.17</c:v>
                </c:pt>
                <c:pt idx="3">
                  <c:v>94.08</c:v>
                </c:pt>
                <c:pt idx="4">
                  <c:v>96.26</c:v>
                </c:pt>
                <c:pt idx="5">
                  <c:v>97.79</c:v>
                </c:pt>
                <c:pt idx="6">
                  <c:v>91.29</c:v>
                </c:pt>
                <c:pt idx="7">
                  <c:v>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EA-4E8B-A86E-F1E2EC21D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92.46</c:v>
                </c:pt>
                <c:pt idx="1">
                  <c:v>93.95</c:v>
                </c:pt>
                <c:pt idx="2">
                  <c:v>91.76</c:v>
                </c:pt>
                <c:pt idx="3">
                  <c:v>92.94</c:v>
                </c:pt>
                <c:pt idx="4">
                  <c:v>92.43</c:v>
                </c:pt>
                <c:pt idx="5">
                  <c:v>92.87</c:v>
                </c:pt>
                <c:pt idx="6">
                  <c:v>90.81</c:v>
                </c:pt>
                <c:pt idx="7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9-4A03-8F84-966E3CE00E19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90.98</c:v>
                </c:pt>
                <c:pt idx="1">
                  <c:v>93.27</c:v>
                </c:pt>
                <c:pt idx="2">
                  <c:v>91.07</c:v>
                </c:pt>
                <c:pt idx="3">
                  <c:v>93.39</c:v>
                </c:pt>
                <c:pt idx="4">
                  <c:v>93.8</c:v>
                </c:pt>
                <c:pt idx="5">
                  <c:v>94.57</c:v>
                </c:pt>
                <c:pt idx="6">
                  <c:v>88.81</c:v>
                </c:pt>
                <c:pt idx="7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9-4A03-8F84-966E3CE00E19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91.45</c:v>
                </c:pt>
                <c:pt idx="1">
                  <c:v>93.78</c:v>
                </c:pt>
                <c:pt idx="2">
                  <c:v>91.38</c:v>
                </c:pt>
                <c:pt idx="3">
                  <c:v>94.17</c:v>
                </c:pt>
                <c:pt idx="4">
                  <c:v>93.8</c:v>
                </c:pt>
                <c:pt idx="5">
                  <c:v>94.57</c:v>
                </c:pt>
                <c:pt idx="6">
                  <c:v>86.98</c:v>
                </c:pt>
                <c:pt idx="7">
                  <c:v>90.83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59-4A03-8F84-966E3CE0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96.24</c:v>
                </c:pt>
                <c:pt idx="1">
                  <c:v>89.3</c:v>
                </c:pt>
                <c:pt idx="2">
                  <c:v>93.63</c:v>
                </c:pt>
                <c:pt idx="3">
                  <c:v>93.16</c:v>
                </c:pt>
                <c:pt idx="4">
                  <c:v>94.57</c:v>
                </c:pt>
                <c:pt idx="5">
                  <c:v>99.37</c:v>
                </c:pt>
                <c:pt idx="6">
                  <c:v>101.08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D-4EEC-BC40-4EB2756A525F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93.93</c:v>
                </c:pt>
                <c:pt idx="1">
                  <c:v>87.97</c:v>
                </c:pt>
                <c:pt idx="2">
                  <c:v>92.8</c:v>
                </c:pt>
                <c:pt idx="3">
                  <c:v>92.28</c:v>
                </c:pt>
                <c:pt idx="4">
                  <c:v>93.79</c:v>
                </c:pt>
                <c:pt idx="5">
                  <c:v>99.16</c:v>
                </c:pt>
                <c:pt idx="6">
                  <c:v>101.04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D-4EEC-BC40-4EB2756A525F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95.78</c:v>
                </c:pt>
                <c:pt idx="1">
                  <c:v>88.38</c:v>
                </c:pt>
                <c:pt idx="2">
                  <c:v>93.13</c:v>
                </c:pt>
                <c:pt idx="3">
                  <c:v>92.65</c:v>
                </c:pt>
                <c:pt idx="4">
                  <c:v>94.1</c:v>
                </c:pt>
                <c:pt idx="5">
                  <c:v>99.9</c:v>
                </c:pt>
                <c:pt idx="6">
                  <c:v>102.38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D-4EEC-BC40-4EB2756A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99.258899999999997</c:v>
                </c:pt>
                <c:pt idx="2">
                  <c:v>97.203000000000003</c:v>
                </c:pt>
                <c:pt idx="3">
                  <c:v>96.528000000000006</c:v>
                </c:pt>
                <c:pt idx="4">
                  <c:v>95.304699999999997</c:v>
                </c:pt>
                <c:pt idx="5">
                  <c:v>94.966399999999993</c:v>
                </c:pt>
                <c:pt idx="6">
                  <c:v>95.435199999999995</c:v>
                </c:pt>
                <c:pt idx="7">
                  <c:v>95.713899999999995</c:v>
                </c:pt>
                <c:pt idx="8">
                  <c:v>95.077399999999997</c:v>
                </c:pt>
                <c:pt idx="9">
                  <c:v>95.563699999999997</c:v>
                </c:pt>
                <c:pt idx="10">
                  <c:v>95.885499999999993</c:v>
                </c:pt>
                <c:pt idx="11">
                  <c:v>95.568700000000007</c:v>
                </c:pt>
                <c:pt idx="12">
                  <c:v>96.028599999999997</c:v>
                </c:pt>
                <c:pt idx="13">
                  <c:v>96.395600000000002</c:v>
                </c:pt>
                <c:pt idx="14">
                  <c:v>96.091499999999996</c:v>
                </c:pt>
                <c:pt idx="15">
                  <c:v>93.454999999999998</c:v>
                </c:pt>
                <c:pt idx="16">
                  <c:v>94.203000000000003</c:v>
                </c:pt>
                <c:pt idx="17">
                  <c:v>95.419399999999996</c:v>
                </c:pt>
                <c:pt idx="18">
                  <c:v>96.184399999999997</c:v>
                </c:pt>
                <c:pt idx="19">
                  <c:v>96.420199999999994</c:v>
                </c:pt>
                <c:pt idx="20">
                  <c:v>96.546099999999996</c:v>
                </c:pt>
                <c:pt idx="21">
                  <c:v>96.829599999999999</c:v>
                </c:pt>
                <c:pt idx="22">
                  <c:v>96.503399999999999</c:v>
                </c:pt>
                <c:pt idx="23">
                  <c:v>96.532799999999995</c:v>
                </c:pt>
                <c:pt idx="24">
                  <c:v>96.181600000000003</c:v>
                </c:pt>
                <c:pt idx="25">
                  <c:v>96.118099999999998</c:v>
                </c:pt>
                <c:pt idx="26">
                  <c:v>96.067599999999999</c:v>
                </c:pt>
                <c:pt idx="27">
                  <c:v>96.397499999999994</c:v>
                </c:pt>
                <c:pt idx="28">
                  <c:v>95.901799999999994</c:v>
                </c:pt>
                <c:pt idx="29">
                  <c:v>95.050799999999995</c:v>
                </c:pt>
                <c:pt idx="30">
                  <c:v>94.543400000000005</c:v>
                </c:pt>
                <c:pt idx="31">
                  <c:v>95.217100000000002</c:v>
                </c:pt>
                <c:pt idx="32">
                  <c:v>95.384799999999998</c:v>
                </c:pt>
                <c:pt idx="33">
                  <c:v>95.595100000000002</c:v>
                </c:pt>
                <c:pt idx="34">
                  <c:v>95.916700000000006</c:v>
                </c:pt>
                <c:pt idx="35">
                  <c:v>96.685299999999998</c:v>
                </c:pt>
                <c:pt idx="36">
                  <c:v>96.409099999999995</c:v>
                </c:pt>
                <c:pt idx="37">
                  <c:v>96.652500000000003</c:v>
                </c:pt>
                <c:pt idx="38">
                  <c:v>96.5197</c:v>
                </c:pt>
                <c:pt idx="39">
                  <c:v>96.949299999999994</c:v>
                </c:pt>
                <c:pt idx="40">
                  <c:v>96.431399999999996</c:v>
                </c:pt>
                <c:pt idx="41">
                  <c:v>94.042000000000002</c:v>
                </c:pt>
                <c:pt idx="42">
                  <c:v>91.425299999999993</c:v>
                </c:pt>
                <c:pt idx="43">
                  <c:v>91.579400000000007</c:v>
                </c:pt>
                <c:pt idx="44">
                  <c:v>92.5518</c:v>
                </c:pt>
                <c:pt idx="45">
                  <c:v>93.2346</c:v>
                </c:pt>
                <c:pt idx="46">
                  <c:v>93.643799999999999</c:v>
                </c:pt>
                <c:pt idx="47">
                  <c:v>94.665400000000005</c:v>
                </c:pt>
                <c:pt idx="48">
                  <c:v>94.388800000000003</c:v>
                </c:pt>
                <c:pt idx="49">
                  <c:v>94.522300000000001</c:v>
                </c:pt>
                <c:pt idx="50">
                  <c:v>93.964200000000005</c:v>
                </c:pt>
                <c:pt idx="51">
                  <c:v>93.917900000000003</c:v>
                </c:pt>
                <c:pt idx="52">
                  <c:v>93.713999999999999</c:v>
                </c:pt>
                <c:pt idx="53">
                  <c:v>93.113</c:v>
                </c:pt>
                <c:pt idx="54">
                  <c:v>93.552000000000007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E-4BD2-9FC4-B9FC22340B2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100.6277</c:v>
                </c:pt>
                <c:pt idx="2">
                  <c:v>98.116399999999999</c:v>
                </c:pt>
                <c:pt idx="3">
                  <c:v>96.520399999999995</c:v>
                </c:pt>
                <c:pt idx="4">
                  <c:v>93.285300000000007</c:v>
                </c:pt>
                <c:pt idx="5">
                  <c:v>92.753799999999998</c:v>
                </c:pt>
                <c:pt idx="6">
                  <c:v>93.291300000000007</c:v>
                </c:pt>
                <c:pt idx="7">
                  <c:v>92.122100000000003</c:v>
                </c:pt>
                <c:pt idx="8">
                  <c:v>89.134600000000006</c:v>
                </c:pt>
                <c:pt idx="9">
                  <c:v>89.183300000000003</c:v>
                </c:pt>
                <c:pt idx="10">
                  <c:v>89.091700000000003</c:v>
                </c:pt>
                <c:pt idx="11">
                  <c:v>90.511600000000001</c:v>
                </c:pt>
                <c:pt idx="12">
                  <c:v>92.970299999999995</c:v>
                </c:pt>
                <c:pt idx="13">
                  <c:v>93.281199999999998</c:v>
                </c:pt>
                <c:pt idx="14">
                  <c:v>93.84</c:v>
                </c:pt>
                <c:pt idx="15">
                  <c:v>92.410799999999995</c:v>
                </c:pt>
                <c:pt idx="16">
                  <c:v>92.443700000000007</c:v>
                </c:pt>
                <c:pt idx="17">
                  <c:v>89.225399999999993</c:v>
                </c:pt>
                <c:pt idx="18">
                  <c:v>89.219899999999996</c:v>
                </c:pt>
                <c:pt idx="19">
                  <c:v>89.762799999999999</c:v>
                </c:pt>
                <c:pt idx="20">
                  <c:v>89.359899999999996</c:v>
                </c:pt>
                <c:pt idx="21">
                  <c:v>90.752899999999997</c:v>
                </c:pt>
                <c:pt idx="22">
                  <c:v>91.391000000000005</c:v>
                </c:pt>
                <c:pt idx="23">
                  <c:v>91.464299999999994</c:v>
                </c:pt>
                <c:pt idx="24">
                  <c:v>89.434799999999996</c:v>
                </c:pt>
                <c:pt idx="25">
                  <c:v>92.215900000000005</c:v>
                </c:pt>
                <c:pt idx="26">
                  <c:v>92.087000000000003</c:v>
                </c:pt>
                <c:pt idx="27">
                  <c:v>96.484800000000007</c:v>
                </c:pt>
                <c:pt idx="28">
                  <c:v>98.371700000000004</c:v>
                </c:pt>
                <c:pt idx="29">
                  <c:v>94.041899999999998</c:v>
                </c:pt>
                <c:pt idx="30">
                  <c:v>89.183700000000002</c:v>
                </c:pt>
                <c:pt idx="31">
                  <c:v>90.0608</c:v>
                </c:pt>
                <c:pt idx="32">
                  <c:v>90.528700000000001</c:v>
                </c:pt>
                <c:pt idx="33">
                  <c:v>90.8489</c:v>
                </c:pt>
                <c:pt idx="34">
                  <c:v>91.343900000000005</c:v>
                </c:pt>
                <c:pt idx="35">
                  <c:v>92.438900000000004</c:v>
                </c:pt>
                <c:pt idx="36">
                  <c:v>91.9529</c:v>
                </c:pt>
                <c:pt idx="37">
                  <c:v>92.76</c:v>
                </c:pt>
                <c:pt idx="38">
                  <c:v>94.326099999999997</c:v>
                </c:pt>
                <c:pt idx="39">
                  <c:v>94.915000000000006</c:v>
                </c:pt>
                <c:pt idx="40">
                  <c:v>94.766800000000003</c:v>
                </c:pt>
                <c:pt idx="41">
                  <c:v>91.615899999999996</c:v>
                </c:pt>
                <c:pt idx="42">
                  <c:v>88.837100000000007</c:v>
                </c:pt>
                <c:pt idx="43">
                  <c:v>89.255300000000005</c:v>
                </c:pt>
                <c:pt idx="44">
                  <c:v>90.276499999999999</c:v>
                </c:pt>
                <c:pt idx="45">
                  <c:v>90.9953</c:v>
                </c:pt>
                <c:pt idx="46">
                  <c:v>90.340100000000007</c:v>
                </c:pt>
                <c:pt idx="47">
                  <c:v>93.367599999999996</c:v>
                </c:pt>
                <c:pt idx="48">
                  <c:v>94.219899999999996</c:v>
                </c:pt>
                <c:pt idx="49">
                  <c:v>93.779399999999995</c:v>
                </c:pt>
                <c:pt idx="50">
                  <c:v>92.173599999999993</c:v>
                </c:pt>
                <c:pt idx="51">
                  <c:v>93.650700000000001</c:v>
                </c:pt>
                <c:pt idx="52">
                  <c:v>92.971900000000005</c:v>
                </c:pt>
                <c:pt idx="53">
                  <c:v>91.966200000000001</c:v>
                </c:pt>
                <c:pt idx="54">
                  <c:v>91.959599999999995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E-4BD2-9FC4-B9FC2234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93.43</c:v>
                </c:pt>
                <c:pt idx="1">
                  <c:v>92.88</c:v>
                </c:pt>
                <c:pt idx="2">
                  <c:v>90.55</c:v>
                </c:pt>
                <c:pt idx="3">
                  <c:v>93.54</c:v>
                </c:pt>
                <c:pt idx="4">
                  <c:v>90.65</c:v>
                </c:pt>
                <c:pt idx="5">
                  <c:v>90.9</c:v>
                </c:pt>
                <c:pt idx="6">
                  <c:v>92.36</c:v>
                </c:pt>
                <c:pt idx="7">
                  <c:v>94.51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B-4392-B2E1-1432C7700FD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92.33</c:v>
                </c:pt>
                <c:pt idx="1">
                  <c:v>92.23</c:v>
                </c:pt>
                <c:pt idx="2">
                  <c:v>87.75</c:v>
                </c:pt>
                <c:pt idx="3">
                  <c:v>91.19</c:v>
                </c:pt>
                <c:pt idx="4">
                  <c:v>88.77</c:v>
                </c:pt>
                <c:pt idx="5">
                  <c:v>88.85</c:v>
                </c:pt>
                <c:pt idx="6">
                  <c:v>96.01</c:v>
                </c:pt>
                <c:pt idx="7">
                  <c:v>92.61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B-4392-B2E1-1432C7700FD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91.03</c:v>
                </c:pt>
                <c:pt idx="1">
                  <c:v>91.66</c:v>
                </c:pt>
                <c:pt idx="2">
                  <c:v>86.33</c:v>
                </c:pt>
                <c:pt idx="3">
                  <c:v>88.97</c:v>
                </c:pt>
                <c:pt idx="4">
                  <c:v>87.31</c:v>
                </c:pt>
                <c:pt idx="5">
                  <c:v>89.02</c:v>
                </c:pt>
                <c:pt idx="6">
                  <c:v>96.68</c:v>
                </c:pt>
                <c:pt idx="7">
                  <c:v>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B-4392-B2E1-1432C770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93</c:v>
                </c:pt>
                <c:pt idx="1">
                  <c:v>95.04</c:v>
                </c:pt>
                <c:pt idx="2">
                  <c:v>87.45</c:v>
                </c:pt>
                <c:pt idx="3">
                  <c:v>93</c:v>
                </c:pt>
                <c:pt idx="4">
                  <c:v>88.94</c:v>
                </c:pt>
                <c:pt idx="5">
                  <c:v>90.03</c:v>
                </c:pt>
                <c:pt idx="6">
                  <c:v>96.93</c:v>
                </c:pt>
                <c:pt idx="7">
                  <c:v>94.28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467-9E35-15A69925E97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91.33</c:v>
                </c:pt>
                <c:pt idx="1">
                  <c:v>94.64</c:v>
                </c:pt>
                <c:pt idx="2">
                  <c:v>85.37</c:v>
                </c:pt>
                <c:pt idx="3">
                  <c:v>91.08</c:v>
                </c:pt>
                <c:pt idx="4">
                  <c:v>87.2</c:v>
                </c:pt>
                <c:pt idx="5">
                  <c:v>89.34</c:v>
                </c:pt>
                <c:pt idx="6">
                  <c:v>93.86</c:v>
                </c:pt>
                <c:pt idx="7">
                  <c:v>89.91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8-4467-9E35-15A69925E97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90.55</c:v>
                </c:pt>
                <c:pt idx="1">
                  <c:v>94.2</c:v>
                </c:pt>
                <c:pt idx="2">
                  <c:v>84.04</c:v>
                </c:pt>
                <c:pt idx="3">
                  <c:v>89.96</c:v>
                </c:pt>
                <c:pt idx="4">
                  <c:v>86.11</c:v>
                </c:pt>
                <c:pt idx="5">
                  <c:v>89.55</c:v>
                </c:pt>
                <c:pt idx="6">
                  <c:v>93.42</c:v>
                </c:pt>
                <c:pt idx="7">
                  <c:v>89.45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8-4467-9E35-15A69925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65.62</c:v>
                </c:pt>
                <c:pt idx="1">
                  <c:v>89.1</c:v>
                </c:pt>
                <c:pt idx="2">
                  <c:v>92.57</c:v>
                </c:pt>
                <c:pt idx="3">
                  <c:v>95.21</c:v>
                </c:pt>
                <c:pt idx="4">
                  <c:v>97.61</c:v>
                </c:pt>
                <c:pt idx="5">
                  <c:v>101.88</c:v>
                </c:pt>
                <c:pt idx="6">
                  <c:v>103.77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B-4297-84E5-0ABCDE85F4A6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66.52</c:v>
                </c:pt>
                <c:pt idx="1">
                  <c:v>86.53</c:v>
                </c:pt>
                <c:pt idx="2">
                  <c:v>91.15</c:v>
                </c:pt>
                <c:pt idx="3">
                  <c:v>94.18</c:v>
                </c:pt>
                <c:pt idx="4">
                  <c:v>97.34</c:v>
                </c:pt>
                <c:pt idx="5">
                  <c:v>101.29</c:v>
                </c:pt>
                <c:pt idx="6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B-4297-84E5-0ABCDE85F4A6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69.319999999999993</c:v>
                </c:pt>
                <c:pt idx="1">
                  <c:v>85.15</c:v>
                </c:pt>
                <c:pt idx="2">
                  <c:v>90.14</c:v>
                </c:pt>
                <c:pt idx="3">
                  <c:v>93.08</c:v>
                </c:pt>
                <c:pt idx="4">
                  <c:v>96.54</c:v>
                </c:pt>
                <c:pt idx="5">
                  <c:v>100.24</c:v>
                </c:pt>
                <c:pt idx="6">
                  <c:v>98.13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B-4297-84E5-0ABCDE85F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100.276</c:v>
                </c:pt>
                <c:pt idx="2">
                  <c:v>99.370999999999995</c:v>
                </c:pt>
                <c:pt idx="3">
                  <c:v>97.276899999999998</c:v>
                </c:pt>
                <c:pt idx="4">
                  <c:v>95.764200000000002</c:v>
                </c:pt>
                <c:pt idx="5">
                  <c:v>96.205299999999994</c:v>
                </c:pt>
                <c:pt idx="6">
                  <c:v>96.682400000000001</c:v>
                </c:pt>
                <c:pt idx="7">
                  <c:v>96.476900000000001</c:v>
                </c:pt>
                <c:pt idx="8">
                  <c:v>96.805700000000002</c:v>
                </c:pt>
                <c:pt idx="9">
                  <c:v>96.985500000000002</c:v>
                </c:pt>
                <c:pt idx="10">
                  <c:v>96.821899999999999</c:v>
                </c:pt>
                <c:pt idx="11">
                  <c:v>96.418899999999994</c:v>
                </c:pt>
                <c:pt idx="12">
                  <c:v>96.741900000000001</c:v>
                </c:pt>
                <c:pt idx="13">
                  <c:v>97.3232</c:v>
                </c:pt>
                <c:pt idx="14">
                  <c:v>97.605699999999999</c:v>
                </c:pt>
                <c:pt idx="15">
                  <c:v>97.546999999999997</c:v>
                </c:pt>
                <c:pt idx="16">
                  <c:v>98.221599999999995</c:v>
                </c:pt>
                <c:pt idx="17">
                  <c:v>98.925399999999996</c:v>
                </c:pt>
                <c:pt idx="18">
                  <c:v>98.970200000000006</c:v>
                </c:pt>
                <c:pt idx="19">
                  <c:v>99.108199999999997</c:v>
                </c:pt>
                <c:pt idx="20">
                  <c:v>99.212400000000002</c:v>
                </c:pt>
                <c:pt idx="21">
                  <c:v>99.373199999999997</c:v>
                </c:pt>
                <c:pt idx="22">
                  <c:v>99.400300000000001</c:v>
                </c:pt>
                <c:pt idx="23">
                  <c:v>99.390799999999999</c:v>
                </c:pt>
                <c:pt idx="24">
                  <c:v>99.988299999999995</c:v>
                </c:pt>
                <c:pt idx="25">
                  <c:v>100.87269999999999</c:v>
                </c:pt>
                <c:pt idx="26">
                  <c:v>101.2111</c:v>
                </c:pt>
                <c:pt idx="27">
                  <c:v>101.7131</c:v>
                </c:pt>
                <c:pt idx="28">
                  <c:v>101.68600000000001</c:v>
                </c:pt>
                <c:pt idx="29">
                  <c:v>101.3175</c:v>
                </c:pt>
                <c:pt idx="30">
                  <c:v>100.9674</c:v>
                </c:pt>
                <c:pt idx="31">
                  <c:v>102.0074</c:v>
                </c:pt>
                <c:pt idx="32">
                  <c:v>102.3253</c:v>
                </c:pt>
                <c:pt idx="33">
                  <c:v>102.6306</c:v>
                </c:pt>
                <c:pt idx="34">
                  <c:v>103.33369999999999</c:v>
                </c:pt>
                <c:pt idx="35">
                  <c:v>104.4281</c:v>
                </c:pt>
                <c:pt idx="36">
                  <c:v>105.35290000000001</c:v>
                </c:pt>
                <c:pt idx="37">
                  <c:v>105.89019999999999</c:v>
                </c:pt>
                <c:pt idx="38">
                  <c:v>106.5508</c:v>
                </c:pt>
                <c:pt idx="39">
                  <c:v>106.7945</c:v>
                </c:pt>
                <c:pt idx="40">
                  <c:v>105.82340000000001</c:v>
                </c:pt>
                <c:pt idx="41">
                  <c:v>100.9344</c:v>
                </c:pt>
                <c:pt idx="42">
                  <c:v>95.663600000000002</c:v>
                </c:pt>
                <c:pt idx="43">
                  <c:v>97.072100000000006</c:v>
                </c:pt>
                <c:pt idx="44">
                  <c:v>99.068600000000004</c:v>
                </c:pt>
                <c:pt idx="45">
                  <c:v>99.362899999999996</c:v>
                </c:pt>
                <c:pt idx="46">
                  <c:v>98.799199999999999</c:v>
                </c:pt>
                <c:pt idx="47">
                  <c:v>99.751900000000006</c:v>
                </c:pt>
                <c:pt idx="48">
                  <c:v>99.327699999999993</c:v>
                </c:pt>
                <c:pt idx="49">
                  <c:v>98.369100000000003</c:v>
                </c:pt>
                <c:pt idx="50">
                  <c:v>97.927199999999999</c:v>
                </c:pt>
                <c:pt idx="51">
                  <c:v>97.764300000000006</c:v>
                </c:pt>
                <c:pt idx="52">
                  <c:v>97.336399999999998</c:v>
                </c:pt>
                <c:pt idx="53">
                  <c:v>96.497399999999999</c:v>
                </c:pt>
                <c:pt idx="54">
                  <c:v>95.942700000000002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D-46F2-A06A-58877A09052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102.27500000000001</c:v>
                </c:pt>
                <c:pt idx="2">
                  <c:v>103.3141</c:v>
                </c:pt>
                <c:pt idx="3">
                  <c:v>102.43940000000001</c:v>
                </c:pt>
                <c:pt idx="4">
                  <c:v>98.780199999999994</c:v>
                </c:pt>
                <c:pt idx="5">
                  <c:v>99.488600000000005</c:v>
                </c:pt>
                <c:pt idx="6">
                  <c:v>102.2153</c:v>
                </c:pt>
                <c:pt idx="7">
                  <c:v>102.7599</c:v>
                </c:pt>
                <c:pt idx="8">
                  <c:v>101.6635</c:v>
                </c:pt>
                <c:pt idx="9">
                  <c:v>101.1369</c:v>
                </c:pt>
                <c:pt idx="10">
                  <c:v>100.8813</c:v>
                </c:pt>
                <c:pt idx="11">
                  <c:v>99.894000000000005</c:v>
                </c:pt>
                <c:pt idx="12">
                  <c:v>100.09990000000001</c:v>
                </c:pt>
                <c:pt idx="13">
                  <c:v>101.9778</c:v>
                </c:pt>
                <c:pt idx="14">
                  <c:v>106.3456</c:v>
                </c:pt>
                <c:pt idx="15">
                  <c:v>105.7152</c:v>
                </c:pt>
                <c:pt idx="16">
                  <c:v>103.2183</c:v>
                </c:pt>
                <c:pt idx="17">
                  <c:v>98.005600000000001</c:v>
                </c:pt>
                <c:pt idx="18">
                  <c:v>98.241500000000002</c:v>
                </c:pt>
                <c:pt idx="19">
                  <c:v>97.818200000000004</c:v>
                </c:pt>
                <c:pt idx="20">
                  <c:v>99.559399999999997</c:v>
                </c:pt>
                <c:pt idx="21">
                  <c:v>98.9268</c:v>
                </c:pt>
                <c:pt idx="22">
                  <c:v>98.645300000000006</c:v>
                </c:pt>
                <c:pt idx="23">
                  <c:v>99.653800000000004</c:v>
                </c:pt>
                <c:pt idx="24">
                  <c:v>101.69280000000001</c:v>
                </c:pt>
                <c:pt idx="25">
                  <c:v>103.0371</c:v>
                </c:pt>
                <c:pt idx="26">
                  <c:v>103.7646</c:v>
                </c:pt>
                <c:pt idx="27">
                  <c:v>104.9849</c:v>
                </c:pt>
                <c:pt idx="28">
                  <c:v>105.4547</c:v>
                </c:pt>
                <c:pt idx="29">
                  <c:v>105.91930000000001</c:v>
                </c:pt>
                <c:pt idx="30">
                  <c:v>103.873</c:v>
                </c:pt>
                <c:pt idx="31">
                  <c:v>104.6888</c:v>
                </c:pt>
                <c:pt idx="32">
                  <c:v>105.1649</c:v>
                </c:pt>
                <c:pt idx="33">
                  <c:v>105.6735</c:v>
                </c:pt>
                <c:pt idx="34">
                  <c:v>107.8022</c:v>
                </c:pt>
                <c:pt idx="35">
                  <c:v>109.17570000000001</c:v>
                </c:pt>
                <c:pt idx="36">
                  <c:v>110.404</c:v>
                </c:pt>
                <c:pt idx="37">
                  <c:v>111.0759</c:v>
                </c:pt>
                <c:pt idx="38">
                  <c:v>112.6555</c:v>
                </c:pt>
                <c:pt idx="39">
                  <c:v>113.4439</c:v>
                </c:pt>
                <c:pt idx="40">
                  <c:v>112.0381</c:v>
                </c:pt>
                <c:pt idx="41">
                  <c:v>101.95</c:v>
                </c:pt>
                <c:pt idx="42">
                  <c:v>95.739900000000006</c:v>
                </c:pt>
                <c:pt idx="43">
                  <c:v>98.394999999999996</c:v>
                </c:pt>
                <c:pt idx="44">
                  <c:v>102.1023</c:v>
                </c:pt>
                <c:pt idx="45">
                  <c:v>102.13639999999999</c:v>
                </c:pt>
                <c:pt idx="46">
                  <c:v>100.986</c:v>
                </c:pt>
                <c:pt idx="47">
                  <c:v>103.8413</c:v>
                </c:pt>
                <c:pt idx="48">
                  <c:v>104.2007</c:v>
                </c:pt>
                <c:pt idx="49">
                  <c:v>103.75320000000001</c:v>
                </c:pt>
                <c:pt idx="50">
                  <c:v>102.87820000000001</c:v>
                </c:pt>
                <c:pt idx="51">
                  <c:v>103.38030000000001</c:v>
                </c:pt>
                <c:pt idx="52">
                  <c:v>102.1717</c:v>
                </c:pt>
                <c:pt idx="53">
                  <c:v>100.9033</c:v>
                </c:pt>
                <c:pt idx="54">
                  <c:v>99.999399999999994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D-46F2-A06A-58877A09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6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98.994</c:v>
                </c:pt>
                <c:pt idx="2">
                  <c:v>96.239800000000002</c:v>
                </c:pt>
                <c:pt idx="3">
                  <c:v>93.488299999999995</c:v>
                </c:pt>
                <c:pt idx="4">
                  <c:v>91.752799999999993</c:v>
                </c:pt>
                <c:pt idx="5">
                  <c:v>91.682500000000005</c:v>
                </c:pt>
                <c:pt idx="6">
                  <c:v>92.477599999999995</c:v>
                </c:pt>
                <c:pt idx="7">
                  <c:v>92.234700000000004</c:v>
                </c:pt>
                <c:pt idx="8">
                  <c:v>89.692700000000002</c:v>
                </c:pt>
                <c:pt idx="9">
                  <c:v>89.891400000000004</c:v>
                </c:pt>
                <c:pt idx="10">
                  <c:v>89.972399999999993</c:v>
                </c:pt>
                <c:pt idx="11">
                  <c:v>90.074200000000005</c:v>
                </c:pt>
                <c:pt idx="12">
                  <c:v>93.379199999999997</c:v>
                </c:pt>
                <c:pt idx="13">
                  <c:v>94.335599999999999</c:v>
                </c:pt>
                <c:pt idx="14">
                  <c:v>94.154899999999998</c:v>
                </c:pt>
                <c:pt idx="15">
                  <c:v>93.292199999999994</c:v>
                </c:pt>
                <c:pt idx="16">
                  <c:v>94.211799999999997</c:v>
                </c:pt>
                <c:pt idx="17">
                  <c:v>95.703000000000003</c:v>
                </c:pt>
                <c:pt idx="18">
                  <c:v>95.917900000000003</c:v>
                </c:pt>
                <c:pt idx="19">
                  <c:v>95.902500000000003</c:v>
                </c:pt>
                <c:pt idx="20">
                  <c:v>95.811499999999995</c:v>
                </c:pt>
                <c:pt idx="21">
                  <c:v>94.972800000000007</c:v>
                </c:pt>
                <c:pt idx="22">
                  <c:v>94.343699999999998</c:v>
                </c:pt>
                <c:pt idx="23">
                  <c:v>94.119500000000002</c:v>
                </c:pt>
                <c:pt idx="24">
                  <c:v>94.605400000000003</c:v>
                </c:pt>
                <c:pt idx="25">
                  <c:v>92.9495</c:v>
                </c:pt>
                <c:pt idx="26">
                  <c:v>92.666399999999996</c:v>
                </c:pt>
                <c:pt idx="27">
                  <c:v>92.640299999999996</c:v>
                </c:pt>
                <c:pt idx="28">
                  <c:v>95.125</c:v>
                </c:pt>
                <c:pt idx="29">
                  <c:v>94.245800000000003</c:v>
                </c:pt>
                <c:pt idx="30">
                  <c:v>93.999600000000001</c:v>
                </c:pt>
                <c:pt idx="31">
                  <c:v>94.527299999999997</c:v>
                </c:pt>
                <c:pt idx="32">
                  <c:v>94.260300000000001</c:v>
                </c:pt>
                <c:pt idx="33">
                  <c:v>93.626599999999996</c:v>
                </c:pt>
                <c:pt idx="34">
                  <c:v>93.771900000000002</c:v>
                </c:pt>
                <c:pt idx="35">
                  <c:v>93.289100000000005</c:v>
                </c:pt>
                <c:pt idx="36">
                  <c:v>93.457499999999996</c:v>
                </c:pt>
                <c:pt idx="37">
                  <c:v>93.405699999999996</c:v>
                </c:pt>
                <c:pt idx="38">
                  <c:v>93.400700000000001</c:v>
                </c:pt>
                <c:pt idx="39">
                  <c:v>93.811300000000003</c:v>
                </c:pt>
                <c:pt idx="40">
                  <c:v>93.755600000000001</c:v>
                </c:pt>
                <c:pt idx="41">
                  <c:v>91.075100000000006</c:v>
                </c:pt>
                <c:pt idx="42">
                  <c:v>89.793400000000005</c:v>
                </c:pt>
                <c:pt idx="43">
                  <c:v>90.607500000000002</c:v>
                </c:pt>
                <c:pt idx="44">
                  <c:v>90.831699999999998</c:v>
                </c:pt>
                <c:pt idx="45">
                  <c:v>91.416600000000003</c:v>
                </c:pt>
                <c:pt idx="46">
                  <c:v>92.376900000000006</c:v>
                </c:pt>
                <c:pt idx="47">
                  <c:v>91.953699999999998</c:v>
                </c:pt>
                <c:pt idx="48">
                  <c:v>92.800200000000004</c:v>
                </c:pt>
                <c:pt idx="49">
                  <c:v>92.045400000000001</c:v>
                </c:pt>
                <c:pt idx="50">
                  <c:v>92.908699999999996</c:v>
                </c:pt>
                <c:pt idx="51">
                  <c:v>92.443100000000001</c:v>
                </c:pt>
                <c:pt idx="52">
                  <c:v>92.067300000000003</c:v>
                </c:pt>
                <c:pt idx="53">
                  <c:v>91.606300000000005</c:v>
                </c:pt>
                <c:pt idx="54">
                  <c:v>90.658100000000005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5-4516-89B7-D0C33FA59E4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101.40089999999999</c:v>
                </c:pt>
                <c:pt idx="2">
                  <c:v>104.44759999999999</c:v>
                </c:pt>
                <c:pt idx="3">
                  <c:v>103.12649999999999</c:v>
                </c:pt>
                <c:pt idx="4">
                  <c:v>98.259799999999998</c:v>
                </c:pt>
                <c:pt idx="5">
                  <c:v>98.224199999999996</c:v>
                </c:pt>
                <c:pt idx="6">
                  <c:v>99.090599999999995</c:v>
                </c:pt>
                <c:pt idx="7">
                  <c:v>99.197599999999994</c:v>
                </c:pt>
                <c:pt idx="8">
                  <c:v>87.995099999999994</c:v>
                </c:pt>
                <c:pt idx="9">
                  <c:v>87.659599999999998</c:v>
                </c:pt>
                <c:pt idx="10">
                  <c:v>88.013599999999997</c:v>
                </c:pt>
                <c:pt idx="11">
                  <c:v>88.854799999999997</c:v>
                </c:pt>
                <c:pt idx="12">
                  <c:v>95.799599999999998</c:v>
                </c:pt>
                <c:pt idx="13">
                  <c:v>98.502300000000005</c:v>
                </c:pt>
                <c:pt idx="14">
                  <c:v>100.02290000000001</c:v>
                </c:pt>
                <c:pt idx="15">
                  <c:v>99.492099999999994</c:v>
                </c:pt>
                <c:pt idx="16">
                  <c:v>97.319299999999998</c:v>
                </c:pt>
                <c:pt idx="17">
                  <c:v>93.690700000000007</c:v>
                </c:pt>
                <c:pt idx="18">
                  <c:v>93.866200000000006</c:v>
                </c:pt>
                <c:pt idx="19">
                  <c:v>93.885300000000001</c:v>
                </c:pt>
                <c:pt idx="20">
                  <c:v>98.020300000000006</c:v>
                </c:pt>
                <c:pt idx="21">
                  <c:v>103.2771</c:v>
                </c:pt>
                <c:pt idx="22">
                  <c:v>104.572</c:v>
                </c:pt>
                <c:pt idx="23">
                  <c:v>102.34220000000001</c:v>
                </c:pt>
                <c:pt idx="24">
                  <c:v>101.9564</c:v>
                </c:pt>
                <c:pt idx="25">
                  <c:v>109.9396</c:v>
                </c:pt>
                <c:pt idx="26">
                  <c:v>110.56529999999999</c:v>
                </c:pt>
                <c:pt idx="27">
                  <c:v>109.0061</c:v>
                </c:pt>
                <c:pt idx="28">
                  <c:v>98.397499999999994</c:v>
                </c:pt>
                <c:pt idx="29">
                  <c:v>98.224299999999999</c:v>
                </c:pt>
                <c:pt idx="30">
                  <c:v>96.733000000000004</c:v>
                </c:pt>
                <c:pt idx="31">
                  <c:v>99.871899999999997</c:v>
                </c:pt>
                <c:pt idx="32">
                  <c:v>96.768299999999996</c:v>
                </c:pt>
                <c:pt idx="33">
                  <c:v>97.768799999999999</c:v>
                </c:pt>
                <c:pt idx="34">
                  <c:v>97.386700000000005</c:v>
                </c:pt>
                <c:pt idx="35">
                  <c:v>96.371799999999993</c:v>
                </c:pt>
                <c:pt idx="36">
                  <c:v>97.027600000000007</c:v>
                </c:pt>
                <c:pt idx="37">
                  <c:v>97.432199999999995</c:v>
                </c:pt>
                <c:pt idx="38">
                  <c:v>95.274699999999996</c:v>
                </c:pt>
                <c:pt idx="39">
                  <c:v>95.842600000000004</c:v>
                </c:pt>
                <c:pt idx="40">
                  <c:v>96.951899999999995</c:v>
                </c:pt>
                <c:pt idx="41">
                  <c:v>93.359300000000005</c:v>
                </c:pt>
                <c:pt idx="42">
                  <c:v>92.721199999999996</c:v>
                </c:pt>
                <c:pt idx="43">
                  <c:v>93.156599999999997</c:v>
                </c:pt>
                <c:pt idx="44">
                  <c:v>92.985600000000005</c:v>
                </c:pt>
                <c:pt idx="45">
                  <c:v>93.824700000000007</c:v>
                </c:pt>
                <c:pt idx="46">
                  <c:v>97.4803</c:v>
                </c:pt>
                <c:pt idx="47">
                  <c:v>99.794700000000006</c:v>
                </c:pt>
                <c:pt idx="48">
                  <c:v>101.7034</c:v>
                </c:pt>
                <c:pt idx="49">
                  <c:v>101.6999</c:v>
                </c:pt>
                <c:pt idx="50">
                  <c:v>105.39190000000001</c:v>
                </c:pt>
                <c:pt idx="51">
                  <c:v>99.615499999999997</c:v>
                </c:pt>
                <c:pt idx="52">
                  <c:v>97.177999999999997</c:v>
                </c:pt>
                <c:pt idx="53">
                  <c:v>97.415099999999995</c:v>
                </c:pt>
                <c:pt idx="54">
                  <c:v>96.758899999999997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5-4516-89B7-D0C33FA5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105.15</c:v>
                </c:pt>
                <c:pt idx="1">
                  <c:v>103.96</c:v>
                </c:pt>
                <c:pt idx="2">
                  <c:v>106.54</c:v>
                </c:pt>
                <c:pt idx="3">
                  <c:v>108.47</c:v>
                </c:pt>
                <c:pt idx="4">
                  <c:v>115.58</c:v>
                </c:pt>
                <c:pt idx="5">
                  <c:v>97.25</c:v>
                </c:pt>
                <c:pt idx="6">
                  <c:v>111.49</c:v>
                </c:pt>
                <c:pt idx="7">
                  <c:v>107.03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4-440C-8614-BB57621E9DC6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105.13</c:v>
                </c:pt>
                <c:pt idx="1">
                  <c:v>104.51</c:v>
                </c:pt>
                <c:pt idx="2">
                  <c:v>106.55</c:v>
                </c:pt>
                <c:pt idx="3">
                  <c:v>108.39</c:v>
                </c:pt>
                <c:pt idx="4">
                  <c:v>116.24</c:v>
                </c:pt>
                <c:pt idx="5">
                  <c:v>91.54</c:v>
                </c:pt>
                <c:pt idx="6">
                  <c:v>111.9</c:v>
                </c:pt>
                <c:pt idx="7">
                  <c:v>109.03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4-440C-8614-BB57621E9DC6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105.86</c:v>
                </c:pt>
                <c:pt idx="1">
                  <c:v>105.15</c:v>
                </c:pt>
                <c:pt idx="2">
                  <c:v>107.17</c:v>
                </c:pt>
                <c:pt idx="3">
                  <c:v>108.74</c:v>
                </c:pt>
                <c:pt idx="4">
                  <c:v>116.19</c:v>
                </c:pt>
                <c:pt idx="5">
                  <c:v>90.83</c:v>
                </c:pt>
                <c:pt idx="6">
                  <c:v>113.42</c:v>
                </c:pt>
                <c:pt idx="7">
                  <c:v>108.9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4-440C-8614-BB57621E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105.1</c:v>
                </c:pt>
                <c:pt idx="1">
                  <c:v>104.49</c:v>
                </c:pt>
                <c:pt idx="2">
                  <c:v>104.47</c:v>
                </c:pt>
                <c:pt idx="3">
                  <c:v>106.41</c:v>
                </c:pt>
                <c:pt idx="4">
                  <c:v>108.44</c:v>
                </c:pt>
                <c:pt idx="5">
                  <c:v>99.21</c:v>
                </c:pt>
                <c:pt idx="6">
                  <c:v>104.77</c:v>
                </c:pt>
                <c:pt idx="7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3-4F22-9E21-4C961DAC62BE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105.59</c:v>
                </c:pt>
                <c:pt idx="1">
                  <c:v>105.18</c:v>
                </c:pt>
                <c:pt idx="2">
                  <c:v>105.04</c:v>
                </c:pt>
                <c:pt idx="3">
                  <c:v>107.43</c:v>
                </c:pt>
                <c:pt idx="4">
                  <c:v>110.02</c:v>
                </c:pt>
                <c:pt idx="5">
                  <c:v>98.93</c:v>
                </c:pt>
                <c:pt idx="6">
                  <c:v>106.44</c:v>
                </c:pt>
                <c:pt idx="7">
                  <c:v>101.52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3-4F22-9E21-4C961DAC62BE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106.25</c:v>
                </c:pt>
                <c:pt idx="1">
                  <c:v>105.29</c:v>
                </c:pt>
                <c:pt idx="2">
                  <c:v>105.44</c:v>
                </c:pt>
                <c:pt idx="3">
                  <c:v>107.64</c:v>
                </c:pt>
                <c:pt idx="4">
                  <c:v>109.69</c:v>
                </c:pt>
                <c:pt idx="5">
                  <c:v>98.32</c:v>
                </c:pt>
                <c:pt idx="6">
                  <c:v>106.42</c:v>
                </c:pt>
                <c:pt idx="7">
                  <c:v>101.21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73-4F22-9E21-4C961DAC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130.06</c:v>
                </c:pt>
                <c:pt idx="1">
                  <c:v>103.94</c:v>
                </c:pt>
                <c:pt idx="2">
                  <c:v>104.47</c:v>
                </c:pt>
                <c:pt idx="3">
                  <c:v>105.73</c:v>
                </c:pt>
                <c:pt idx="4">
                  <c:v>107.23</c:v>
                </c:pt>
                <c:pt idx="5">
                  <c:v>108.28</c:v>
                </c:pt>
                <c:pt idx="6">
                  <c:v>110.48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E-41E2-BE02-82CFE1D6DC87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127.76</c:v>
                </c:pt>
                <c:pt idx="1">
                  <c:v>104.51</c:v>
                </c:pt>
                <c:pt idx="2">
                  <c:v>104.88</c:v>
                </c:pt>
                <c:pt idx="3">
                  <c:v>106.1</c:v>
                </c:pt>
                <c:pt idx="4">
                  <c:v>107.8</c:v>
                </c:pt>
                <c:pt idx="5">
                  <c:v>109.33</c:v>
                </c:pt>
                <c:pt idx="6">
                  <c:v>112.09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E-41E2-BE02-82CFE1D6DC87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133.72</c:v>
                </c:pt>
                <c:pt idx="1">
                  <c:v>104.61</c:v>
                </c:pt>
                <c:pt idx="2">
                  <c:v>105.35</c:v>
                </c:pt>
                <c:pt idx="3">
                  <c:v>106.59</c:v>
                </c:pt>
                <c:pt idx="4">
                  <c:v>108.31</c:v>
                </c:pt>
                <c:pt idx="5">
                  <c:v>109.78</c:v>
                </c:pt>
                <c:pt idx="6">
                  <c:v>112.52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E-41E2-BE02-82CFE1D6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100.22450000000001</c:v>
                </c:pt>
                <c:pt idx="2">
                  <c:v>99.317999999999998</c:v>
                </c:pt>
                <c:pt idx="3">
                  <c:v>98.779300000000006</c:v>
                </c:pt>
                <c:pt idx="4">
                  <c:v>99.413300000000007</c:v>
                </c:pt>
                <c:pt idx="5">
                  <c:v>99.756600000000006</c:v>
                </c:pt>
                <c:pt idx="6">
                  <c:v>99.930599999999998</c:v>
                </c:pt>
                <c:pt idx="7">
                  <c:v>100.4216</c:v>
                </c:pt>
                <c:pt idx="8">
                  <c:v>100.3918</c:v>
                </c:pt>
                <c:pt idx="9">
                  <c:v>100.5176</c:v>
                </c:pt>
                <c:pt idx="10">
                  <c:v>100.87909999999999</c:v>
                </c:pt>
                <c:pt idx="11">
                  <c:v>101.0582</c:v>
                </c:pt>
                <c:pt idx="12">
                  <c:v>101.1758</c:v>
                </c:pt>
                <c:pt idx="13">
                  <c:v>101.0776</c:v>
                </c:pt>
                <c:pt idx="14">
                  <c:v>101.00709999999999</c:v>
                </c:pt>
                <c:pt idx="15">
                  <c:v>100.114</c:v>
                </c:pt>
                <c:pt idx="16">
                  <c:v>100.5817</c:v>
                </c:pt>
                <c:pt idx="17">
                  <c:v>103.49720000000001</c:v>
                </c:pt>
                <c:pt idx="18">
                  <c:v>103.49679999999999</c:v>
                </c:pt>
                <c:pt idx="19">
                  <c:v>103.2706</c:v>
                </c:pt>
                <c:pt idx="20">
                  <c:v>103.1801</c:v>
                </c:pt>
                <c:pt idx="21">
                  <c:v>103.02290000000001</c:v>
                </c:pt>
                <c:pt idx="22">
                  <c:v>103.2008</c:v>
                </c:pt>
                <c:pt idx="23">
                  <c:v>103.2325</c:v>
                </c:pt>
                <c:pt idx="24">
                  <c:v>103.3134</c:v>
                </c:pt>
                <c:pt idx="25">
                  <c:v>103.18899999999999</c:v>
                </c:pt>
                <c:pt idx="26">
                  <c:v>103.5198</c:v>
                </c:pt>
                <c:pt idx="27">
                  <c:v>103.9226</c:v>
                </c:pt>
                <c:pt idx="28">
                  <c:v>103.7366</c:v>
                </c:pt>
                <c:pt idx="29">
                  <c:v>102.99939999999999</c:v>
                </c:pt>
                <c:pt idx="30">
                  <c:v>103.2548</c:v>
                </c:pt>
                <c:pt idx="31">
                  <c:v>103.6108</c:v>
                </c:pt>
                <c:pt idx="32">
                  <c:v>103.8509</c:v>
                </c:pt>
                <c:pt idx="33">
                  <c:v>103.8497</c:v>
                </c:pt>
                <c:pt idx="34">
                  <c:v>102.7804</c:v>
                </c:pt>
                <c:pt idx="35">
                  <c:v>103.9162</c:v>
                </c:pt>
                <c:pt idx="36">
                  <c:v>105.1186</c:v>
                </c:pt>
                <c:pt idx="37">
                  <c:v>105.1614</c:v>
                </c:pt>
                <c:pt idx="38">
                  <c:v>105.3467</c:v>
                </c:pt>
                <c:pt idx="39">
                  <c:v>105.9764</c:v>
                </c:pt>
                <c:pt idx="40">
                  <c:v>105.7865</c:v>
                </c:pt>
                <c:pt idx="41">
                  <c:v>104.5427</c:v>
                </c:pt>
                <c:pt idx="42">
                  <c:v>103.10809999999999</c:v>
                </c:pt>
                <c:pt idx="43">
                  <c:v>103.3664</c:v>
                </c:pt>
                <c:pt idx="44">
                  <c:v>104.2009</c:v>
                </c:pt>
                <c:pt idx="45">
                  <c:v>104.8001</c:v>
                </c:pt>
                <c:pt idx="46">
                  <c:v>105.014</c:v>
                </c:pt>
                <c:pt idx="47">
                  <c:v>105.6067</c:v>
                </c:pt>
                <c:pt idx="48">
                  <c:v>106.0076</c:v>
                </c:pt>
                <c:pt idx="49">
                  <c:v>105.9961</c:v>
                </c:pt>
                <c:pt idx="50">
                  <c:v>105.8232</c:v>
                </c:pt>
                <c:pt idx="51">
                  <c:v>106.3648</c:v>
                </c:pt>
                <c:pt idx="52">
                  <c:v>106.6054</c:v>
                </c:pt>
                <c:pt idx="53">
                  <c:v>106.2801</c:v>
                </c:pt>
                <c:pt idx="54">
                  <c:v>106.785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E30-86D5-0D10295517C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106.9075</c:v>
                </c:pt>
                <c:pt idx="2">
                  <c:v>107.6223</c:v>
                </c:pt>
                <c:pt idx="3">
                  <c:v>99.277299999999997</c:v>
                </c:pt>
                <c:pt idx="4">
                  <c:v>96.522800000000004</c:v>
                </c:pt>
                <c:pt idx="5">
                  <c:v>93.856899999999996</c:v>
                </c:pt>
                <c:pt idx="6">
                  <c:v>89.355099999999993</c:v>
                </c:pt>
                <c:pt idx="7">
                  <c:v>90.227500000000006</c:v>
                </c:pt>
                <c:pt idx="8">
                  <c:v>88.9696</c:v>
                </c:pt>
                <c:pt idx="9">
                  <c:v>89.327500000000001</c:v>
                </c:pt>
                <c:pt idx="10">
                  <c:v>90.550899999999999</c:v>
                </c:pt>
                <c:pt idx="11">
                  <c:v>92.060400000000001</c:v>
                </c:pt>
                <c:pt idx="12">
                  <c:v>91.788600000000002</c:v>
                </c:pt>
                <c:pt idx="13">
                  <c:v>91.793000000000006</c:v>
                </c:pt>
                <c:pt idx="14">
                  <c:v>92.365099999999998</c:v>
                </c:pt>
                <c:pt idx="15">
                  <c:v>91.400599999999997</c:v>
                </c:pt>
                <c:pt idx="16">
                  <c:v>92.724199999999996</c:v>
                </c:pt>
                <c:pt idx="17">
                  <c:v>94.773600000000002</c:v>
                </c:pt>
                <c:pt idx="18">
                  <c:v>94.943200000000004</c:v>
                </c:pt>
                <c:pt idx="19">
                  <c:v>93.153300000000002</c:v>
                </c:pt>
                <c:pt idx="20">
                  <c:v>92.491500000000002</c:v>
                </c:pt>
                <c:pt idx="21">
                  <c:v>93.933800000000005</c:v>
                </c:pt>
                <c:pt idx="22">
                  <c:v>94.049499999999995</c:v>
                </c:pt>
                <c:pt idx="23">
                  <c:v>94.304199999999994</c:v>
                </c:pt>
                <c:pt idx="24">
                  <c:v>94.667599999999993</c:v>
                </c:pt>
                <c:pt idx="25">
                  <c:v>96.3001</c:v>
                </c:pt>
                <c:pt idx="26">
                  <c:v>104.991</c:v>
                </c:pt>
                <c:pt idx="27">
                  <c:v>125.3553</c:v>
                </c:pt>
                <c:pt idx="28">
                  <c:v>117.23399999999999</c:v>
                </c:pt>
                <c:pt idx="29">
                  <c:v>94.868499999999997</c:v>
                </c:pt>
                <c:pt idx="30">
                  <c:v>94.050799999999995</c:v>
                </c:pt>
                <c:pt idx="31">
                  <c:v>93.874700000000004</c:v>
                </c:pt>
                <c:pt idx="32">
                  <c:v>92.622</c:v>
                </c:pt>
                <c:pt idx="33">
                  <c:v>92.708200000000005</c:v>
                </c:pt>
                <c:pt idx="34">
                  <c:v>93.136799999999994</c:v>
                </c:pt>
                <c:pt idx="35">
                  <c:v>94.105800000000002</c:v>
                </c:pt>
                <c:pt idx="36">
                  <c:v>96.545900000000003</c:v>
                </c:pt>
                <c:pt idx="37">
                  <c:v>102.15600000000001</c:v>
                </c:pt>
                <c:pt idx="38">
                  <c:v>102.8621</c:v>
                </c:pt>
                <c:pt idx="39">
                  <c:v>106.09220000000001</c:v>
                </c:pt>
                <c:pt idx="40">
                  <c:v>109.3233</c:v>
                </c:pt>
                <c:pt idx="41">
                  <c:v>98.665099999999995</c:v>
                </c:pt>
                <c:pt idx="42">
                  <c:v>93.000399999999999</c:v>
                </c:pt>
                <c:pt idx="43">
                  <c:v>93.976600000000005</c:v>
                </c:pt>
                <c:pt idx="44">
                  <c:v>94.343699999999998</c:v>
                </c:pt>
                <c:pt idx="45">
                  <c:v>94.562700000000007</c:v>
                </c:pt>
                <c:pt idx="46">
                  <c:v>95.547300000000007</c:v>
                </c:pt>
                <c:pt idx="47">
                  <c:v>103.89870000000001</c:v>
                </c:pt>
                <c:pt idx="48">
                  <c:v>104.76860000000001</c:v>
                </c:pt>
                <c:pt idx="49">
                  <c:v>104.88720000000001</c:v>
                </c:pt>
                <c:pt idx="50">
                  <c:v>104.7025</c:v>
                </c:pt>
                <c:pt idx="51">
                  <c:v>101.38209999999999</c:v>
                </c:pt>
                <c:pt idx="52">
                  <c:v>102.1825</c:v>
                </c:pt>
                <c:pt idx="53">
                  <c:v>103.7744</c:v>
                </c:pt>
                <c:pt idx="54">
                  <c:v>106.0331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8-4E30-86D5-0D1029551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95.67</c:v>
                </c:pt>
                <c:pt idx="1">
                  <c:v>94.71</c:v>
                </c:pt>
                <c:pt idx="2">
                  <c:v>96.8</c:v>
                </c:pt>
                <c:pt idx="3">
                  <c:v>95.74</c:v>
                </c:pt>
                <c:pt idx="4">
                  <c:v>98.05</c:v>
                </c:pt>
                <c:pt idx="5">
                  <c:v>100.34</c:v>
                </c:pt>
                <c:pt idx="6">
                  <c:v>96.76</c:v>
                </c:pt>
                <c:pt idx="7">
                  <c:v>90.66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F-4473-BB38-AA1B43411009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95.96</c:v>
                </c:pt>
                <c:pt idx="1">
                  <c:v>94.67</c:v>
                </c:pt>
                <c:pt idx="2">
                  <c:v>95.15</c:v>
                </c:pt>
                <c:pt idx="3">
                  <c:v>97.16</c:v>
                </c:pt>
                <c:pt idx="4">
                  <c:v>99.86</c:v>
                </c:pt>
                <c:pt idx="5">
                  <c:v>101.51</c:v>
                </c:pt>
                <c:pt idx="6">
                  <c:v>97.12</c:v>
                </c:pt>
                <c:pt idx="7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F-4473-BB38-AA1B43411009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96.56</c:v>
                </c:pt>
                <c:pt idx="1">
                  <c:v>95.06</c:v>
                </c:pt>
                <c:pt idx="2">
                  <c:v>95.43</c:v>
                </c:pt>
                <c:pt idx="3">
                  <c:v>97.59</c:v>
                </c:pt>
                <c:pt idx="4">
                  <c:v>99.98</c:v>
                </c:pt>
                <c:pt idx="5">
                  <c:v>102.64</c:v>
                </c:pt>
                <c:pt idx="6">
                  <c:v>97.37</c:v>
                </c:pt>
                <c:pt idx="7">
                  <c:v>93.55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F-4473-BB38-AA1B43411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95.77</c:v>
                </c:pt>
                <c:pt idx="1">
                  <c:v>94.28</c:v>
                </c:pt>
                <c:pt idx="2">
                  <c:v>96.29</c:v>
                </c:pt>
                <c:pt idx="3">
                  <c:v>97.77</c:v>
                </c:pt>
                <c:pt idx="4">
                  <c:v>93.68</c:v>
                </c:pt>
                <c:pt idx="5">
                  <c:v>102.75</c:v>
                </c:pt>
                <c:pt idx="6">
                  <c:v>90.65</c:v>
                </c:pt>
                <c:pt idx="7">
                  <c:v>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9-4395-890B-C903F0492F76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95.9</c:v>
                </c:pt>
                <c:pt idx="1">
                  <c:v>95.42</c:v>
                </c:pt>
                <c:pt idx="2">
                  <c:v>96.36</c:v>
                </c:pt>
                <c:pt idx="3">
                  <c:v>99.21</c:v>
                </c:pt>
                <c:pt idx="4">
                  <c:v>95.05</c:v>
                </c:pt>
                <c:pt idx="5">
                  <c:v>102.87</c:v>
                </c:pt>
                <c:pt idx="6">
                  <c:v>89.82</c:v>
                </c:pt>
                <c:pt idx="7">
                  <c:v>96.39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9-4395-890B-C903F0492F76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96.31</c:v>
                </c:pt>
                <c:pt idx="1">
                  <c:v>95.19</c:v>
                </c:pt>
                <c:pt idx="2">
                  <c:v>96.51</c:v>
                </c:pt>
                <c:pt idx="3">
                  <c:v>99.66</c:v>
                </c:pt>
                <c:pt idx="4">
                  <c:v>95.5</c:v>
                </c:pt>
                <c:pt idx="5">
                  <c:v>103.01</c:v>
                </c:pt>
                <c:pt idx="6">
                  <c:v>89.29</c:v>
                </c:pt>
                <c:pt idx="7">
                  <c:v>95.76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09-4395-890B-C903F0492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124.54</c:v>
                </c:pt>
                <c:pt idx="1">
                  <c:v>92.7</c:v>
                </c:pt>
                <c:pt idx="2">
                  <c:v>95.37</c:v>
                </c:pt>
                <c:pt idx="3">
                  <c:v>95.53</c:v>
                </c:pt>
                <c:pt idx="4">
                  <c:v>98.37</c:v>
                </c:pt>
                <c:pt idx="5">
                  <c:v>99.34</c:v>
                </c:pt>
                <c:pt idx="6">
                  <c:v>104.44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3-4CC7-8385-60D8DB785465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128.5</c:v>
                </c:pt>
                <c:pt idx="1">
                  <c:v>93.31</c:v>
                </c:pt>
                <c:pt idx="2">
                  <c:v>96.07</c:v>
                </c:pt>
                <c:pt idx="3">
                  <c:v>95.66</c:v>
                </c:pt>
                <c:pt idx="4">
                  <c:v>98.33</c:v>
                </c:pt>
                <c:pt idx="5">
                  <c:v>99.67</c:v>
                </c:pt>
                <c:pt idx="6">
                  <c:v>103.48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3-4CC7-8385-60D8DB785465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134.47</c:v>
                </c:pt>
                <c:pt idx="1">
                  <c:v>93.81</c:v>
                </c:pt>
                <c:pt idx="2">
                  <c:v>96.16</c:v>
                </c:pt>
                <c:pt idx="3">
                  <c:v>95.69</c:v>
                </c:pt>
                <c:pt idx="4">
                  <c:v>98.51</c:v>
                </c:pt>
                <c:pt idx="5">
                  <c:v>99.59</c:v>
                </c:pt>
                <c:pt idx="6">
                  <c:v>103.21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3-4CC7-8385-60D8DB785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98.274900000000002</c:v>
                </c:pt>
                <c:pt idx="2">
                  <c:v>94.695700000000002</c:v>
                </c:pt>
                <c:pt idx="3">
                  <c:v>91.476900000000001</c:v>
                </c:pt>
                <c:pt idx="4">
                  <c:v>89.892600000000002</c:v>
                </c:pt>
                <c:pt idx="5">
                  <c:v>89.664699999999996</c:v>
                </c:pt>
                <c:pt idx="6">
                  <c:v>90.012200000000007</c:v>
                </c:pt>
                <c:pt idx="7">
                  <c:v>90.542299999999997</c:v>
                </c:pt>
                <c:pt idx="8">
                  <c:v>91.346299999999999</c:v>
                </c:pt>
                <c:pt idx="9">
                  <c:v>91.8142</c:v>
                </c:pt>
                <c:pt idx="10">
                  <c:v>92.043999999999997</c:v>
                </c:pt>
                <c:pt idx="11">
                  <c:v>92.507900000000006</c:v>
                </c:pt>
                <c:pt idx="12">
                  <c:v>92.554100000000005</c:v>
                </c:pt>
                <c:pt idx="13">
                  <c:v>92.619500000000002</c:v>
                </c:pt>
                <c:pt idx="14">
                  <c:v>92.777699999999996</c:v>
                </c:pt>
                <c:pt idx="15">
                  <c:v>93.058099999999996</c:v>
                </c:pt>
                <c:pt idx="16">
                  <c:v>94.202799999999996</c:v>
                </c:pt>
                <c:pt idx="17">
                  <c:v>95.268900000000002</c:v>
                </c:pt>
                <c:pt idx="18">
                  <c:v>95.404499999999999</c:v>
                </c:pt>
                <c:pt idx="19">
                  <c:v>94.948800000000006</c:v>
                </c:pt>
                <c:pt idx="20">
                  <c:v>95.079300000000003</c:v>
                </c:pt>
                <c:pt idx="21">
                  <c:v>96.516400000000004</c:v>
                </c:pt>
                <c:pt idx="22">
                  <c:v>96.6447</c:v>
                </c:pt>
                <c:pt idx="23">
                  <c:v>96.605999999999995</c:v>
                </c:pt>
                <c:pt idx="24">
                  <c:v>96.97</c:v>
                </c:pt>
                <c:pt idx="25">
                  <c:v>97.170199999999994</c:v>
                </c:pt>
                <c:pt idx="26">
                  <c:v>97.218599999999995</c:v>
                </c:pt>
                <c:pt idx="27">
                  <c:v>97.430700000000002</c:v>
                </c:pt>
                <c:pt idx="28">
                  <c:v>97.385800000000003</c:v>
                </c:pt>
                <c:pt idx="29">
                  <c:v>96.328500000000005</c:v>
                </c:pt>
                <c:pt idx="30">
                  <c:v>96.1511</c:v>
                </c:pt>
                <c:pt idx="31">
                  <c:v>96.305599999999998</c:v>
                </c:pt>
                <c:pt idx="32">
                  <c:v>96.790099999999995</c:v>
                </c:pt>
                <c:pt idx="33">
                  <c:v>96.8566</c:v>
                </c:pt>
                <c:pt idx="34">
                  <c:v>97.180899999999994</c:v>
                </c:pt>
                <c:pt idx="35">
                  <c:v>97.495800000000003</c:v>
                </c:pt>
                <c:pt idx="36">
                  <c:v>97.869699999999995</c:v>
                </c:pt>
                <c:pt idx="37">
                  <c:v>98.004800000000003</c:v>
                </c:pt>
                <c:pt idx="38">
                  <c:v>99.259900000000002</c:v>
                </c:pt>
                <c:pt idx="39">
                  <c:v>100.11799999999999</c:v>
                </c:pt>
                <c:pt idx="40">
                  <c:v>99.814599999999999</c:v>
                </c:pt>
                <c:pt idx="41">
                  <c:v>96.506299999999996</c:v>
                </c:pt>
                <c:pt idx="42">
                  <c:v>93.227400000000003</c:v>
                </c:pt>
                <c:pt idx="43">
                  <c:v>93.044300000000007</c:v>
                </c:pt>
                <c:pt idx="44">
                  <c:v>94.963499999999996</c:v>
                </c:pt>
                <c:pt idx="45">
                  <c:v>95.282399999999996</c:v>
                </c:pt>
                <c:pt idx="46">
                  <c:v>95.220200000000006</c:v>
                </c:pt>
                <c:pt idx="47">
                  <c:v>97.249300000000005</c:v>
                </c:pt>
                <c:pt idx="48">
                  <c:v>97.548400000000001</c:v>
                </c:pt>
                <c:pt idx="49">
                  <c:v>97.125399999999999</c:v>
                </c:pt>
                <c:pt idx="50">
                  <c:v>97.125100000000003</c:v>
                </c:pt>
                <c:pt idx="51">
                  <c:v>98.126499999999993</c:v>
                </c:pt>
                <c:pt idx="52">
                  <c:v>98.298599999999993</c:v>
                </c:pt>
                <c:pt idx="53">
                  <c:v>97.633499999999998</c:v>
                </c:pt>
                <c:pt idx="54">
                  <c:v>98.085800000000006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6-4B20-8D7F-38FB088E618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98.781899999999993</c:v>
                </c:pt>
                <c:pt idx="2">
                  <c:v>97.737899999999996</c:v>
                </c:pt>
                <c:pt idx="3">
                  <c:v>96.972099999999998</c:v>
                </c:pt>
                <c:pt idx="4">
                  <c:v>93.549599999999998</c:v>
                </c:pt>
                <c:pt idx="5">
                  <c:v>93.045000000000002</c:v>
                </c:pt>
                <c:pt idx="6">
                  <c:v>94.709000000000003</c:v>
                </c:pt>
                <c:pt idx="7">
                  <c:v>95.2239</c:v>
                </c:pt>
                <c:pt idx="8">
                  <c:v>90.024100000000004</c:v>
                </c:pt>
                <c:pt idx="9">
                  <c:v>89.301500000000004</c:v>
                </c:pt>
                <c:pt idx="10">
                  <c:v>88.066599999999994</c:v>
                </c:pt>
                <c:pt idx="11">
                  <c:v>89.581900000000005</c:v>
                </c:pt>
                <c:pt idx="12">
                  <c:v>92.578199999999995</c:v>
                </c:pt>
                <c:pt idx="13">
                  <c:v>92.049000000000007</c:v>
                </c:pt>
                <c:pt idx="14">
                  <c:v>95.606300000000005</c:v>
                </c:pt>
                <c:pt idx="15">
                  <c:v>97.626400000000004</c:v>
                </c:pt>
                <c:pt idx="16">
                  <c:v>96.021299999999997</c:v>
                </c:pt>
                <c:pt idx="17">
                  <c:v>93.083500000000001</c:v>
                </c:pt>
                <c:pt idx="18">
                  <c:v>92.893900000000002</c:v>
                </c:pt>
                <c:pt idx="19">
                  <c:v>93.548199999999994</c:v>
                </c:pt>
                <c:pt idx="20">
                  <c:v>94.096100000000007</c:v>
                </c:pt>
                <c:pt idx="21">
                  <c:v>97.154300000000006</c:v>
                </c:pt>
                <c:pt idx="22">
                  <c:v>96.899600000000007</c:v>
                </c:pt>
                <c:pt idx="23">
                  <c:v>97.279799999999994</c:v>
                </c:pt>
                <c:pt idx="24">
                  <c:v>98.395200000000003</c:v>
                </c:pt>
                <c:pt idx="25">
                  <c:v>104.3747</c:v>
                </c:pt>
                <c:pt idx="26">
                  <c:v>102.45050000000001</c:v>
                </c:pt>
                <c:pt idx="27">
                  <c:v>100.4765</c:v>
                </c:pt>
                <c:pt idx="28">
                  <c:v>102.4278</c:v>
                </c:pt>
                <c:pt idx="29">
                  <c:v>100.15600000000001</c:v>
                </c:pt>
                <c:pt idx="30">
                  <c:v>95.843400000000003</c:v>
                </c:pt>
                <c:pt idx="31">
                  <c:v>95.5792</c:v>
                </c:pt>
                <c:pt idx="32">
                  <c:v>95.015600000000006</c:v>
                </c:pt>
                <c:pt idx="33">
                  <c:v>95.517099999999999</c:v>
                </c:pt>
                <c:pt idx="34">
                  <c:v>97.210800000000006</c:v>
                </c:pt>
                <c:pt idx="35">
                  <c:v>97.657600000000002</c:v>
                </c:pt>
                <c:pt idx="36">
                  <c:v>97.975099999999998</c:v>
                </c:pt>
                <c:pt idx="37">
                  <c:v>98.562700000000007</c:v>
                </c:pt>
                <c:pt idx="38">
                  <c:v>103.517</c:v>
                </c:pt>
                <c:pt idx="39">
                  <c:v>105.1918</c:v>
                </c:pt>
                <c:pt idx="40">
                  <c:v>106.249</c:v>
                </c:pt>
                <c:pt idx="41">
                  <c:v>100.4349</c:v>
                </c:pt>
                <c:pt idx="42">
                  <c:v>93.272900000000007</c:v>
                </c:pt>
                <c:pt idx="43">
                  <c:v>92.072900000000004</c:v>
                </c:pt>
                <c:pt idx="44">
                  <c:v>95.394499999999994</c:v>
                </c:pt>
                <c:pt idx="45">
                  <c:v>95.366200000000006</c:v>
                </c:pt>
                <c:pt idx="46">
                  <c:v>94.464200000000005</c:v>
                </c:pt>
                <c:pt idx="47">
                  <c:v>104.4084</c:v>
                </c:pt>
                <c:pt idx="48">
                  <c:v>104.952</c:v>
                </c:pt>
                <c:pt idx="49">
                  <c:v>104.28060000000001</c:v>
                </c:pt>
                <c:pt idx="50">
                  <c:v>104.7757</c:v>
                </c:pt>
                <c:pt idx="51">
                  <c:v>105.4269</c:v>
                </c:pt>
                <c:pt idx="52">
                  <c:v>104.21259999999999</c:v>
                </c:pt>
                <c:pt idx="53">
                  <c:v>102.87560000000001</c:v>
                </c:pt>
                <c:pt idx="54">
                  <c:v>101.79130000000001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6-4B20-8D7F-38FB088E6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98.1</c:v>
                </c:pt>
                <c:pt idx="1">
                  <c:v>97.27</c:v>
                </c:pt>
                <c:pt idx="2">
                  <c:v>98.35</c:v>
                </c:pt>
                <c:pt idx="3">
                  <c:v>103.57</c:v>
                </c:pt>
                <c:pt idx="4">
                  <c:v>102.86</c:v>
                </c:pt>
                <c:pt idx="5">
                  <c:v>99.36</c:v>
                </c:pt>
                <c:pt idx="6">
                  <c:v>99.45</c:v>
                </c:pt>
                <c:pt idx="7">
                  <c:v>100.55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F-4A99-92AD-290BEC17B95D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96.74</c:v>
                </c:pt>
                <c:pt idx="1">
                  <c:v>96.66</c:v>
                </c:pt>
                <c:pt idx="2">
                  <c:v>97.64</c:v>
                </c:pt>
                <c:pt idx="3">
                  <c:v>101.95</c:v>
                </c:pt>
                <c:pt idx="4">
                  <c:v>103.43</c:v>
                </c:pt>
                <c:pt idx="5">
                  <c:v>100.77</c:v>
                </c:pt>
                <c:pt idx="6">
                  <c:v>99.49</c:v>
                </c:pt>
                <c:pt idx="7">
                  <c:v>98.91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F-4A99-92AD-290BEC17B95D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96.74</c:v>
                </c:pt>
                <c:pt idx="1">
                  <c:v>96.66</c:v>
                </c:pt>
                <c:pt idx="2">
                  <c:v>97.64</c:v>
                </c:pt>
                <c:pt idx="3">
                  <c:v>101.95</c:v>
                </c:pt>
                <c:pt idx="4">
                  <c:v>103.43</c:v>
                </c:pt>
                <c:pt idx="5">
                  <c:v>100.77</c:v>
                </c:pt>
                <c:pt idx="6">
                  <c:v>99.49</c:v>
                </c:pt>
                <c:pt idx="7">
                  <c:v>98.91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F-4A99-92AD-290BEC17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104.85</c:v>
                </c:pt>
                <c:pt idx="1">
                  <c:v>100.78</c:v>
                </c:pt>
                <c:pt idx="2">
                  <c:v>94.66</c:v>
                </c:pt>
                <c:pt idx="3">
                  <c:v>97.3</c:v>
                </c:pt>
                <c:pt idx="4">
                  <c:v>98.15</c:v>
                </c:pt>
                <c:pt idx="5">
                  <c:v>101.49</c:v>
                </c:pt>
                <c:pt idx="6">
                  <c:v>96.66</c:v>
                </c:pt>
                <c:pt idx="7">
                  <c:v>103.03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E-41FB-A26B-6DA470052F7C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104.5</c:v>
                </c:pt>
                <c:pt idx="1">
                  <c:v>100.6</c:v>
                </c:pt>
                <c:pt idx="2">
                  <c:v>95.48</c:v>
                </c:pt>
                <c:pt idx="3">
                  <c:v>99.67</c:v>
                </c:pt>
                <c:pt idx="4">
                  <c:v>99.14</c:v>
                </c:pt>
                <c:pt idx="5">
                  <c:v>102.47</c:v>
                </c:pt>
                <c:pt idx="6">
                  <c:v>97.55</c:v>
                </c:pt>
                <c:pt idx="7">
                  <c:v>108.48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E-41FB-A26B-6DA470052F7C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104.16</c:v>
                </c:pt>
                <c:pt idx="1">
                  <c:v>100.39</c:v>
                </c:pt>
                <c:pt idx="2">
                  <c:v>95.54</c:v>
                </c:pt>
                <c:pt idx="3">
                  <c:v>98.85</c:v>
                </c:pt>
                <c:pt idx="4">
                  <c:v>99.25</c:v>
                </c:pt>
                <c:pt idx="5">
                  <c:v>101.81</c:v>
                </c:pt>
                <c:pt idx="6">
                  <c:v>98.03</c:v>
                </c:pt>
                <c:pt idx="7">
                  <c:v>108.96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E-41FB-A26B-6DA47005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98.84</c:v>
                </c:pt>
                <c:pt idx="1">
                  <c:v>99.17</c:v>
                </c:pt>
                <c:pt idx="2">
                  <c:v>100.08</c:v>
                </c:pt>
                <c:pt idx="3">
                  <c:v>104.21</c:v>
                </c:pt>
                <c:pt idx="4">
                  <c:v>99.86</c:v>
                </c:pt>
                <c:pt idx="5">
                  <c:v>98.37</c:v>
                </c:pt>
                <c:pt idx="6">
                  <c:v>96.5</c:v>
                </c:pt>
                <c:pt idx="7">
                  <c:v>99.64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3-4AC3-AEBE-B638759A898D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98.22</c:v>
                </c:pt>
                <c:pt idx="1">
                  <c:v>98.81</c:v>
                </c:pt>
                <c:pt idx="2">
                  <c:v>100.58</c:v>
                </c:pt>
                <c:pt idx="3">
                  <c:v>104.17</c:v>
                </c:pt>
                <c:pt idx="4">
                  <c:v>101.3</c:v>
                </c:pt>
                <c:pt idx="5">
                  <c:v>99.76</c:v>
                </c:pt>
                <c:pt idx="6">
                  <c:v>96.77</c:v>
                </c:pt>
                <c:pt idx="7">
                  <c:v>100.36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3-4AC3-AEBE-B638759A898D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98.22</c:v>
                </c:pt>
                <c:pt idx="1">
                  <c:v>98.81</c:v>
                </c:pt>
                <c:pt idx="2">
                  <c:v>100.58</c:v>
                </c:pt>
                <c:pt idx="3">
                  <c:v>104.17</c:v>
                </c:pt>
                <c:pt idx="4">
                  <c:v>101.3</c:v>
                </c:pt>
                <c:pt idx="5">
                  <c:v>99.76</c:v>
                </c:pt>
                <c:pt idx="6">
                  <c:v>96.77</c:v>
                </c:pt>
                <c:pt idx="7">
                  <c:v>100.36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3-4AC3-AEBE-B638759A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92.87</c:v>
                </c:pt>
                <c:pt idx="1">
                  <c:v>94.76</c:v>
                </c:pt>
                <c:pt idx="2">
                  <c:v>99.46</c:v>
                </c:pt>
                <c:pt idx="3">
                  <c:v>101.6</c:v>
                </c:pt>
                <c:pt idx="4">
                  <c:v>102.79</c:v>
                </c:pt>
                <c:pt idx="5">
                  <c:v>104.25</c:v>
                </c:pt>
                <c:pt idx="6">
                  <c:v>107.4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1-4DAD-9048-78B52E081DE4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90.21</c:v>
                </c:pt>
                <c:pt idx="1">
                  <c:v>95.38</c:v>
                </c:pt>
                <c:pt idx="2">
                  <c:v>98.73</c:v>
                </c:pt>
                <c:pt idx="3">
                  <c:v>100.62</c:v>
                </c:pt>
                <c:pt idx="4">
                  <c:v>102.05</c:v>
                </c:pt>
                <c:pt idx="5">
                  <c:v>104.01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1-4DAD-9048-78B52E081DE4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90.21</c:v>
                </c:pt>
                <c:pt idx="1">
                  <c:v>95.38</c:v>
                </c:pt>
                <c:pt idx="2">
                  <c:v>98.73</c:v>
                </c:pt>
                <c:pt idx="3">
                  <c:v>100.62</c:v>
                </c:pt>
                <c:pt idx="4">
                  <c:v>102.05</c:v>
                </c:pt>
                <c:pt idx="5">
                  <c:v>104.01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1-4DAD-9048-78B52E081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99.357399999999998</c:v>
                </c:pt>
                <c:pt idx="2">
                  <c:v>97.814700000000002</c:v>
                </c:pt>
                <c:pt idx="3">
                  <c:v>96.865899999999996</c:v>
                </c:pt>
                <c:pt idx="4">
                  <c:v>96.4101</c:v>
                </c:pt>
                <c:pt idx="5">
                  <c:v>96.382800000000003</c:v>
                </c:pt>
                <c:pt idx="6">
                  <c:v>96.480599999999995</c:v>
                </c:pt>
                <c:pt idx="7">
                  <c:v>96.728300000000004</c:v>
                </c:pt>
                <c:pt idx="8">
                  <c:v>97.015100000000004</c:v>
                </c:pt>
                <c:pt idx="9">
                  <c:v>97.394199999999998</c:v>
                </c:pt>
                <c:pt idx="10">
                  <c:v>97.379300000000001</c:v>
                </c:pt>
                <c:pt idx="11">
                  <c:v>97.404200000000003</c:v>
                </c:pt>
                <c:pt idx="12">
                  <c:v>97.553200000000004</c:v>
                </c:pt>
                <c:pt idx="13">
                  <c:v>98.220100000000002</c:v>
                </c:pt>
                <c:pt idx="14">
                  <c:v>97.654600000000002</c:v>
                </c:pt>
                <c:pt idx="15">
                  <c:v>96.391599999999997</c:v>
                </c:pt>
                <c:pt idx="16">
                  <c:v>97.107399999999998</c:v>
                </c:pt>
                <c:pt idx="17">
                  <c:v>99.233599999999996</c:v>
                </c:pt>
                <c:pt idx="18">
                  <c:v>99.617500000000007</c:v>
                </c:pt>
                <c:pt idx="19">
                  <c:v>100.1794</c:v>
                </c:pt>
                <c:pt idx="20">
                  <c:v>100.1073</c:v>
                </c:pt>
                <c:pt idx="21">
                  <c:v>99.996300000000005</c:v>
                </c:pt>
                <c:pt idx="22">
                  <c:v>100.2094</c:v>
                </c:pt>
                <c:pt idx="23">
                  <c:v>100.2465</c:v>
                </c:pt>
                <c:pt idx="24">
                  <c:v>100.3905</c:v>
                </c:pt>
                <c:pt idx="25">
                  <c:v>100.2272</c:v>
                </c:pt>
                <c:pt idx="26">
                  <c:v>100.3689</c:v>
                </c:pt>
                <c:pt idx="27">
                  <c:v>100.21980000000001</c:v>
                </c:pt>
                <c:pt idx="28">
                  <c:v>99.912400000000005</c:v>
                </c:pt>
                <c:pt idx="29">
                  <c:v>99.081699999999998</c:v>
                </c:pt>
                <c:pt idx="30">
                  <c:v>99.090599999999995</c:v>
                </c:pt>
                <c:pt idx="31">
                  <c:v>99.698599999999999</c:v>
                </c:pt>
                <c:pt idx="32">
                  <c:v>99.365899999999996</c:v>
                </c:pt>
                <c:pt idx="33">
                  <c:v>99.041300000000007</c:v>
                </c:pt>
                <c:pt idx="34">
                  <c:v>99.063800000000001</c:v>
                </c:pt>
                <c:pt idx="35">
                  <c:v>100.39279999999999</c:v>
                </c:pt>
                <c:pt idx="36">
                  <c:v>100.252</c:v>
                </c:pt>
                <c:pt idx="37">
                  <c:v>100.2454</c:v>
                </c:pt>
                <c:pt idx="38">
                  <c:v>100.2518</c:v>
                </c:pt>
                <c:pt idx="39">
                  <c:v>100.68470000000001</c:v>
                </c:pt>
                <c:pt idx="40">
                  <c:v>99.744500000000002</c:v>
                </c:pt>
                <c:pt idx="41">
                  <c:v>96.675600000000003</c:v>
                </c:pt>
                <c:pt idx="42">
                  <c:v>94.614599999999996</c:v>
                </c:pt>
                <c:pt idx="43">
                  <c:v>95.456699999999998</c:v>
                </c:pt>
                <c:pt idx="44">
                  <c:v>97.446399999999997</c:v>
                </c:pt>
                <c:pt idx="45">
                  <c:v>98.158000000000001</c:v>
                </c:pt>
                <c:pt idx="46">
                  <c:v>98.298299999999998</c:v>
                </c:pt>
                <c:pt idx="47">
                  <c:v>99.39</c:v>
                </c:pt>
                <c:pt idx="48">
                  <c:v>100.0308</c:v>
                </c:pt>
                <c:pt idx="49">
                  <c:v>99.625600000000006</c:v>
                </c:pt>
                <c:pt idx="50">
                  <c:v>99.4893</c:v>
                </c:pt>
                <c:pt idx="51">
                  <c:v>99.448599999999999</c:v>
                </c:pt>
                <c:pt idx="52">
                  <c:v>99.694500000000005</c:v>
                </c:pt>
                <c:pt idx="53">
                  <c:v>99.037300000000002</c:v>
                </c:pt>
                <c:pt idx="54">
                  <c:v>99.037300000000002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0-4244-B0A4-BC79162C99F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100.154</c:v>
                </c:pt>
                <c:pt idx="2">
                  <c:v>99.691999999999993</c:v>
                </c:pt>
                <c:pt idx="3">
                  <c:v>99.813699999999997</c:v>
                </c:pt>
                <c:pt idx="4">
                  <c:v>96.660200000000003</c:v>
                </c:pt>
                <c:pt idx="5">
                  <c:v>96.243799999999993</c:v>
                </c:pt>
                <c:pt idx="6">
                  <c:v>95.714699999999993</c:v>
                </c:pt>
                <c:pt idx="7">
                  <c:v>96.667400000000001</c:v>
                </c:pt>
                <c:pt idx="8">
                  <c:v>94.384399999999999</c:v>
                </c:pt>
                <c:pt idx="9">
                  <c:v>92.856099999999998</c:v>
                </c:pt>
                <c:pt idx="10">
                  <c:v>92.173900000000003</c:v>
                </c:pt>
                <c:pt idx="11">
                  <c:v>93.404700000000005</c:v>
                </c:pt>
                <c:pt idx="12">
                  <c:v>96.4803</c:v>
                </c:pt>
                <c:pt idx="13">
                  <c:v>98.265000000000001</c:v>
                </c:pt>
                <c:pt idx="14">
                  <c:v>98.459800000000001</c:v>
                </c:pt>
                <c:pt idx="15">
                  <c:v>96.900300000000001</c:v>
                </c:pt>
                <c:pt idx="16">
                  <c:v>99.275599999999997</c:v>
                </c:pt>
                <c:pt idx="17">
                  <c:v>95.596699999999998</c:v>
                </c:pt>
                <c:pt idx="18">
                  <c:v>95.815899999999999</c:v>
                </c:pt>
                <c:pt idx="19">
                  <c:v>96.667199999999994</c:v>
                </c:pt>
                <c:pt idx="20">
                  <c:v>97.505799999999994</c:v>
                </c:pt>
                <c:pt idx="21">
                  <c:v>97.017300000000006</c:v>
                </c:pt>
                <c:pt idx="22">
                  <c:v>96.701899999999995</c:v>
                </c:pt>
                <c:pt idx="23">
                  <c:v>96.301000000000002</c:v>
                </c:pt>
                <c:pt idx="24">
                  <c:v>96.756500000000003</c:v>
                </c:pt>
                <c:pt idx="25">
                  <c:v>98.905600000000007</c:v>
                </c:pt>
                <c:pt idx="26">
                  <c:v>98.947000000000003</c:v>
                </c:pt>
                <c:pt idx="27">
                  <c:v>98.604699999999994</c:v>
                </c:pt>
                <c:pt idx="28">
                  <c:v>98.470299999999995</c:v>
                </c:pt>
                <c:pt idx="29">
                  <c:v>98.031400000000005</c:v>
                </c:pt>
                <c:pt idx="30">
                  <c:v>97.159300000000002</c:v>
                </c:pt>
                <c:pt idx="31">
                  <c:v>97.625299999999996</c:v>
                </c:pt>
                <c:pt idx="32">
                  <c:v>95.488799999999998</c:v>
                </c:pt>
                <c:pt idx="33">
                  <c:v>95.566800000000001</c:v>
                </c:pt>
                <c:pt idx="34">
                  <c:v>98.323099999999997</c:v>
                </c:pt>
                <c:pt idx="35">
                  <c:v>99.744299999999996</c:v>
                </c:pt>
                <c:pt idx="36">
                  <c:v>98.680899999999994</c:v>
                </c:pt>
                <c:pt idx="37">
                  <c:v>98.642300000000006</c:v>
                </c:pt>
                <c:pt idx="38">
                  <c:v>101.17610000000001</c:v>
                </c:pt>
                <c:pt idx="39">
                  <c:v>101.8866</c:v>
                </c:pt>
                <c:pt idx="40">
                  <c:v>101.5703</c:v>
                </c:pt>
                <c:pt idx="41">
                  <c:v>97.476100000000002</c:v>
                </c:pt>
                <c:pt idx="42">
                  <c:v>94.373400000000004</c:v>
                </c:pt>
                <c:pt idx="43">
                  <c:v>94.129199999999997</c:v>
                </c:pt>
                <c:pt idx="44">
                  <c:v>95.382499999999993</c:v>
                </c:pt>
                <c:pt idx="45">
                  <c:v>95.989199999999997</c:v>
                </c:pt>
                <c:pt idx="46">
                  <c:v>96.326099999999997</c:v>
                </c:pt>
                <c:pt idx="47">
                  <c:v>103.38079999999999</c:v>
                </c:pt>
                <c:pt idx="48">
                  <c:v>104.9747</c:v>
                </c:pt>
                <c:pt idx="49">
                  <c:v>104.28489999999999</c:v>
                </c:pt>
                <c:pt idx="50">
                  <c:v>104.6691</c:v>
                </c:pt>
                <c:pt idx="51">
                  <c:v>103.235</c:v>
                </c:pt>
                <c:pt idx="52">
                  <c:v>101.9224</c:v>
                </c:pt>
                <c:pt idx="53">
                  <c:v>101.32259999999999</c:v>
                </c:pt>
                <c:pt idx="54">
                  <c:v>101.32259999999999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0-4244-B0A4-BC79162C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100.45</c:v>
                </c:pt>
                <c:pt idx="1">
                  <c:v>99.67</c:v>
                </c:pt>
                <c:pt idx="2">
                  <c:v>100.25</c:v>
                </c:pt>
                <c:pt idx="3">
                  <c:v>107.04</c:v>
                </c:pt>
                <c:pt idx="4">
                  <c:v>99.78</c:v>
                </c:pt>
                <c:pt idx="5">
                  <c:v>108.9</c:v>
                </c:pt>
                <c:pt idx="6">
                  <c:v>95.05</c:v>
                </c:pt>
                <c:pt idx="7">
                  <c:v>99.67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6-489C-B35B-26909E73CC3E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99.76</c:v>
                </c:pt>
                <c:pt idx="1">
                  <c:v>99.62</c:v>
                </c:pt>
                <c:pt idx="2">
                  <c:v>100.97</c:v>
                </c:pt>
                <c:pt idx="3">
                  <c:v>109.18</c:v>
                </c:pt>
                <c:pt idx="4">
                  <c:v>100.16</c:v>
                </c:pt>
                <c:pt idx="5">
                  <c:v>110.63</c:v>
                </c:pt>
                <c:pt idx="6">
                  <c:v>96.24</c:v>
                </c:pt>
                <c:pt idx="7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6-489C-B35B-26909E73CC3E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100.51</c:v>
                </c:pt>
                <c:pt idx="1">
                  <c:v>101.01</c:v>
                </c:pt>
                <c:pt idx="2">
                  <c:v>102.54</c:v>
                </c:pt>
                <c:pt idx="3">
                  <c:v>112.29</c:v>
                </c:pt>
                <c:pt idx="4">
                  <c:v>101.96</c:v>
                </c:pt>
                <c:pt idx="5">
                  <c:v>112.86</c:v>
                </c:pt>
                <c:pt idx="6">
                  <c:v>98.84</c:v>
                </c:pt>
                <c:pt idx="7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6-489C-B35B-26909E73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102.36</c:v>
                </c:pt>
                <c:pt idx="1">
                  <c:v>97.85</c:v>
                </c:pt>
                <c:pt idx="2">
                  <c:v>97.15</c:v>
                </c:pt>
                <c:pt idx="3">
                  <c:v>104.98</c:v>
                </c:pt>
                <c:pt idx="4">
                  <c:v>105.48</c:v>
                </c:pt>
                <c:pt idx="5">
                  <c:v>98.05</c:v>
                </c:pt>
                <c:pt idx="6">
                  <c:v>96.97</c:v>
                </c:pt>
                <c:pt idx="7">
                  <c:v>102.37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5-4B07-B0CE-7D8504143B9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102.2</c:v>
                </c:pt>
                <c:pt idx="1">
                  <c:v>99.6</c:v>
                </c:pt>
                <c:pt idx="2">
                  <c:v>98.88</c:v>
                </c:pt>
                <c:pt idx="3">
                  <c:v>104.55</c:v>
                </c:pt>
                <c:pt idx="4">
                  <c:v>106.48</c:v>
                </c:pt>
                <c:pt idx="5">
                  <c:v>101.26</c:v>
                </c:pt>
                <c:pt idx="6">
                  <c:v>95.73</c:v>
                </c:pt>
                <c:pt idx="7">
                  <c:v>102.76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5-4B07-B0CE-7D8504143B9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102.87</c:v>
                </c:pt>
                <c:pt idx="1">
                  <c:v>100.47</c:v>
                </c:pt>
                <c:pt idx="2">
                  <c:v>99.58</c:v>
                </c:pt>
                <c:pt idx="3">
                  <c:v>106.49</c:v>
                </c:pt>
                <c:pt idx="4">
                  <c:v>107.81</c:v>
                </c:pt>
                <c:pt idx="5">
                  <c:v>98.35</c:v>
                </c:pt>
                <c:pt idx="6">
                  <c:v>97.07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5-4B07-B0CE-7D850414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100.64</c:v>
                </c:pt>
                <c:pt idx="1">
                  <c:v>100.25</c:v>
                </c:pt>
                <c:pt idx="2">
                  <c:v>101.82</c:v>
                </c:pt>
                <c:pt idx="3">
                  <c:v>101.13</c:v>
                </c:pt>
                <c:pt idx="4">
                  <c:v>101.69</c:v>
                </c:pt>
                <c:pt idx="5">
                  <c:v>102.98</c:v>
                </c:pt>
                <c:pt idx="6">
                  <c:v>100.93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F-4ED2-85B2-EDAD78C6E97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100.79</c:v>
                </c:pt>
                <c:pt idx="1">
                  <c:v>101.27</c:v>
                </c:pt>
                <c:pt idx="2">
                  <c:v>102.28</c:v>
                </c:pt>
                <c:pt idx="3">
                  <c:v>101.19</c:v>
                </c:pt>
                <c:pt idx="4">
                  <c:v>102.17</c:v>
                </c:pt>
                <c:pt idx="5">
                  <c:v>104.16</c:v>
                </c:pt>
                <c:pt idx="6">
                  <c:v>101.17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F-4ED2-85B2-EDAD78C6E97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103.47</c:v>
                </c:pt>
                <c:pt idx="1">
                  <c:v>102.53</c:v>
                </c:pt>
                <c:pt idx="2">
                  <c:v>103.27</c:v>
                </c:pt>
                <c:pt idx="3">
                  <c:v>102.18</c:v>
                </c:pt>
                <c:pt idx="4">
                  <c:v>103.19</c:v>
                </c:pt>
                <c:pt idx="5">
                  <c:v>105.2</c:v>
                </c:pt>
                <c:pt idx="6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F-4ED2-85B2-EDAD78C6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99.110799999999998</c:v>
                </c:pt>
                <c:pt idx="2">
                  <c:v>96.076300000000003</c:v>
                </c:pt>
                <c:pt idx="3">
                  <c:v>92.129099999999994</c:v>
                </c:pt>
                <c:pt idx="4">
                  <c:v>90.432100000000005</c:v>
                </c:pt>
                <c:pt idx="5">
                  <c:v>89.705699999999993</c:v>
                </c:pt>
                <c:pt idx="6">
                  <c:v>90.467399999999998</c:v>
                </c:pt>
                <c:pt idx="7">
                  <c:v>90.798000000000002</c:v>
                </c:pt>
                <c:pt idx="8">
                  <c:v>91.103200000000001</c:v>
                </c:pt>
                <c:pt idx="9">
                  <c:v>92.424099999999996</c:v>
                </c:pt>
                <c:pt idx="10">
                  <c:v>92.335599999999999</c:v>
                </c:pt>
                <c:pt idx="11">
                  <c:v>94.136399999999995</c:v>
                </c:pt>
                <c:pt idx="12">
                  <c:v>94.4255</c:v>
                </c:pt>
                <c:pt idx="13">
                  <c:v>95.721199999999996</c:v>
                </c:pt>
                <c:pt idx="14">
                  <c:v>95.2577</c:v>
                </c:pt>
                <c:pt idx="15">
                  <c:v>95.347300000000004</c:v>
                </c:pt>
                <c:pt idx="16">
                  <c:v>95.753299999999996</c:v>
                </c:pt>
                <c:pt idx="17">
                  <c:v>96.404499999999999</c:v>
                </c:pt>
                <c:pt idx="18">
                  <c:v>96.717600000000004</c:v>
                </c:pt>
                <c:pt idx="19">
                  <c:v>97.065600000000003</c:v>
                </c:pt>
                <c:pt idx="20">
                  <c:v>97.19</c:v>
                </c:pt>
                <c:pt idx="21">
                  <c:v>97.388900000000007</c:v>
                </c:pt>
                <c:pt idx="22">
                  <c:v>97.215299999999999</c:v>
                </c:pt>
                <c:pt idx="23">
                  <c:v>97.6631</c:v>
                </c:pt>
                <c:pt idx="24">
                  <c:v>97.78</c:v>
                </c:pt>
                <c:pt idx="25">
                  <c:v>98.218599999999995</c:v>
                </c:pt>
                <c:pt idx="26">
                  <c:v>98.067999999999998</c:v>
                </c:pt>
                <c:pt idx="27">
                  <c:v>98.067999999999998</c:v>
                </c:pt>
                <c:pt idx="28">
                  <c:v>98.067999999999998</c:v>
                </c:pt>
                <c:pt idx="29">
                  <c:v>98.067999999999998</c:v>
                </c:pt>
                <c:pt idx="30">
                  <c:v>98.706900000000005</c:v>
                </c:pt>
                <c:pt idx="31">
                  <c:v>100.2162</c:v>
                </c:pt>
                <c:pt idx="32">
                  <c:v>99.920400000000001</c:v>
                </c:pt>
                <c:pt idx="33">
                  <c:v>99.513300000000001</c:v>
                </c:pt>
                <c:pt idx="34">
                  <c:v>100.1906</c:v>
                </c:pt>
                <c:pt idx="35">
                  <c:v>101.93559999999999</c:v>
                </c:pt>
                <c:pt idx="36">
                  <c:v>101.8175</c:v>
                </c:pt>
                <c:pt idx="37">
                  <c:v>102.2444</c:v>
                </c:pt>
                <c:pt idx="38">
                  <c:v>103.2912</c:v>
                </c:pt>
                <c:pt idx="39">
                  <c:v>103.6764</c:v>
                </c:pt>
                <c:pt idx="40">
                  <c:v>102.5265</c:v>
                </c:pt>
                <c:pt idx="41">
                  <c:v>94.663799999999995</c:v>
                </c:pt>
                <c:pt idx="42">
                  <c:v>87.268299999999996</c:v>
                </c:pt>
                <c:pt idx="43">
                  <c:v>90.946200000000005</c:v>
                </c:pt>
                <c:pt idx="44">
                  <c:v>95.335400000000007</c:v>
                </c:pt>
                <c:pt idx="45">
                  <c:v>97.164599999999993</c:v>
                </c:pt>
                <c:pt idx="46">
                  <c:v>97.705799999999996</c:v>
                </c:pt>
                <c:pt idx="47">
                  <c:v>98.486800000000002</c:v>
                </c:pt>
                <c:pt idx="48">
                  <c:v>99.004099999999994</c:v>
                </c:pt>
                <c:pt idx="49">
                  <c:v>99.485299999999995</c:v>
                </c:pt>
                <c:pt idx="50">
                  <c:v>101.2983</c:v>
                </c:pt>
                <c:pt idx="51">
                  <c:v>101.7192</c:v>
                </c:pt>
                <c:pt idx="52">
                  <c:v>102.5612</c:v>
                </c:pt>
                <c:pt idx="53">
                  <c:v>101.87990000000001</c:v>
                </c:pt>
                <c:pt idx="54">
                  <c:v>103.01479999999999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D-4680-A5AA-E3056912334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101.944</c:v>
                </c:pt>
                <c:pt idx="2">
                  <c:v>102.2803</c:v>
                </c:pt>
                <c:pt idx="3">
                  <c:v>98.864699999999999</c:v>
                </c:pt>
                <c:pt idx="4">
                  <c:v>92.877300000000005</c:v>
                </c:pt>
                <c:pt idx="5">
                  <c:v>90.880200000000002</c:v>
                </c:pt>
                <c:pt idx="6">
                  <c:v>94.358900000000006</c:v>
                </c:pt>
                <c:pt idx="7">
                  <c:v>99.738500000000002</c:v>
                </c:pt>
                <c:pt idx="8">
                  <c:v>97.544200000000004</c:v>
                </c:pt>
                <c:pt idx="9">
                  <c:v>96.404899999999998</c:v>
                </c:pt>
                <c:pt idx="10">
                  <c:v>94.678299999999993</c:v>
                </c:pt>
                <c:pt idx="11">
                  <c:v>96.689400000000006</c:v>
                </c:pt>
                <c:pt idx="12">
                  <c:v>98.349900000000005</c:v>
                </c:pt>
                <c:pt idx="13">
                  <c:v>97.652600000000007</c:v>
                </c:pt>
                <c:pt idx="14">
                  <c:v>99.107200000000006</c:v>
                </c:pt>
                <c:pt idx="15">
                  <c:v>101.0016</c:v>
                </c:pt>
                <c:pt idx="16">
                  <c:v>103.90219999999999</c:v>
                </c:pt>
                <c:pt idx="17">
                  <c:v>97.269499999999994</c:v>
                </c:pt>
                <c:pt idx="18">
                  <c:v>97.658100000000005</c:v>
                </c:pt>
                <c:pt idx="19">
                  <c:v>97.567999999999998</c:v>
                </c:pt>
                <c:pt idx="20">
                  <c:v>98.767499999999998</c:v>
                </c:pt>
                <c:pt idx="21">
                  <c:v>99.486800000000002</c:v>
                </c:pt>
                <c:pt idx="22">
                  <c:v>98.005600000000001</c:v>
                </c:pt>
                <c:pt idx="23">
                  <c:v>98.2089</c:v>
                </c:pt>
                <c:pt idx="24">
                  <c:v>98.751800000000003</c:v>
                </c:pt>
                <c:pt idx="25">
                  <c:v>100.7349</c:v>
                </c:pt>
                <c:pt idx="26">
                  <c:v>100.0478</c:v>
                </c:pt>
                <c:pt idx="27">
                  <c:v>100.0478</c:v>
                </c:pt>
                <c:pt idx="28">
                  <c:v>100.0478</c:v>
                </c:pt>
                <c:pt idx="29">
                  <c:v>100.0478</c:v>
                </c:pt>
                <c:pt idx="30">
                  <c:v>99.681100000000001</c:v>
                </c:pt>
                <c:pt idx="31">
                  <c:v>101.1743</c:v>
                </c:pt>
                <c:pt idx="32">
                  <c:v>99.716800000000006</c:v>
                </c:pt>
                <c:pt idx="33">
                  <c:v>99.3857</c:v>
                </c:pt>
                <c:pt idx="34">
                  <c:v>102.2923</c:v>
                </c:pt>
                <c:pt idx="35">
                  <c:v>106.29989999999999</c:v>
                </c:pt>
                <c:pt idx="36">
                  <c:v>105.7289</c:v>
                </c:pt>
                <c:pt idx="37">
                  <c:v>105.0123</c:v>
                </c:pt>
                <c:pt idx="38">
                  <c:v>108.2777</c:v>
                </c:pt>
                <c:pt idx="39">
                  <c:v>108.4525</c:v>
                </c:pt>
                <c:pt idx="40">
                  <c:v>107.184</c:v>
                </c:pt>
                <c:pt idx="41">
                  <c:v>90.772800000000004</c:v>
                </c:pt>
                <c:pt idx="42">
                  <c:v>81.375</c:v>
                </c:pt>
                <c:pt idx="43">
                  <c:v>87.340900000000005</c:v>
                </c:pt>
                <c:pt idx="44">
                  <c:v>95.798599999999993</c:v>
                </c:pt>
                <c:pt idx="45">
                  <c:v>98.475700000000003</c:v>
                </c:pt>
                <c:pt idx="46">
                  <c:v>97.152699999999996</c:v>
                </c:pt>
                <c:pt idx="47">
                  <c:v>104.1253</c:v>
                </c:pt>
                <c:pt idx="48">
                  <c:v>105.1658</c:v>
                </c:pt>
                <c:pt idx="49">
                  <c:v>106.71980000000001</c:v>
                </c:pt>
                <c:pt idx="50">
                  <c:v>108.7401</c:v>
                </c:pt>
                <c:pt idx="51">
                  <c:v>107.25839999999999</c:v>
                </c:pt>
                <c:pt idx="52">
                  <c:v>105.7556</c:v>
                </c:pt>
                <c:pt idx="53">
                  <c:v>104.3648</c:v>
                </c:pt>
                <c:pt idx="54">
                  <c:v>105.7123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D-4680-A5AA-E30569123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107.43</c:v>
                </c:pt>
                <c:pt idx="1">
                  <c:v>108.25</c:v>
                </c:pt>
                <c:pt idx="2">
                  <c:v>106.77</c:v>
                </c:pt>
                <c:pt idx="3">
                  <c:v>96.23</c:v>
                </c:pt>
                <c:pt idx="4">
                  <c:v>104.43</c:v>
                </c:pt>
                <c:pt idx="5">
                  <c:v>94.81</c:v>
                </c:pt>
                <c:pt idx="6">
                  <c:v>103.81</c:v>
                </c:pt>
                <c:pt idx="7">
                  <c:v>98.88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4-4342-8E3E-1E3CC9B4B29A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109.94</c:v>
                </c:pt>
                <c:pt idx="1">
                  <c:v>109.68</c:v>
                </c:pt>
                <c:pt idx="2">
                  <c:v>109.75</c:v>
                </c:pt>
                <c:pt idx="3">
                  <c:v>97.4</c:v>
                </c:pt>
                <c:pt idx="4">
                  <c:v>107.21</c:v>
                </c:pt>
                <c:pt idx="5">
                  <c:v>97.62</c:v>
                </c:pt>
                <c:pt idx="6">
                  <c:v>105.23</c:v>
                </c:pt>
                <c:pt idx="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4-4342-8E3E-1E3CC9B4B29A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109.94</c:v>
                </c:pt>
                <c:pt idx="1">
                  <c:v>109.35</c:v>
                </c:pt>
                <c:pt idx="2">
                  <c:v>110.27</c:v>
                </c:pt>
                <c:pt idx="3">
                  <c:v>97.14</c:v>
                </c:pt>
                <c:pt idx="4">
                  <c:v>109.26</c:v>
                </c:pt>
                <c:pt idx="5">
                  <c:v>99</c:v>
                </c:pt>
                <c:pt idx="6">
                  <c:v>103.88</c:v>
                </c:pt>
                <c:pt idx="7">
                  <c:v>100.43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4-4342-8E3E-1E3CC9B4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111.12</c:v>
                </c:pt>
                <c:pt idx="1">
                  <c:v>113.33</c:v>
                </c:pt>
                <c:pt idx="2">
                  <c:v>108.99</c:v>
                </c:pt>
                <c:pt idx="3">
                  <c:v>101.25</c:v>
                </c:pt>
                <c:pt idx="4">
                  <c:v>112.55</c:v>
                </c:pt>
                <c:pt idx="5">
                  <c:v>95.02</c:v>
                </c:pt>
                <c:pt idx="6">
                  <c:v>107.69</c:v>
                </c:pt>
                <c:pt idx="7">
                  <c:v>101.41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F-40D7-B8B0-8D8399F8FDC0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113.78</c:v>
                </c:pt>
                <c:pt idx="1">
                  <c:v>115.94</c:v>
                </c:pt>
                <c:pt idx="2">
                  <c:v>112.04</c:v>
                </c:pt>
                <c:pt idx="3">
                  <c:v>102.48</c:v>
                </c:pt>
                <c:pt idx="4">
                  <c:v>118.4</c:v>
                </c:pt>
                <c:pt idx="5">
                  <c:v>97.84</c:v>
                </c:pt>
                <c:pt idx="6">
                  <c:v>110.72</c:v>
                </c:pt>
                <c:pt idx="7">
                  <c:v>102.93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F-40D7-B8B0-8D8399F8FDC0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113.78</c:v>
                </c:pt>
                <c:pt idx="1">
                  <c:v>115.46</c:v>
                </c:pt>
                <c:pt idx="2">
                  <c:v>112.57</c:v>
                </c:pt>
                <c:pt idx="3">
                  <c:v>102.21</c:v>
                </c:pt>
                <c:pt idx="4">
                  <c:v>123.5</c:v>
                </c:pt>
                <c:pt idx="5">
                  <c:v>99.22</c:v>
                </c:pt>
                <c:pt idx="6">
                  <c:v>110.26</c:v>
                </c:pt>
                <c:pt idx="7">
                  <c:v>104.45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F-40D7-B8B0-8D8399F8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106.14</c:v>
                </c:pt>
                <c:pt idx="1">
                  <c:v>115.21</c:v>
                </c:pt>
                <c:pt idx="2">
                  <c:v>108.55</c:v>
                </c:pt>
                <c:pt idx="3">
                  <c:v>105.67</c:v>
                </c:pt>
                <c:pt idx="4">
                  <c:v>105.12</c:v>
                </c:pt>
                <c:pt idx="5">
                  <c:v>108.82</c:v>
                </c:pt>
                <c:pt idx="6">
                  <c:v>110.78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7-4549-A041-0F8A29B6158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112.4</c:v>
                </c:pt>
                <c:pt idx="1">
                  <c:v>118.63</c:v>
                </c:pt>
                <c:pt idx="2">
                  <c:v>111.14</c:v>
                </c:pt>
                <c:pt idx="3">
                  <c:v>107.72</c:v>
                </c:pt>
                <c:pt idx="4">
                  <c:v>107.16</c:v>
                </c:pt>
                <c:pt idx="5">
                  <c:v>112.35</c:v>
                </c:pt>
                <c:pt idx="6">
                  <c:v>117.23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7-4549-A041-0F8A29B6158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114.92</c:v>
                </c:pt>
                <c:pt idx="1">
                  <c:v>118.93</c:v>
                </c:pt>
                <c:pt idx="2">
                  <c:v>111.44</c:v>
                </c:pt>
                <c:pt idx="3">
                  <c:v>108.13</c:v>
                </c:pt>
                <c:pt idx="4">
                  <c:v>107.64</c:v>
                </c:pt>
                <c:pt idx="5">
                  <c:v>113.14</c:v>
                </c:pt>
                <c:pt idx="6">
                  <c:v>119.32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7-4549-A041-0F8A29B61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101.04</c:v>
                </c:pt>
                <c:pt idx="1">
                  <c:v>100.27</c:v>
                </c:pt>
                <c:pt idx="2">
                  <c:v>96.7</c:v>
                </c:pt>
                <c:pt idx="3">
                  <c:v>103.19</c:v>
                </c:pt>
                <c:pt idx="4">
                  <c:v>99.54</c:v>
                </c:pt>
                <c:pt idx="5">
                  <c:v>89.22</c:v>
                </c:pt>
                <c:pt idx="6">
                  <c:v>104.13</c:v>
                </c:pt>
                <c:pt idx="7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5-43DB-9FBC-97E123D9189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101.04</c:v>
                </c:pt>
                <c:pt idx="1">
                  <c:v>100.49</c:v>
                </c:pt>
                <c:pt idx="2">
                  <c:v>97.54</c:v>
                </c:pt>
                <c:pt idx="3">
                  <c:v>105.11</c:v>
                </c:pt>
                <c:pt idx="4">
                  <c:v>101.44</c:v>
                </c:pt>
                <c:pt idx="5">
                  <c:v>89.52</c:v>
                </c:pt>
                <c:pt idx="6">
                  <c:v>105.34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5-43DB-9FBC-97E123D9189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101.12</c:v>
                </c:pt>
                <c:pt idx="1">
                  <c:v>99.84</c:v>
                </c:pt>
                <c:pt idx="2">
                  <c:v>97.6</c:v>
                </c:pt>
                <c:pt idx="3">
                  <c:v>105.22</c:v>
                </c:pt>
                <c:pt idx="4">
                  <c:v>101.94</c:v>
                </c:pt>
                <c:pt idx="5">
                  <c:v>90.41</c:v>
                </c:pt>
                <c:pt idx="6">
                  <c:v>105.66</c:v>
                </c:pt>
                <c:pt idx="7">
                  <c:v>92.92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5-43DB-9FBC-97E123D9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97.4619</c:v>
                </c:pt>
                <c:pt idx="2">
                  <c:v>95.834500000000006</c:v>
                </c:pt>
                <c:pt idx="3">
                  <c:v>94.905100000000004</c:v>
                </c:pt>
                <c:pt idx="4">
                  <c:v>94.747900000000001</c:v>
                </c:pt>
                <c:pt idx="5">
                  <c:v>95.145200000000003</c:v>
                </c:pt>
                <c:pt idx="6">
                  <c:v>95.254900000000006</c:v>
                </c:pt>
                <c:pt idx="7">
                  <c:v>95.426900000000003</c:v>
                </c:pt>
                <c:pt idx="8">
                  <c:v>95.732600000000005</c:v>
                </c:pt>
                <c:pt idx="9">
                  <c:v>96.180400000000006</c:v>
                </c:pt>
                <c:pt idx="10">
                  <c:v>96.462500000000006</c:v>
                </c:pt>
                <c:pt idx="11">
                  <c:v>96.746899999999997</c:v>
                </c:pt>
                <c:pt idx="12">
                  <c:v>97.500600000000006</c:v>
                </c:pt>
                <c:pt idx="13">
                  <c:v>100.12690000000001</c:v>
                </c:pt>
                <c:pt idx="14">
                  <c:v>100.123</c:v>
                </c:pt>
                <c:pt idx="15">
                  <c:v>99.790800000000004</c:v>
                </c:pt>
                <c:pt idx="16">
                  <c:v>100.87350000000001</c:v>
                </c:pt>
                <c:pt idx="17">
                  <c:v>101.2081</c:v>
                </c:pt>
                <c:pt idx="18">
                  <c:v>101.18689999999999</c:v>
                </c:pt>
                <c:pt idx="19">
                  <c:v>101.7212</c:v>
                </c:pt>
                <c:pt idx="20">
                  <c:v>102.07210000000001</c:v>
                </c:pt>
                <c:pt idx="21">
                  <c:v>102.6103</c:v>
                </c:pt>
                <c:pt idx="22">
                  <c:v>102.8389</c:v>
                </c:pt>
                <c:pt idx="23">
                  <c:v>102.0491</c:v>
                </c:pt>
                <c:pt idx="24">
                  <c:v>102.3716</c:v>
                </c:pt>
                <c:pt idx="25">
                  <c:v>102.5046</c:v>
                </c:pt>
                <c:pt idx="26">
                  <c:v>102.7597</c:v>
                </c:pt>
                <c:pt idx="27">
                  <c:v>102.89879999999999</c:v>
                </c:pt>
                <c:pt idx="28">
                  <c:v>102.958</c:v>
                </c:pt>
                <c:pt idx="29">
                  <c:v>102.2043</c:v>
                </c:pt>
                <c:pt idx="30">
                  <c:v>102.1649</c:v>
                </c:pt>
                <c:pt idx="31">
                  <c:v>102.1679</c:v>
                </c:pt>
                <c:pt idx="32">
                  <c:v>103.16849999999999</c:v>
                </c:pt>
                <c:pt idx="33">
                  <c:v>104.42749999999999</c:v>
                </c:pt>
                <c:pt idx="34">
                  <c:v>104.545</c:v>
                </c:pt>
                <c:pt idx="35">
                  <c:v>104.4823</c:v>
                </c:pt>
                <c:pt idx="36">
                  <c:v>104.5067</c:v>
                </c:pt>
                <c:pt idx="37">
                  <c:v>105.2899</c:v>
                </c:pt>
                <c:pt idx="38">
                  <c:v>105.59059999999999</c:v>
                </c:pt>
                <c:pt idx="39">
                  <c:v>105.3835</c:v>
                </c:pt>
                <c:pt idx="40">
                  <c:v>104.9126</c:v>
                </c:pt>
                <c:pt idx="41">
                  <c:v>102.6814</c:v>
                </c:pt>
                <c:pt idx="42">
                  <c:v>100.30289999999999</c:v>
                </c:pt>
                <c:pt idx="43">
                  <c:v>100.0463</c:v>
                </c:pt>
                <c:pt idx="44">
                  <c:v>100.7148</c:v>
                </c:pt>
                <c:pt idx="45">
                  <c:v>102.15130000000001</c:v>
                </c:pt>
                <c:pt idx="46">
                  <c:v>103.5142</c:v>
                </c:pt>
                <c:pt idx="47">
                  <c:v>105.9225</c:v>
                </c:pt>
                <c:pt idx="48">
                  <c:v>106.67</c:v>
                </c:pt>
                <c:pt idx="49">
                  <c:v>107.452</c:v>
                </c:pt>
                <c:pt idx="50">
                  <c:v>107.9199</c:v>
                </c:pt>
                <c:pt idx="51">
                  <c:v>109.066</c:v>
                </c:pt>
                <c:pt idx="52">
                  <c:v>109.8295</c:v>
                </c:pt>
                <c:pt idx="53">
                  <c:v>110.52290000000001</c:v>
                </c:pt>
                <c:pt idx="54">
                  <c:v>110.9892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0-4581-97B9-987224D96E0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94.954899999999995</c:v>
                </c:pt>
                <c:pt idx="2">
                  <c:v>92.771699999999996</c:v>
                </c:pt>
                <c:pt idx="3">
                  <c:v>92.592600000000004</c:v>
                </c:pt>
                <c:pt idx="4">
                  <c:v>93.303100000000001</c:v>
                </c:pt>
                <c:pt idx="5">
                  <c:v>95.834000000000003</c:v>
                </c:pt>
                <c:pt idx="6">
                  <c:v>94.363600000000005</c:v>
                </c:pt>
                <c:pt idx="7">
                  <c:v>94.745999999999995</c:v>
                </c:pt>
                <c:pt idx="8">
                  <c:v>94.691999999999993</c:v>
                </c:pt>
                <c:pt idx="9">
                  <c:v>94.656599999999997</c:v>
                </c:pt>
                <c:pt idx="10">
                  <c:v>94.731800000000007</c:v>
                </c:pt>
                <c:pt idx="11">
                  <c:v>95.881500000000003</c:v>
                </c:pt>
                <c:pt idx="12">
                  <c:v>96.108999999999995</c:v>
                </c:pt>
                <c:pt idx="13">
                  <c:v>98.682199999999995</c:v>
                </c:pt>
                <c:pt idx="14">
                  <c:v>99.001300000000001</c:v>
                </c:pt>
                <c:pt idx="15">
                  <c:v>96.611900000000006</c:v>
                </c:pt>
                <c:pt idx="16">
                  <c:v>96.394000000000005</c:v>
                </c:pt>
                <c:pt idx="17">
                  <c:v>98.363100000000003</c:v>
                </c:pt>
                <c:pt idx="18">
                  <c:v>98.343900000000005</c:v>
                </c:pt>
                <c:pt idx="19">
                  <c:v>98.987300000000005</c:v>
                </c:pt>
                <c:pt idx="20">
                  <c:v>99.231499999999997</c:v>
                </c:pt>
                <c:pt idx="21">
                  <c:v>99.6751</c:v>
                </c:pt>
                <c:pt idx="22">
                  <c:v>99.479100000000003</c:v>
                </c:pt>
                <c:pt idx="23">
                  <c:v>98.917299999999997</c:v>
                </c:pt>
                <c:pt idx="24">
                  <c:v>99.202799999999996</c:v>
                </c:pt>
                <c:pt idx="25">
                  <c:v>99.808199999999999</c:v>
                </c:pt>
                <c:pt idx="26">
                  <c:v>99.56</c:v>
                </c:pt>
                <c:pt idx="27">
                  <c:v>100.0645</c:v>
                </c:pt>
                <c:pt idx="28">
                  <c:v>100.1926</c:v>
                </c:pt>
                <c:pt idx="29">
                  <c:v>99.598299999999995</c:v>
                </c:pt>
                <c:pt idx="30">
                  <c:v>99.198400000000007</c:v>
                </c:pt>
                <c:pt idx="31">
                  <c:v>99.120599999999996</c:v>
                </c:pt>
                <c:pt idx="32">
                  <c:v>99.699100000000001</c:v>
                </c:pt>
                <c:pt idx="33">
                  <c:v>99.793199999999999</c:v>
                </c:pt>
                <c:pt idx="34">
                  <c:v>99.709000000000003</c:v>
                </c:pt>
                <c:pt idx="35">
                  <c:v>101.142</c:v>
                </c:pt>
                <c:pt idx="36">
                  <c:v>101.5669</c:v>
                </c:pt>
                <c:pt idx="37">
                  <c:v>105.6549</c:v>
                </c:pt>
                <c:pt idx="38">
                  <c:v>107.47839999999999</c:v>
                </c:pt>
                <c:pt idx="39">
                  <c:v>104.7337</c:v>
                </c:pt>
                <c:pt idx="40">
                  <c:v>102.08799999999999</c:v>
                </c:pt>
                <c:pt idx="41">
                  <c:v>100.9211</c:v>
                </c:pt>
                <c:pt idx="42">
                  <c:v>100.56319999999999</c:v>
                </c:pt>
                <c:pt idx="43">
                  <c:v>99.993899999999996</c:v>
                </c:pt>
                <c:pt idx="44">
                  <c:v>100.3712</c:v>
                </c:pt>
                <c:pt idx="45">
                  <c:v>101.1271</c:v>
                </c:pt>
                <c:pt idx="46">
                  <c:v>101.41540000000001</c:v>
                </c:pt>
                <c:pt idx="47">
                  <c:v>102.58280000000001</c:v>
                </c:pt>
                <c:pt idx="48">
                  <c:v>103.16079999999999</c:v>
                </c:pt>
                <c:pt idx="49">
                  <c:v>105.7106</c:v>
                </c:pt>
                <c:pt idx="50">
                  <c:v>105.5851</c:v>
                </c:pt>
                <c:pt idx="51">
                  <c:v>106.657</c:v>
                </c:pt>
                <c:pt idx="52">
                  <c:v>106.5095</c:v>
                </c:pt>
                <c:pt idx="53">
                  <c:v>106.8901</c:v>
                </c:pt>
                <c:pt idx="54">
                  <c:v>107.1383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0-4581-97B9-987224D9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93.19</c:v>
                </c:pt>
                <c:pt idx="1">
                  <c:v>90.73</c:v>
                </c:pt>
                <c:pt idx="2">
                  <c:v>91.87</c:v>
                </c:pt>
                <c:pt idx="3">
                  <c:v>107.5</c:v>
                </c:pt>
                <c:pt idx="4">
                  <c:v>92.58</c:v>
                </c:pt>
                <c:pt idx="5">
                  <c:v>91.35</c:v>
                </c:pt>
                <c:pt idx="6">
                  <c:v>100.11</c:v>
                </c:pt>
                <c:pt idx="7">
                  <c:v>86.75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E-437D-BD85-550D0C99DD66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97.01</c:v>
                </c:pt>
                <c:pt idx="1">
                  <c:v>95.04</c:v>
                </c:pt>
                <c:pt idx="2">
                  <c:v>98.64</c:v>
                </c:pt>
                <c:pt idx="3">
                  <c:v>111.29</c:v>
                </c:pt>
                <c:pt idx="4">
                  <c:v>97.76</c:v>
                </c:pt>
                <c:pt idx="5">
                  <c:v>98.77</c:v>
                </c:pt>
                <c:pt idx="6">
                  <c:v>102.93</c:v>
                </c:pt>
                <c:pt idx="7">
                  <c:v>92.3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E-437D-BD85-550D0C99DD66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95.8</c:v>
                </c:pt>
                <c:pt idx="1">
                  <c:v>94.92</c:v>
                </c:pt>
                <c:pt idx="2">
                  <c:v>98.64</c:v>
                </c:pt>
                <c:pt idx="3">
                  <c:v>112.58</c:v>
                </c:pt>
                <c:pt idx="4">
                  <c:v>98.55</c:v>
                </c:pt>
                <c:pt idx="5">
                  <c:v>98.77</c:v>
                </c:pt>
                <c:pt idx="6">
                  <c:v>103.05</c:v>
                </c:pt>
                <c:pt idx="7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E-437D-BD85-550D0C99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94.96</c:v>
                </c:pt>
                <c:pt idx="1">
                  <c:v>91.35</c:v>
                </c:pt>
                <c:pt idx="2">
                  <c:v>94.45</c:v>
                </c:pt>
                <c:pt idx="3">
                  <c:v>106.19</c:v>
                </c:pt>
                <c:pt idx="4">
                  <c:v>93.53</c:v>
                </c:pt>
                <c:pt idx="5">
                  <c:v>91.7</c:v>
                </c:pt>
                <c:pt idx="6">
                  <c:v>112.44</c:v>
                </c:pt>
                <c:pt idx="7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7-48BC-8928-19B8821A775D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98.29</c:v>
                </c:pt>
                <c:pt idx="1">
                  <c:v>96.38</c:v>
                </c:pt>
                <c:pt idx="2">
                  <c:v>99.86</c:v>
                </c:pt>
                <c:pt idx="3">
                  <c:v>109.94</c:v>
                </c:pt>
                <c:pt idx="4">
                  <c:v>97.23</c:v>
                </c:pt>
                <c:pt idx="5">
                  <c:v>99.15</c:v>
                </c:pt>
                <c:pt idx="6">
                  <c:v>116.1</c:v>
                </c:pt>
                <c:pt idx="7">
                  <c:v>95.24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7-48BC-8928-19B8821A775D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98.1</c:v>
                </c:pt>
                <c:pt idx="1">
                  <c:v>96.52</c:v>
                </c:pt>
                <c:pt idx="2">
                  <c:v>99.86</c:v>
                </c:pt>
                <c:pt idx="3">
                  <c:v>111.21</c:v>
                </c:pt>
                <c:pt idx="4">
                  <c:v>98.17</c:v>
                </c:pt>
                <c:pt idx="5">
                  <c:v>99.15</c:v>
                </c:pt>
                <c:pt idx="6">
                  <c:v>117.06</c:v>
                </c:pt>
                <c:pt idx="7">
                  <c:v>96.27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7-48BC-8928-19B8821A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87.58</c:v>
                </c:pt>
                <c:pt idx="1">
                  <c:v>87.5</c:v>
                </c:pt>
                <c:pt idx="2">
                  <c:v>95.03</c:v>
                </c:pt>
                <c:pt idx="3">
                  <c:v>95.85</c:v>
                </c:pt>
                <c:pt idx="4">
                  <c:v>96.87</c:v>
                </c:pt>
                <c:pt idx="5">
                  <c:v>96.57</c:v>
                </c:pt>
                <c:pt idx="6">
                  <c:v>94.28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3-474F-91EF-BAFFBB5FBD2F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90</c:v>
                </c:pt>
                <c:pt idx="1">
                  <c:v>93.68</c:v>
                </c:pt>
                <c:pt idx="2">
                  <c:v>99.39</c:v>
                </c:pt>
                <c:pt idx="3">
                  <c:v>99.41</c:v>
                </c:pt>
                <c:pt idx="4">
                  <c:v>100.32</c:v>
                </c:pt>
                <c:pt idx="5">
                  <c:v>101.98</c:v>
                </c:pt>
                <c:pt idx="6">
                  <c:v>104.15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3-474F-91EF-BAFFBB5FBD2F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90.8</c:v>
                </c:pt>
                <c:pt idx="1">
                  <c:v>93.62</c:v>
                </c:pt>
                <c:pt idx="2">
                  <c:v>99.17</c:v>
                </c:pt>
                <c:pt idx="3">
                  <c:v>99.39</c:v>
                </c:pt>
                <c:pt idx="4">
                  <c:v>100.45</c:v>
                </c:pt>
                <c:pt idx="5">
                  <c:v>102.26</c:v>
                </c:pt>
                <c:pt idx="6">
                  <c:v>105.13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3-474F-91EF-BAFFBB5F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100.2067</c:v>
                </c:pt>
                <c:pt idx="2">
                  <c:v>98.550700000000006</c:v>
                </c:pt>
                <c:pt idx="3">
                  <c:v>95.540300000000002</c:v>
                </c:pt>
                <c:pt idx="4">
                  <c:v>92.510999999999996</c:v>
                </c:pt>
                <c:pt idx="5">
                  <c:v>90.532700000000006</c:v>
                </c:pt>
                <c:pt idx="6">
                  <c:v>90.114800000000002</c:v>
                </c:pt>
                <c:pt idx="7">
                  <c:v>91.153899999999993</c:v>
                </c:pt>
                <c:pt idx="8">
                  <c:v>92.855599999999995</c:v>
                </c:pt>
                <c:pt idx="9">
                  <c:v>95.024299999999997</c:v>
                </c:pt>
                <c:pt idx="10">
                  <c:v>95.395200000000003</c:v>
                </c:pt>
                <c:pt idx="11">
                  <c:v>95.652000000000001</c:v>
                </c:pt>
                <c:pt idx="12">
                  <c:v>96.151300000000006</c:v>
                </c:pt>
                <c:pt idx="13">
                  <c:v>95.503200000000007</c:v>
                </c:pt>
                <c:pt idx="14">
                  <c:v>95.7316</c:v>
                </c:pt>
                <c:pt idx="15">
                  <c:v>96.047700000000006</c:v>
                </c:pt>
                <c:pt idx="16">
                  <c:v>95.651300000000006</c:v>
                </c:pt>
                <c:pt idx="17">
                  <c:v>92.873500000000007</c:v>
                </c:pt>
                <c:pt idx="18">
                  <c:v>91.283299999999997</c:v>
                </c:pt>
                <c:pt idx="19">
                  <c:v>93.137299999999996</c:v>
                </c:pt>
                <c:pt idx="20">
                  <c:v>94.623999999999995</c:v>
                </c:pt>
                <c:pt idx="21">
                  <c:v>95.100700000000003</c:v>
                </c:pt>
                <c:pt idx="22">
                  <c:v>95.451099999999997</c:v>
                </c:pt>
                <c:pt idx="23">
                  <c:v>95.582400000000007</c:v>
                </c:pt>
                <c:pt idx="24">
                  <c:v>95.741200000000006</c:v>
                </c:pt>
                <c:pt idx="25">
                  <c:v>96.087699999999998</c:v>
                </c:pt>
                <c:pt idx="26">
                  <c:v>96.445800000000006</c:v>
                </c:pt>
                <c:pt idx="27">
                  <c:v>96.866</c:v>
                </c:pt>
                <c:pt idx="28">
                  <c:v>96.015699999999995</c:v>
                </c:pt>
                <c:pt idx="29">
                  <c:v>93.681100000000001</c:v>
                </c:pt>
                <c:pt idx="30">
                  <c:v>92.779399999999995</c:v>
                </c:pt>
                <c:pt idx="31">
                  <c:v>95.304599999999994</c:v>
                </c:pt>
                <c:pt idx="32">
                  <c:v>96.844899999999996</c:v>
                </c:pt>
                <c:pt idx="33">
                  <c:v>97.070499999999996</c:v>
                </c:pt>
                <c:pt idx="34">
                  <c:v>97.213700000000003</c:v>
                </c:pt>
                <c:pt idx="35">
                  <c:v>97.748699999999999</c:v>
                </c:pt>
                <c:pt idx="36">
                  <c:v>98.211100000000002</c:v>
                </c:pt>
                <c:pt idx="37">
                  <c:v>98.609200000000001</c:v>
                </c:pt>
                <c:pt idx="38">
                  <c:v>98.2012</c:v>
                </c:pt>
                <c:pt idx="39">
                  <c:v>96.337599999999995</c:v>
                </c:pt>
                <c:pt idx="40">
                  <c:v>93.372799999999998</c:v>
                </c:pt>
                <c:pt idx="41">
                  <c:v>87.391300000000001</c:v>
                </c:pt>
                <c:pt idx="42">
                  <c:v>83.034099999999995</c:v>
                </c:pt>
                <c:pt idx="43">
                  <c:v>82.193700000000007</c:v>
                </c:pt>
                <c:pt idx="44">
                  <c:v>83.148099999999999</c:v>
                </c:pt>
                <c:pt idx="45">
                  <c:v>84.558999999999997</c:v>
                </c:pt>
                <c:pt idx="46">
                  <c:v>86.521500000000003</c:v>
                </c:pt>
                <c:pt idx="47">
                  <c:v>89.584500000000006</c:v>
                </c:pt>
                <c:pt idx="48">
                  <c:v>91.607100000000003</c:v>
                </c:pt>
                <c:pt idx="49">
                  <c:v>92.926599999999993</c:v>
                </c:pt>
                <c:pt idx="50">
                  <c:v>94.246700000000004</c:v>
                </c:pt>
                <c:pt idx="51">
                  <c:v>96.476200000000006</c:v>
                </c:pt>
                <c:pt idx="52">
                  <c:v>97.964699999999993</c:v>
                </c:pt>
                <c:pt idx="53">
                  <c:v>98.674000000000007</c:v>
                </c:pt>
                <c:pt idx="54">
                  <c:v>98.706800000000001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1C6-B71E-40A017D0E33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102.1135</c:v>
                </c:pt>
                <c:pt idx="2">
                  <c:v>101.4624</c:v>
                </c:pt>
                <c:pt idx="3">
                  <c:v>99.2376</c:v>
                </c:pt>
                <c:pt idx="4">
                  <c:v>97.511399999999995</c:v>
                </c:pt>
                <c:pt idx="5">
                  <c:v>96.775599999999997</c:v>
                </c:pt>
                <c:pt idx="6">
                  <c:v>96.208299999999994</c:v>
                </c:pt>
                <c:pt idx="7">
                  <c:v>97.844700000000003</c:v>
                </c:pt>
                <c:pt idx="8">
                  <c:v>98.44</c:v>
                </c:pt>
                <c:pt idx="9">
                  <c:v>99.796000000000006</c:v>
                </c:pt>
                <c:pt idx="10">
                  <c:v>99.697699999999998</c:v>
                </c:pt>
                <c:pt idx="11">
                  <c:v>100.6602</c:v>
                </c:pt>
                <c:pt idx="12">
                  <c:v>101.7769</c:v>
                </c:pt>
                <c:pt idx="13">
                  <c:v>103.21559999999999</c:v>
                </c:pt>
                <c:pt idx="14">
                  <c:v>104.23350000000001</c:v>
                </c:pt>
                <c:pt idx="15">
                  <c:v>104.88039999999999</c:v>
                </c:pt>
                <c:pt idx="16">
                  <c:v>101.6223</c:v>
                </c:pt>
                <c:pt idx="17">
                  <c:v>97.095600000000005</c:v>
                </c:pt>
                <c:pt idx="18">
                  <c:v>96.197500000000005</c:v>
                </c:pt>
                <c:pt idx="19">
                  <c:v>97.478499999999997</c:v>
                </c:pt>
                <c:pt idx="20">
                  <c:v>99.167400000000001</c:v>
                </c:pt>
                <c:pt idx="21">
                  <c:v>99.430700000000002</c:v>
                </c:pt>
                <c:pt idx="22">
                  <c:v>98.783500000000004</c:v>
                </c:pt>
                <c:pt idx="23">
                  <c:v>99.268600000000006</c:v>
                </c:pt>
                <c:pt idx="24">
                  <c:v>99.189499999999995</c:v>
                </c:pt>
                <c:pt idx="25">
                  <c:v>99.725399999999993</c:v>
                </c:pt>
                <c:pt idx="26">
                  <c:v>100.2867</c:v>
                </c:pt>
                <c:pt idx="27">
                  <c:v>102.7129</c:v>
                </c:pt>
                <c:pt idx="28">
                  <c:v>101.60550000000001</c:v>
                </c:pt>
                <c:pt idx="29">
                  <c:v>97.875</c:v>
                </c:pt>
                <c:pt idx="30">
                  <c:v>96.033199999999994</c:v>
                </c:pt>
                <c:pt idx="31">
                  <c:v>98.179100000000005</c:v>
                </c:pt>
                <c:pt idx="32">
                  <c:v>99.569199999999995</c:v>
                </c:pt>
                <c:pt idx="33">
                  <c:v>99.648499999999999</c:v>
                </c:pt>
                <c:pt idx="34">
                  <c:v>99.452699999999993</c:v>
                </c:pt>
                <c:pt idx="35">
                  <c:v>100.511</c:v>
                </c:pt>
                <c:pt idx="36">
                  <c:v>101.8111</c:v>
                </c:pt>
                <c:pt idx="37">
                  <c:v>105.7642</c:v>
                </c:pt>
                <c:pt idx="38">
                  <c:v>107.06480000000001</c:v>
                </c:pt>
                <c:pt idx="39">
                  <c:v>104.05370000000001</c:v>
                </c:pt>
                <c:pt idx="40">
                  <c:v>99.498400000000004</c:v>
                </c:pt>
                <c:pt idx="41">
                  <c:v>94.174899999999994</c:v>
                </c:pt>
                <c:pt idx="42">
                  <c:v>91.270899999999997</c:v>
                </c:pt>
                <c:pt idx="43">
                  <c:v>90.956999999999994</c:v>
                </c:pt>
                <c:pt idx="44">
                  <c:v>91.350200000000001</c:v>
                </c:pt>
                <c:pt idx="45">
                  <c:v>92.298599999999993</c:v>
                </c:pt>
                <c:pt idx="46">
                  <c:v>93.597700000000003</c:v>
                </c:pt>
                <c:pt idx="47">
                  <c:v>95.590999999999994</c:v>
                </c:pt>
                <c:pt idx="48">
                  <c:v>97.643100000000004</c:v>
                </c:pt>
                <c:pt idx="49">
                  <c:v>98.854699999999994</c:v>
                </c:pt>
                <c:pt idx="50">
                  <c:v>99.238299999999995</c:v>
                </c:pt>
                <c:pt idx="51">
                  <c:v>100.4235</c:v>
                </c:pt>
                <c:pt idx="52">
                  <c:v>101.4812</c:v>
                </c:pt>
                <c:pt idx="53">
                  <c:v>101.29949999999999</c:v>
                </c:pt>
                <c:pt idx="54">
                  <c:v>100.8813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41C6-B71E-40A017D0E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103.9</c:v>
                </c:pt>
                <c:pt idx="1">
                  <c:v>108.15</c:v>
                </c:pt>
                <c:pt idx="2">
                  <c:v>100.26</c:v>
                </c:pt>
                <c:pt idx="3">
                  <c:v>106.45</c:v>
                </c:pt>
                <c:pt idx="4">
                  <c:v>103.17</c:v>
                </c:pt>
                <c:pt idx="5">
                  <c:v>100.98</c:v>
                </c:pt>
                <c:pt idx="6">
                  <c:v>107.97</c:v>
                </c:pt>
                <c:pt idx="7">
                  <c:v>111.11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2-4146-8E0A-1A4D590F3AB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103.04</c:v>
                </c:pt>
                <c:pt idx="1">
                  <c:v>107.77</c:v>
                </c:pt>
                <c:pt idx="2">
                  <c:v>99.97</c:v>
                </c:pt>
                <c:pt idx="3">
                  <c:v>105.97</c:v>
                </c:pt>
                <c:pt idx="4">
                  <c:v>102.67</c:v>
                </c:pt>
                <c:pt idx="5">
                  <c:v>101.08</c:v>
                </c:pt>
                <c:pt idx="6">
                  <c:v>107.29</c:v>
                </c:pt>
                <c:pt idx="7">
                  <c:v>109.4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2-4146-8E0A-1A4D590F3AB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103.04</c:v>
                </c:pt>
                <c:pt idx="1">
                  <c:v>107.96</c:v>
                </c:pt>
                <c:pt idx="2">
                  <c:v>99.53</c:v>
                </c:pt>
                <c:pt idx="3">
                  <c:v>105.97</c:v>
                </c:pt>
                <c:pt idx="4">
                  <c:v>102.67</c:v>
                </c:pt>
                <c:pt idx="5">
                  <c:v>101.36</c:v>
                </c:pt>
                <c:pt idx="6">
                  <c:v>107.29</c:v>
                </c:pt>
                <c:pt idx="7">
                  <c:v>107.68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2-4146-8E0A-1A4D590F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102.7</c:v>
                </c:pt>
                <c:pt idx="1">
                  <c:v>106.06</c:v>
                </c:pt>
                <c:pt idx="2">
                  <c:v>99.17</c:v>
                </c:pt>
                <c:pt idx="3">
                  <c:v>105.46</c:v>
                </c:pt>
                <c:pt idx="4">
                  <c:v>103.95</c:v>
                </c:pt>
                <c:pt idx="5">
                  <c:v>100.15</c:v>
                </c:pt>
                <c:pt idx="6">
                  <c:v>102.33</c:v>
                </c:pt>
                <c:pt idx="7">
                  <c:v>107.32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2-4F10-90E9-173B3E12EB3B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102.45</c:v>
                </c:pt>
                <c:pt idx="1">
                  <c:v>106.18</c:v>
                </c:pt>
                <c:pt idx="2">
                  <c:v>99.42</c:v>
                </c:pt>
                <c:pt idx="3">
                  <c:v>104.98</c:v>
                </c:pt>
                <c:pt idx="4">
                  <c:v>104.07</c:v>
                </c:pt>
                <c:pt idx="5">
                  <c:v>100.26</c:v>
                </c:pt>
                <c:pt idx="6">
                  <c:v>101.3</c:v>
                </c:pt>
                <c:pt idx="7">
                  <c:v>106.85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2-4F10-90E9-173B3E12EB3B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102.45</c:v>
                </c:pt>
                <c:pt idx="1">
                  <c:v>106.37</c:v>
                </c:pt>
                <c:pt idx="2">
                  <c:v>99.33</c:v>
                </c:pt>
                <c:pt idx="3">
                  <c:v>104.98</c:v>
                </c:pt>
                <c:pt idx="4">
                  <c:v>104.07</c:v>
                </c:pt>
                <c:pt idx="5">
                  <c:v>100.54</c:v>
                </c:pt>
                <c:pt idx="6">
                  <c:v>101.3</c:v>
                </c:pt>
                <c:pt idx="7">
                  <c:v>104.66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2-4F10-90E9-173B3E12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103.16</c:v>
                </c:pt>
                <c:pt idx="1">
                  <c:v>104.69</c:v>
                </c:pt>
                <c:pt idx="2">
                  <c:v>104.83</c:v>
                </c:pt>
                <c:pt idx="3">
                  <c:v>102.15</c:v>
                </c:pt>
                <c:pt idx="4">
                  <c:v>101.75</c:v>
                </c:pt>
                <c:pt idx="5">
                  <c:v>104.79</c:v>
                </c:pt>
                <c:pt idx="6">
                  <c:v>103.83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3-4E57-AAD9-97540FB9BC5D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101.93</c:v>
                </c:pt>
                <c:pt idx="1">
                  <c:v>105.01</c:v>
                </c:pt>
                <c:pt idx="2">
                  <c:v>105.26</c:v>
                </c:pt>
                <c:pt idx="3">
                  <c:v>101.52</c:v>
                </c:pt>
                <c:pt idx="4">
                  <c:v>101.03</c:v>
                </c:pt>
                <c:pt idx="5">
                  <c:v>104.98</c:v>
                </c:pt>
                <c:pt idx="6">
                  <c:v>104.96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3-4E57-AAD9-97540FB9BC5D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100.28</c:v>
                </c:pt>
                <c:pt idx="1">
                  <c:v>104.43</c:v>
                </c:pt>
                <c:pt idx="2">
                  <c:v>105.17</c:v>
                </c:pt>
                <c:pt idx="3">
                  <c:v>101.77</c:v>
                </c:pt>
                <c:pt idx="4">
                  <c:v>101.36</c:v>
                </c:pt>
                <c:pt idx="5">
                  <c:v>105.25</c:v>
                </c:pt>
                <c:pt idx="6">
                  <c:v>105.02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E3-4E57-AAD9-97540FB9B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99.566299999999998</c:v>
                </c:pt>
                <c:pt idx="2">
                  <c:v>98.026200000000003</c:v>
                </c:pt>
                <c:pt idx="3">
                  <c:v>96.382000000000005</c:v>
                </c:pt>
                <c:pt idx="4">
                  <c:v>95.455299999999994</c:v>
                </c:pt>
                <c:pt idx="5">
                  <c:v>95.327699999999993</c:v>
                </c:pt>
                <c:pt idx="6">
                  <c:v>95.937899999999999</c:v>
                </c:pt>
                <c:pt idx="7">
                  <c:v>96.538600000000002</c:v>
                </c:pt>
                <c:pt idx="8">
                  <c:v>97.3185</c:v>
                </c:pt>
                <c:pt idx="9">
                  <c:v>97.509200000000007</c:v>
                </c:pt>
                <c:pt idx="10">
                  <c:v>97.987700000000004</c:v>
                </c:pt>
                <c:pt idx="11">
                  <c:v>98.806899999999999</c:v>
                </c:pt>
                <c:pt idx="12">
                  <c:v>99.879400000000004</c:v>
                </c:pt>
                <c:pt idx="13">
                  <c:v>100.7225</c:v>
                </c:pt>
                <c:pt idx="14">
                  <c:v>100.6712</c:v>
                </c:pt>
                <c:pt idx="15">
                  <c:v>100.7437</c:v>
                </c:pt>
                <c:pt idx="16">
                  <c:v>101.23390000000001</c:v>
                </c:pt>
                <c:pt idx="17">
                  <c:v>101.8533</c:v>
                </c:pt>
                <c:pt idx="18">
                  <c:v>102.2051</c:v>
                </c:pt>
                <c:pt idx="19">
                  <c:v>102.0466</c:v>
                </c:pt>
                <c:pt idx="20">
                  <c:v>102.0485</c:v>
                </c:pt>
                <c:pt idx="21">
                  <c:v>102.0335</c:v>
                </c:pt>
                <c:pt idx="22">
                  <c:v>101.5463</c:v>
                </c:pt>
                <c:pt idx="23">
                  <c:v>101.6327</c:v>
                </c:pt>
                <c:pt idx="24">
                  <c:v>101.92440000000001</c:v>
                </c:pt>
                <c:pt idx="25">
                  <c:v>102.2175</c:v>
                </c:pt>
                <c:pt idx="26">
                  <c:v>102.383</c:v>
                </c:pt>
                <c:pt idx="27">
                  <c:v>102.4881</c:v>
                </c:pt>
                <c:pt idx="28">
                  <c:v>102.2775</c:v>
                </c:pt>
                <c:pt idx="29">
                  <c:v>101.5825</c:v>
                </c:pt>
                <c:pt idx="30">
                  <c:v>101.7771</c:v>
                </c:pt>
                <c:pt idx="31">
                  <c:v>102.702</c:v>
                </c:pt>
                <c:pt idx="32">
                  <c:v>102.7736</c:v>
                </c:pt>
                <c:pt idx="33">
                  <c:v>102.5151</c:v>
                </c:pt>
                <c:pt idx="34">
                  <c:v>102.6726</c:v>
                </c:pt>
                <c:pt idx="35">
                  <c:v>102.9111</c:v>
                </c:pt>
                <c:pt idx="36">
                  <c:v>103.35899999999999</c:v>
                </c:pt>
                <c:pt idx="37">
                  <c:v>103.5347</c:v>
                </c:pt>
                <c:pt idx="38">
                  <c:v>103.7313</c:v>
                </c:pt>
                <c:pt idx="39">
                  <c:v>103.80759999999999</c:v>
                </c:pt>
                <c:pt idx="40">
                  <c:v>103.4969</c:v>
                </c:pt>
                <c:pt idx="41">
                  <c:v>101.4414</c:v>
                </c:pt>
                <c:pt idx="42">
                  <c:v>99.266900000000007</c:v>
                </c:pt>
                <c:pt idx="43">
                  <c:v>99.955500000000001</c:v>
                </c:pt>
                <c:pt idx="44">
                  <c:v>101.7872</c:v>
                </c:pt>
                <c:pt idx="45">
                  <c:v>102.81950000000001</c:v>
                </c:pt>
                <c:pt idx="46">
                  <c:v>102.71729999999999</c:v>
                </c:pt>
                <c:pt idx="47">
                  <c:v>102.7192</c:v>
                </c:pt>
                <c:pt idx="48">
                  <c:v>102.98650000000001</c:v>
                </c:pt>
                <c:pt idx="49">
                  <c:v>103.2432</c:v>
                </c:pt>
                <c:pt idx="50">
                  <c:v>103.55329999999999</c:v>
                </c:pt>
                <c:pt idx="51">
                  <c:v>103.54819999999999</c:v>
                </c:pt>
                <c:pt idx="52">
                  <c:v>103.4485</c:v>
                </c:pt>
                <c:pt idx="53">
                  <c:v>103.4485</c:v>
                </c:pt>
                <c:pt idx="54">
                  <c:v>103.43470000000001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2-4450-9501-243698A9194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98.835800000000006</c:v>
                </c:pt>
                <c:pt idx="2">
                  <c:v>97.945999999999998</c:v>
                </c:pt>
                <c:pt idx="3">
                  <c:v>98.2804</c:v>
                </c:pt>
                <c:pt idx="4">
                  <c:v>99.685900000000004</c:v>
                </c:pt>
                <c:pt idx="5">
                  <c:v>99.734300000000005</c:v>
                </c:pt>
                <c:pt idx="6">
                  <c:v>98.951300000000003</c:v>
                </c:pt>
                <c:pt idx="7">
                  <c:v>98.732600000000005</c:v>
                </c:pt>
                <c:pt idx="8">
                  <c:v>98.712100000000007</c:v>
                </c:pt>
                <c:pt idx="9">
                  <c:v>99.346900000000005</c:v>
                </c:pt>
                <c:pt idx="10">
                  <c:v>99.613399999999999</c:v>
                </c:pt>
                <c:pt idx="11">
                  <c:v>99.773200000000003</c:v>
                </c:pt>
                <c:pt idx="12">
                  <c:v>100.5838</c:v>
                </c:pt>
                <c:pt idx="13">
                  <c:v>102.0873</c:v>
                </c:pt>
                <c:pt idx="14">
                  <c:v>103.4624</c:v>
                </c:pt>
                <c:pt idx="15">
                  <c:v>102.08320000000001</c:v>
                </c:pt>
                <c:pt idx="16">
                  <c:v>104.88079999999999</c:v>
                </c:pt>
                <c:pt idx="17">
                  <c:v>104.4011</c:v>
                </c:pt>
                <c:pt idx="18">
                  <c:v>103.4361</c:v>
                </c:pt>
                <c:pt idx="19">
                  <c:v>103.0607</c:v>
                </c:pt>
                <c:pt idx="20">
                  <c:v>104.238</c:v>
                </c:pt>
                <c:pt idx="21">
                  <c:v>103.6433</c:v>
                </c:pt>
                <c:pt idx="22">
                  <c:v>102.90989999999999</c:v>
                </c:pt>
                <c:pt idx="23">
                  <c:v>103.03700000000001</c:v>
                </c:pt>
                <c:pt idx="24">
                  <c:v>103.2414</c:v>
                </c:pt>
                <c:pt idx="25">
                  <c:v>103.532</c:v>
                </c:pt>
                <c:pt idx="26">
                  <c:v>104.9046</c:v>
                </c:pt>
                <c:pt idx="27">
                  <c:v>105.0055</c:v>
                </c:pt>
                <c:pt idx="28">
                  <c:v>104.2205</c:v>
                </c:pt>
                <c:pt idx="29">
                  <c:v>103.70910000000001</c:v>
                </c:pt>
                <c:pt idx="30">
                  <c:v>103.7675</c:v>
                </c:pt>
                <c:pt idx="31">
                  <c:v>104.7724</c:v>
                </c:pt>
                <c:pt idx="32">
                  <c:v>104.1486</c:v>
                </c:pt>
                <c:pt idx="33">
                  <c:v>102.9212</c:v>
                </c:pt>
                <c:pt idx="34">
                  <c:v>103.0789</c:v>
                </c:pt>
                <c:pt idx="35">
                  <c:v>103.1283</c:v>
                </c:pt>
                <c:pt idx="36">
                  <c:v>103.4431</c:v>
                </c:pt>
                <c:pt idx="37">
                  <c:v>103.6747</c:v>
                </c:pt>
                <c:pt idx="38">
                  <c:v>104.65219999999999</c:v>
                </c:pt>
                <c:pt idx="39">
                  <c:v>105.02379999999999</c:v>
                </c:pt>
                <c:pt idx="40">
                  <c:v>106.0073</c:v>
                </c:pt>
                <c:pt idx="41">
                  <c:v>105.90130000000001</c:v>
                </c:pt>
                <c:pt idx="42">
                  <c:v>104.9776</c:v>
                </c:pt>
                <c:pt idx="43">
                  <c:v>103.7521</c:v>
                </c:pt>
                <c:pt idx="44">
                  <c:v>103.4162</c:v>
                </c:pt>
                <c:pt idx="45">
                  <c:v>104.53830000000001</c:v>
                </c:pt>
                <c:pt idx="46">
                  <c:v>105.1985</c:v>
                </c:pt>
                <c:pt idx="47">
                  <c:v>104.52330000000001</c:v>
                </c:pt>
                <c:pt idx="48">
                  <c:v>104.4695</c:v>
                </c:pt>
                <c:pt idx="49">
                  <c:v>105.1609</c:v>
                </c:pt>
                <c:pt idx="50">
                  <c:v>105.39149999999999</c:v>
                </c:pt>
                <c:pt idx="51">
                  <c:v>105.6816</c:v>
                </c:pt>
                <c:pt idx="52">
                  <c:v>106.6071</c:v>
                </c:pt>
                <c:pt idx="53">
                  <c:v>106.6071</c:v>
                </c:pt>
                <c:pt idx="54">
                  <c:v>106.3956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2-4450-9501-243698A9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92.17</c:v>
                </c:pt>
                <c:pt idx="1">
                  <c:v>97</c:v>
                </c:pt>
                <c:pt idx="2">
                  <c:v>96.12</c:v>
                </c:pt>
                <c:pt idx="3">
                  <c:v>93.21</c:v>
                </c:pt>
                <c:pt idx="4">
                  <c:v>96.56</c:v>
                </c:pt>
                <c:pt idx="5">
                  <c:v>93.52</c:v>
                </c:pt>
                <c:pt idx="6">
                  <c:v>102.67</c:v>
                </c:pt>
                <c:pt idx="7">
                  <c:v>92.99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B-4259-AB21-F60EAFBDF10D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93.18</c:v>
                </c:pt>
                <c:pt idx="1">
                  <c:v>98.75</c:v>
                </c:pt>
                <c:pt idx="2">
                  <c:v>97.32</c:v>
                </c:pt>
                <c:pt idx="3">
                  <c:v>97.65</c:v>
                </c:pt>
                <c:pt idx="4">
                  <c:v>103.3</c:v>
                </c:pt>
                <c:pt idx="5">
                  <c:v>94.9</c:v>
                </c:pt>
                <c:pt idx="6">
                  <c:v>106.45</c:v>
                </c:pt>
                <c:pt idx="7">
                  <c:v>88.73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B-4259-AB21-F60EAFBDF10D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93.76</c:v>
                </c:pt>
                <c:pt idx="1">
                  <c:v>99.47</c:v>
                </c:pt>
                <c:pt idx="2">
                  <c:v>98</c:v>
                </c:pt>
                <c:pt idx="3">
                  <c:v>98.93</c:v>
                </c:pt>
                <c:pt idx="4">
                  <c:v>101.59</c:v>
                </c:pt>
                <c:pt idx="5">
                  <c:v>95.43</c:v>
                </c:pt>
                <c:pt idx="6">
                  <c:v>108.64</c:v>
                </c:pt>
                <c:pt idx="7">
                  <c:v>91.54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B-4259-AB21-F60EAFBD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94.29</c:v>
                </c:pt>
                <c:pt idx="1">
                  <c:v>96.58</c:v>
                </c:pt>
                <c:pt idx="2">
                  <c:v>97.65</c:v>
                </c:pt>
                <c:pt idx="3">
                  <c:v>98.58</c:v>
                </c:pt>
                <c:pt idx="4">
                  <c:v>99.74</c:v>
                </c:pt>
                <c:pt idx="5">
                  <c:v>105.02</c:v>
                </c:pt>
                <c:pt idx="6">
                  <c:v>108.85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8-4F48-AFB5-F036D8C8D65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92.52</c:v>
                </c:pt>
                <c:pt idx="1">
                  <c:v>98.02</c:v>
                </c:pt>
                <c:pt idx="2">
                  <c:v>98.47</c:v>
                </c:pt>
                <c:pt idx="3">
                  <c:v>99.24</c:v>
                </c:pt>
                <c:pt idx="4">
                  <c:v>100.49</c:v>
                </c:pt>
                <c:pt idx="5">
                  <c:v>106.38</c:v>
                </c:pt>
                <c:pt idx="6">
                  <c:v>109.92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8-4F48-AFB5-F036D8C8D65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92.73</c:v>
                </c:pt>
                <c:pt idx="1">
                  <c:v>97.2</c:v>
                </c:pt>
                <c:pt idx="2">
                  <c:v>98.5</c:v>
                </c:pt>
                <c:pt idx="3">
                  <c:v>99.37</c:v>
                </c:pt>
                <c:pt idx="4">
                  <c:v>100.79</c:v>
                </c:pt>
                <c:pt idx="5">
                  <c:v>106.71</c:v>
                </c:pt>
                <c:pt idx="6">
                  <c:v>110.23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8-4F48-AFB5-F036D8C8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95.36</c:v>
                </c:pt>
                <c:pt idx="1">
                  <c:v>98.33</c:v>
                </c:pt>
                <c:pt idx="2">
                  <c:v>98.26</c:v>
                </c:pt>
                <c:pt idx="3">
                  <c:v>96.72</c:v>
                </c:pt>
                <c:pt idx="4">
                  <c:v>99.87</c:v>
                </c:pt>
                <c:pt idx="5">
                  <c:v>95.21</c:v>
                </c:pt>
                <c:pt idx="6">
                  <c:v>97.08</c:v>
                </c:pt>
                <c:pt idx="7">
                  <c:v>96.68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E-4067-B33D-92D2398B5456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96.65</c:v>
                </c:pt>
                <c:pt idx="1">
                  <c:v>100.92</c:v>
                </c:pt>
                <c:pt idx="2">
                  <c:v>99.52</c:v>
                </c:pt>
                <c:pt idx="3">
                  <c:v>101.23</c:v>
                </c:pt>
                <c:pt idx="4">
                  <c:v>107.36</c:v>
                </c:pt>
                <c:pt idx="5">
                  <c:v>96.19</c:v>
                </c:pt>
                <c:pt idx="6">
                  <c:v>102.82</c:v>
                </c:pt>
                <c:pt idx="7">
                  <c:v>94.33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E-4067-B33D-92D2398B5456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96.85</c:v>
                </c:pt>
                <c:pt idx="1">
                  <c:v>101.48</c:v>
                </c:pt>
                <c:pt idx="2">
                  <c:v>100.12</c:v>
                </c:pt>
                <c:pt idx="3">
                  <c:v>102.09</c:v>
                </c:pt>
                <c:pt idx="4">
                  <c:v>105.22</c:v>
                </c:pt>
                <c:pt idx="5">
                  <c:v>96.63</c:v>
                </c:pt>
                <c:pt idx="6">
                  <c:v>104.97</c:v>
                </c:pt>
                <c:pt idx="7">
                  <c:v>94.57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E-4067-B33D-92D2398B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100.85</c:v>
                </c:pt>
                <c:pt idx="1">
                  <c:v>97.27</c:v>
                </c:pt>
                <c:pt idx="2">
                  <c:v>96.01</c:v>
                </c:pt>
                <c:pt idx="3">
                  <c:v>95.9</c:v>
                </c:pt>
                <c:pt idx="4">
                  <c:v>99.73</c:v>
                </c:pt>
                <c:pt idx="5">
                  <c:v>104.44</c:v>
                </c:pt>
                <c:pt idx="6">
                  <c:v>105.12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7-4182-A2E0-A65B6DB010D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103.32</c:v>
                </c:pt>
                <c:pt idx="1">
                  <c:v>100.68</c:v>
                </c:pt>
                <c:pt idx="2">
                  <c:v>97.99</c:v>
                </c:pt>
                <c:pt idx="3">
                  <c:v>97.49</c:v>
                </c:pt>
                <c:pt idx="4">
                  <c:v>101.55</c:v>
                </c:pt>
                <c:pt idx="5">
                  <c:v>107.52</c:v>
                </c:pt>
                <c:pt idx="6">
                  <c:v>107.15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7-4182-A2E0-A65B6DB010D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103.17</c:v>
                </c:pt>
                <c:pt idx="1">
                  <c:v>100.8</c:v>
                </c:pt>
                <c:pt idx="2">
                  <c:v>98.26</c:v>
                </c:pt>
                <c:pt idx="3">
                  <c:v>97.87</c:v>
                </c:pt>
                <c:pt idx="4">
                  <c:v>102.39</c:v>
                </c:pt>
                <c:pt idx="5">
                  <c:v>108.59</c:v>
                </c:pt>
                <c:pt idx="6">
                  <c:v>109.99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7-4182-A2E0-A65B6DB01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92.7667</c:v>
                </c:pt>
                <c:pt idx="2">
                  <c:v>80.721299999999999</c:v>
                </c:pt>
                <c:pt idx="3">
                  <c:v>71.550799999999995</c:v>
                </c:pt>
                <c:pt idx="4">
                  <c:v>70.366699999999994</c:v>
                </c:pt>
                <c:pt idx="5">
                  <c:v>72.602699999999999</c:v>
                </c:pt>
                <c:pt idx="6">
                  <c:v>75.830500000000001</c:v>
                </c:pt>
                <c:pt idx="7">
                  <c:v>77.167599999999993</c:v>
                </c:pt>
                <c:pt idx="8">
                  <c:v>75.604600000000005</c:v>
                </c:pt>
                <c:pt idx="9">
                  <c:v>75.1387</c:v>
                </c:pt>
                <c:pt idx="10">
                  <c:v>75.782799999999995</c:v>
                </c:pt>
                <c:pt idx="11">
                  <c:v>76.174599999999998</c:v>
                </c:pt>
                <c:pt idx="12">
                  <c:v>78.560599999999994</c:v>
                </c:pt>
                <c:pt idx="13">
                  <c:v>80.468999999999994</c:v>
                </c:pt>
                <c:pt idx="14">
                  <c:v>82.130799999999994</c:v>
                </c:pt>
                <c:pt idx="15">
                  <c:v>80.289500000000004</c:v>
                </c:pt>
                <c:pt idx="16">
                  <c:v>83.894400000000005</c:v>
                </c:pt>
                <c:pt idx="17">
                  <c:v>86.829300000000003</c:v>
                </c:pt>
                <c:pt idx="18">
                  <c:v>88.19</c:v>
                </c:pt>
                <c:pt idx="19">
                  <c:v>88.521699999999996</c:v>
                </c:pt>
                <c:pt idx="20">
                  <c:v>88.67</c:v>
                </c:pt>
                <c:pt idx="21">
                  <c:v>88.3917</c:v>
                </c:pt>
                <c:pt idx="22">
                  <c:v>89.215900000000005</c:v>
                </c:pt>
                <c:pt idx="23">
                  <c:v>89.460599999999999</c:v>
                </c:pt>
                <c:pt idx="24">
                  <c:v>89.470600000000005</c:v>
                </c:pt>
                <c:pt idx="25">
                  <c:v>89.466499999999996</c:v>
                </c:pt>
                <c:pt idx="26">
                  <c:v>90.350099999999998</c:v>
                </c:pt>
                <c:pt idx="27">
                  <c:v>90.675399999999996</c:v>
                </c:pt>
                <c:pt idx="28">
                  <c:v>90.602999999999994</c:v>
                </c:pt>
                <c:pt idx="29">
                  <c:v>89.277699999999996</c:v>
                </c:pt>
                <c:pt idx="30">
                  <c:v>89.892399999999995</c:v>
                </c:pt>
                <c:pt idx="31">
                  <c:v>90.575999999999993</c:v>
                </c:pt>
                <c:pt idx="32">
                  <c:v>90.721900000000005</c:v>
                </c:pt>
                <c:pt idx="33">
                  <c:v>90.877799999999993</c:v>
                </c:pt>
                <c:pt idx="34">
                  <c:v>91.896000000000001</c:v>
                </c:pt>
                <c:pt idx="35">
                  <c:v>93.1143</c:v>
                </c:pt>
                <c:pt idx="36">
                  <c:v>93.535499999999999</c:v>
                </c:pt>
                <c:pt idx="37">
                  <c:v>94.463200000000001</c:v>
                </c:pt>
                <c:pt idx="38">
                  <c:v>96.404499999999999</c:v>
                </c:pt>
                <c:pt idx="39">
                  <c:v>97.147499999999994</c:v>
                </c:pt>
                <c:pt idx="40">
                  <c:v>97.256299999999996</c:v>
                </c:pt>
                <c:pt idx="41">
                  <c:v>92.816699999999997</c:v>
                </c:pt>
                <c:pt idx="42">
                  <c:v>91.275400000000005</c:v>
                </c:pt>
                <c:pt idx="43">
                  <c:v>92.440200000000004</c:v>
                </c:pt>
                <c:pt idx="44">
                  <c:v>93.303200000000004</c:v>
                </c:pt>
                <c:pt idx="45">
                  <c:v>94.1768</c:v>
                </c:pt>
                <c:pt idx="46">
                  <c:v>94.657399999999996</c:v>
                </c:pt>
                <c:pt idx="47">
                  <c:v>94.249099999999999</c:v>
                </c:pt>
                <c:pt idx="48">
                  <c:v>96.125699999999995</c:v>
                </c:pt>
                <c:pt idx="49">
                  <c:v>96.369200000000006</c:v>
                </c:pt>
                <c:pt idx="50">
                  <c:v>97.977000000000004</c:v>
                </c:pt>
                <c:pt idx="51">
                  <c:v>99.406400000000005</c:v>
                </c:pt>
                <c:pt idx="52">
                  <c:v>100.3094</c:v>
                </c:pt>
                <c:pt idx="53">
                  <c:v>100.423</c:v>
                </c:pt>
                <c:pt idx="54">
                  <c:v>100.7831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3C0-B32B-2CF55DD3D27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94.936599999999999</c:v>
                </c:pt>
                <c:pt idx="2">
                  <c:v>89.0261</c:v>
                </c:pt>
                <c:pt idx="3">
                  <c:v>86.732699999999994</c:v>
                </c:pt>
                <c:pt idx="4">
                  <c:v>86.932000000000002</c:v>
                </c:pt>
                <c:pt idx="5">
                  <c:v>101.6439</c:v>
                </c:pt>
                <c:pt idx="6">
                  <c:v>102.3626</c:v>
                </c:pt>
                <c:pt idx="7">
                  <c:v>101.90009999999999</c:v>
                </c:pt>
                <c:pt idx="8">
                  <c:v>88.9405</c:v>
                </c:pt>
                <c:pt idx="9">
                  <c:v>84.968000000000004</c:v>
                </c:pt>
                <c:pt idx="10">
                  <c:v>84.610799999999998</c:v>
                </c:pt>
                <c:pt idx="11">
                  <c:v>85.196700000000007</c:v>
                </c:pt>
                <c:pt idx="12">
                  <c:v>95.870199999999997</c:v>
                </c:pt>
                <c:pt idx="13">
                  <c:v>99.230800000000002</c:v>
                </c:pt>
                <c:pt idx="14">
                  <c:v>94.766199999999998</c:v>
                </c:pt>
                <c:pt idx="15">
                  <c:v>91.057299999999998</c:v>
                </c:pt>
                <c:pt idx="16">
                  <c:v>95.863600000000005</c:v>
                </c:pt>
                <c:pt idx="17">
                  <c:v>92.654700000000005</c:v>
                </c:pt>
                <c:pt idx="18">
                  <c:v>92.820899999999995</c:v>
                </c:pt>
                <c:pt idx="19">
                  <c:v>92.313000000000002</c:v>
                </c:pt>
                <c:pt idx="20">
                  <c:v>92.534400000000005</c:v>
                </c:pt>
                <c:pt idx="21">
                  <c:v>93.811899999999994</c:v>
                </c:pt>
                <c:pt idx="22">
                  <c:v>95.212199999999996</c:v>
                </c:pt>
                <c:pt idx="23">
                  <c:v>95.16</c:v>
                </c:pt>
                <c:pt idx="24">
                  <c:v>95.138300000000001</c:v>
                </c:pt>
                <c:pt idx="25">
                  <c:v>97.288499999999999</c:v>
                </c:pt>
                <c:pt idx="26">
                  <c:v>97.047499999999999</c:v>
                </c:pt>
                <c:pt idx="27">
                  <c:v>95.120099999999994</c:v>
                </c:pt>
                <c:pt idx="28">
                  <c:v>93.386499999999998</c:v>
                </c:pt>
                <c:pt idx="29">
                  <c:v>92.007499999999993</c:v>
                </c:pt>
                <c:pt idx="30">
                  <c:v>89.988699999999994</c:v>
                </c:pt>
                <c:pt idx="31">
                  <c:v>90.296999999999997</c:v>
                </c:pt>
                <c:pt idx="32">
                  <c:v>89.674199999999999</c:v>
                </c:pt>
                <c:pt idx="33">
                  <c:v>90.562899999999999</c:v>
                </c:pt>
                <c:pt idx="34">
                  <c:v>91.302599999999998</c:v>
                </c:pt>
                <c:pt idx="35">
                  <c:v>92.909700000000001</c:v>
                </c:pt>
                <c:pt idx="36">
                  <c:v>93.986599999999996</c:v>
                </c:pt>
                <c:pt idx="37">
                  <c:v>95.613699999999994</c:v>
                </c:pt>
                <c:pt idx="38">
                  <c:v>97.655500000000004</c:v>
                </c:pt>
                <c:pt idx="39">
                  <c:v>98.170599999999993</c:v>
                </c:pt>
                <c:pt idx="40">
                  <c:v>99.587599999999995</c:v>
                </c:pt>
                <c:pt idx="41">
                  <c:v>97.589399999999998</c:v>
                </c:pt>
                <c:pt idx="42">
                  <c:v>97.484300000000005</c:v>
                </c:pt>
                <c:pt idx="43">
                  <c:v>96.954099999999997</c:v>
                </c:pt>
                <c:pt idx="44">
                  <c:v>96.623199999999997</c:v>
                </c:pt>
                <c:pt idx="45">
                  <c:v>97.550200000000004</c:v>
                </c:pt>
                <c:pt idx="46">
                  <c:v>98.331699999999998</c:v>
                </c:pt>
                <c:pt idx="47">
                  <c:v>97.439400000000006</c:v>
                </c:pt>
                <c:pt idx="48">
                  <c:v>100.43559999999999</c:v>
                </c:pt>
                <c:pt idx="49">
                  <c:v>100.536</c:v>
                </c:pt>
                <c:pt idx="50">
                  <c:v>104.0645</c:v>
                </c:pt>
                <c:pt idx="51">
                  <c:v>103.20099999999999</c:v>
                </c:pt>
                <c:pt idx="52">
                  <c:v>99.841899999999995</c:v>
                </c:pt>
                <c:pt idx="53">
                  <c:v>98.888400000000004</c:v>
                </c:pt>
                <c:pt idx="54">
                  <c:v>99.340900000000005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3C0-B32B-2CF55DD3D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97.31</c:v>
                </c:pt>
                <c:pt idx="1">
                  <c:v>95.26</c:v>
                </c:pt>
                <c:pt idx="2">
                  <c:v>96.26</c:v>
                </c:pt>
                <c:pt idx="3">
                  <c:v>98.99</c:v>
                </c:pt>
                <c:pt idx="4">
                  <c:v>103.92</c:v>
                </c:pt>
                <c:pt idx="5">
                  <c:v>98.19</c:v>
                </c:pt>
                <c:pt idx="6">
                  <c:v>102.3</c:v>
                </c:pt>
                <c:pt idx="7">
                  <c:v>101.42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3-4820-9735-F4097FA6A7D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95.98</c:v>
                </c:pt>
                <c:pt idx="1">
                  <c:v>94.41</c:v>
                </c:pt>
                <c:pt idx="2">
                  <c:v>96.99</c:v>
                </c:pt>
                <c:pt idx="3">
                  <c:v>98.75</c:v>
                </c:pt>
                <c:pt idx="4">
                  <c:v>104.93</c:v>
                </c:pt>
                <c:pt idx="5">
                  <c:v>98.47</c:v>
                </c:pt>
                <c:pt idx="6">
                  <c:v>104.77</c:v>
                </c:pt>
                <c:pt idx="7">
                  <c:v>99.66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3-4820-9735-F4097FA6A7D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96.1</c:v>
                </c:pt>
                <c:pt idx="1">
                  <c:v>94.78</c:v>
                </c:pt>
                <c:pt idx="2">
                  <c:v>96.89</c:v>
                </c:pt>
                <c:pt idx="3">
                  <c:v>98.53</c:v>
                </c:pt>
                <c:pt idx="4">
                  <c:v>104.71</c:v>
                </c:pt>
                <c:pt idx="5">
                  <c:v>98.22</c:v>
                </c:pt>
                <c:pt idx="6">
                  <c:v>100.46</c:v>
                </c:pt>
                <c:pt idx="7">
                  <c:v>99.49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3-4820-9735-F4097FA6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99.86</c:v>
                </c:pt>
                <c:pt idx="1">
                  <c:v>95.16</c:v>
                </c:pt>
                <c:pt idx="2">
                  <c:v>97.93</c:v>
                </c:pt>
                <c:pt idx="3">
                  <c:v>100.15</c:v>
                </c:pt>
                <c:pt idx="4">
                  <c:v>100.18</c:v>
                </c:pt>
                <c:pt idx="5">
                  <c:v>100.57</c:v>
                </c:pt>
                <c:pt idx="6">
                  <c:v>100.42</c:v>
                </c:pt>
                <c:pt idx="7">
                  <c:v>105.72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F0B-8844-C53D986E0BBB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99.87</c:v>
                </c:pt>
                <c:pt idx="1">
                  <c:v>95.07</c:v>
                </c:pt>
                <c:pt idx="2">
                  <c:v>98.55</c:v>
                </c:pt>
                <c:pt idx="3">
                  <c:v>100.76</c:v>
                </c:pt>
                <c:pt idx="4">
                  <c:v>100.77</c:v>
                </c:pt>
                <c:pt idx="5">
                  <c:v>100.29</c:v>
                </c:pt>
                <c:pt idx="6">
                  <c:v>102.81</c:v>
                </c:pt>
                <c:pt idx="7">
                  <c:v>104.64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8-4F0B-8844-C53D986E0BBB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99.75</c:v>
                </c:pt>
                <c:pt idx="1">
                  <c:v>95.44</c:v>
                </c:pt>
                <c:pt idx="2">
                  <c:v>97.43</c:v>
                </c:pt>
                <c:pt idx="3">
                  <c:v>100.39</c:v>
                </c:pt>
                <c:pt idx="4">
                  <c:v>100.79</c:v>
                </c:pt>
                <c:pt idx="5">
                  <c:v>100.57</c:v>
                </c:pt>
                <c:pt idx="6">
                  <c:v>97.54</c:v>
                </c:pt>
                <c:pt idx="7">
                  <c:v>103.84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8-4F0B-8844-C53D986E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97.94</c:v>
                </c:pt>
                <c:pt idx="1">
                  <c:v>95.49</c:v>
                </c:pt>
                <c:pt idx="2">
                  <c:v>99.21</c:v>
                </c:pt>
                <c:pt idx="3">
                  <c:v>98.45</c:v>
                </c:pt>
                <c:pt idx="4">
                  <c:v>100.87</c:v>
                </c:pt>
                <c:pt idx="5">
                  <c:v>103.99</c:v>
                </c:pt>
                <c:pt idx="6">
                  <c:v>102.46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9-4FAA-8BDD-D181B9CAB9CE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96.09</c:v>
                </c:pt>
                <c:pt idx="1">
                  <c:v>95.45</c:v>
                </c:pt>
                <c:pt idx="2">
                  <c:v>98.98</c:v>
                </c:pt>
                <c:pt idx="3">
                  <c:v>98.51</c:v>
                </c:pt>
                <c:pt idx="4">
                  <c:v>101.09</c:v>
                </c:pt>
                <c:pt idx="5">
                  <c:v>104.98</c:v>
                </c:pt>
                <c:pt idx="6">
                  <c:v>105.86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FAA-8BDD-D181B9CAB9CE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96.73</c:v>
                </c:pt>
                <c:pt idx="1">
                  <c:v>94.94</c:v>
                </c:pt>
                <c:pt idx="2">
                  <c:v>98.73</c:v>
                </c:pt>
                <c:pt idx="3">
                  <c:v>98.42</c:v>
                </c:pt>
                <c:pt idx="4">
                  <c:v>101.16</c:v>
                </c:pt>
                <c:pt idx="5">
                  <c:v>105.02</c:v>
                </c:pt>
                <c:pt idx="6">
                  <c:v>105.71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9-4FAA-8BDD-D181B9CA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99.139200000000002</c:v>
                </c:pt>
                <c:pt idx="2">
                  <c:v>95.456400000000002</c:v>
                </c:pt>
                <c:pt idx="3">
                  <c:v>91.718699999999998</c:v>
                </c:pt>
                <c:pt idx="4">
                  <c:v>89.752700000000004</c:v>
                </c:pt>
                <c:pt idx="5">
                  <c:v>89.463399999999993</c:v>
                </c:pt>
                <c:pt idx="6">
                  <c:v>90.072400000000002</c:v>
                </c:pt>
                <c:pt idx="7">
                  <c:v>90.1892</c:v>
                </c:pt>
                <c:pt idx="8">
                  <c:v>91.834999999999994</c:v>
                </c:pt>
                <c:pt idx="9">
                  <c:v>92.976600000000005</c:v>
                </c:pt>
                <c:pt idx="10">
                  <c:v>93.387699999999995</c:v>
                </c:pt>
                <c:pt idx="11">
                  <c:v>93.553600000000003</c:v>
                </c:pt>
                <c:pt idx="12">
                  <c:v>95.308999999999997</c:v>
                </c:pt>
                <c:pt idx="13">
                  <c:v>96.022900000000007</c:v>
                </c:pt>
                <c:pt idx="14">
                  <c:v>96.561300000000003</c:v>
                </c:pt>
                <c:pt idx="15">
                  <c:v>96.729699999999994</c:v>
                </c:pt>
                <c:pt idx="16">
                  <c:v>98.123699999999999</c:v>
                </c:pt>
                <c:pt idx="17">
                  <c:v>98.739900000000006</c:v>
                </c:pt>
                <c:pt idx="18">
                  <c:v>98.519099999999995</c:v>
                </c:pt>
                <c:pt idx="19">
                  <c:v>98.788200000000003</c:v>
                </c:pt>
                <c:pt idx="20">
                  <c:v>98.971599999999995</c:v>
                </c:pt>
                <c:pt idx="21">
                  <c:v>99.015699999999995</c:v>
                </c:pt>
                <c:pt idx="22">
                  <c:v>98.911900000000003</c:v>
                </c:pt>
                <c:pt idx="23">
                  <c:v>98.709599999999995</c:v>
                </c:pt>
                <c:pt idx="24">
                  <c:v>98.875799999999998</c:v>
                </c:pt>
                <c:pt idx="25">
                  <c:v>99.380200000000002</c:v>
                </c:pt>
                <c:pt idx="26">
                  <c:v>99.942300000000003</c:v>
                </c:pt>
                <c:pt idx="27">
                  <c:v>100.1952</c:v>
                </c:pt>
                <c:pt idx="28">
                  <c:v>99.377700000000004</c:v>
                </c:pt>
                <c:pt idx="29">
                  <c:v>97.992599999999996</c:v>
                </c:pt>
                <c:pt idx="30">
                  <c:v>98.0047</c:v>
                </c:pt>
                <c:pt idx="31">
                  <c:v>99.118700000000004</c:v>
                </c:pt>
                <c:pt idx="32">
                  <c:v>99.806200000000004</c:v>
                </c:pt>
                <c:pt idx="33">
                  <c:v>100.2714</c:v>
                </c:pt>
                <c:pt idx="34">
                  <c:v>100.3018</c:v>
                </c:pt>
                <c:pt idx="35">
                  <c:v>100.90779999999999</c:v>
                </c:pt>
                <c:pt idx="36">
                  <c:v>101.24209999999999</c:v>
                </c:pt>
                <c:pt idx="37">
                  <c:v>101.3578</c:v>
                </c:pt>
                <c:pt idx="38">
                  <c:v>101.97709999999999</c:v>
                </c:pt>
                <c:pt idx="39">
                  <c:v>101.64960000000001</c:v>
                </c:pt>
                <c:pt idx="40">
                  <c:v>100.7689</c:v>
                </c:pt>
                <c:pt idx="41">
                  <c:v>97.010800000000003</c:v>
                </c:pt>
                <c:pt idx="42">
                  <c:v>92.694199999999995</c:v>
                </c:pt>
                <c:pt idx="43">
                  <c:v>94.137299999999996</c:v>
                </c:pt>
                <c:pt idx="44">
                  <c:v>96.780799999999999</c:v>
                </c:pt>
                <c:pt idx="45">
                  <c:v>97.844300000000004</c:v>
                </c:pt>
                <c:pt idx="46">
                  <c:v>98.089500000000001</c:v>
                </c:pt>
                <c:pt idx="47">
                  <c:v>98.993399999999994</c:v>
                </c:pt>
                <c:pt idx="48">
                  <c:v>99.314499999999995</c:v>
                </c:pt>
                <c:pt idx="49">
                  <c:v>99.243200000000002</c:v>
                </c:pt>
                <c:pt idx="50">
                  <c:v>98.838200000000001</c:v>
                </c:pt>
                <c:pt idx="51">
                  <c:v>99.166200000000003</c:v>
                </c:pt>
                <c:pt idx="52">
                  <c:v>99.313900000000004</c:v>
                </c:pt>
                <c:pt idx="53">
                  <c:v>98.860600000000005</c:v>
                </c:pt>
                <c:pt idx="54">
                  <c:v>98.708100000000002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FD0-A898-51D0ABB6580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100.4328</c:v>
                </c:pt>
                <c:pt idx="2">
                  <c:v>101.5814</c:v>
                </c:pt>
                <c:pt idx="3">
                  <c:v>101.4802</c:v>
                </c:pt>
                <c:pt idx="4">
                  <c:v>97.774000000000001</c:v>
                </c:pt>
                <c:pt idx="5">
                  <c:v>96.628299999999996</c:v>
                </c:pt>
                <c:pt idx="6">
                  <c:v>99.6952</c:v>
                </c:pt>
                <c:pt idx="7">
                  <c:v>99.957800000000006</c:v>
                </c:pt>
                <c:pt idx="8">
                  <c:v>99.701800000000006</c:v>
                </c:pt>
                <c:pt idx="9">
                  <c:v>98.420400000000001</c:v>
                </c:pt>
                <c:pt idx="10">
                  <c:v>98.441900000000004</c:v>
                </c:pt>
                <c:pt idx="11">
                  <c:v>100.114</c:v>
                </c:pt>
                <c:pt idx="12">
                  <c:v>103.86360000000001</c:v>
                </c:pt>
                <c:pt idx="13">
                  <c:v>104.33280000000001</c:v>
                </c:pt>
                <c:pt idx="14">
                  <c:v>107.1215</c:v>
                </c:pt>
                <c:pt idx="15">
                  <c:v>109.56359999999999</c:v>
                </c:pt>
                <c:pt idx="16">
                  <c:v>106.69289999999999</c:v>
                </c:pt>
                <c:pt idx="17">
                  <c:v>102.7563</c:v>
                </c:pt>
                <c:pt idx="18">
                  <c:v>102.9931</c:v>
                </c:pt>
                <c:pt idx="19">
                  <c:v>102.5116</c:v>
                </c:pt>
                <c:pt idx="20">
                  <c:v>103.4705</c:v>
                </c:pt>
                <c:pt idx="21">
                  <c:v>103.9663</c:v>
                </c:pt>
                <c:pt idx="22">
                  <c:v>103.9481</c:v>
                </c:pt>
                <c:pt idx="23">
                  <c:v>103.22669999999999</c:v>
                </c:pt>
                <c:pt idx="24">
                  <c:v>103.7704</c:v>
                </c:pt>
                <c:pt idx="25">
                  <c:v>105.1682</c:v>
                </c:pt>
                <c:pt idx="26">
                  <c:v>105.7835</c:v>
                </c:pt>
                <c:pt idx="27">
                  <c:v>106.4962</c:v>
                </c:pt>
                <c:pt idx="28">
                  <c:v>105.59699999999999</c:v>
                </c:pt>
                <c:pt idx="29">
                  <c:v>103.02290000000001</c:v>
                </c:pt>
                <c:pt idx="30">
                  <c:v>101.7368</c:v>
                </c:pt>
                <c:pt idx="31">
                  <c:v>102.46080000000001</c:v>
                </c:pt>
                <c:pt idx="32">
                  <c:v>103.16249999999999</c:v>
                </c:pt>
                <c:pt idx="33">
                  <c:v>103.6027</c:v>
                </c:pt>
                <c:pt idx="34">
                  <c:v>103.7323</c:v>
                </c:pt>
                <c:pt idx="35">
                  <c:v>105.07299999999999</c:v>
                </c:pt>
                <c:pt idx="36">
                  <c:v>104.63809999999999</c:v>
                </c:pt>
                <c:pt idx="37">
                  <c:v>105.11579999999999</c:v>
                </c:pt>
                <c:pt idx="38">
                  <c:v>106.9011</c:v>
                </c:pt>
                <c:pt idx="39">
                  <c:v>107.6104</c:v>
                </c:pt>
                <c:pt idx="40">
                  <c:v>108.10080000000001</c:v>
                </c:pt>
                <c:pt idx="41">
                  <c:v>102.7527</c:v>
                </c:pt>
                <c:pt idx="42">
                  <c:v>96.936400000000006</c:v>
                </c:pt>
                <c:pt idx="43">
                  <c:v>100.527</c:v>
                </c:pt>
                <c:pt idx="44">
                  <c:v>101.8322</c:v>
                </c:pt>
                <c:pt idx="45">
                  <c:v>102.1093</c:v>
                </c:pt>
                <c:pt idx="46">
                  <c:v>101.7484</c:v>
                </c:pt>
                <c:pt idx="47">
                  <c:v>104.76779999999999</c:v>
                </c:pt>
                <c:pt idx="48">
                  <c:v>104.4796</c:v>
                </c:pt>
                <c:pt idx="49">
                  <c:v>104.0643</c:v>
                </c:pt>
                <c:pt idx="50">
                  <c:v>102.81870000000001</c:v>
                </c:pt>
                <c:pt idx="51">
                  <c:v>104.8516</c:v>
                </c:pt>
                <c:pt idx="52">
                  <c:v>104.667</c:v>
                </c:pt>
                <c:pt idx="53">
                  <c:v>104.02200000000001</c:v>
                </c:pt>
                <c:pt idx="54">
                  <c:v>104.2398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FD0-A898-51D0ABB6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99.375500000000002</c:v>
                </c:pt>
                <c:pt idx="2">
                  <c:v>98.372900000000001</c:v>
                </c:pt>
                <c:pt idx="3">
                  <c:v>94.258700000000005</c:v>
                </c:pt>
                <c:pt idx="4">
                  <c:v>91.392799999999994</c:v>
                </c:pt>
                <c:pt idx="5">
                  <c:v>91.715299999999999</c:v>
                </c:pt>
                <c:pt idx="6">
                  <c:v>91.927700000000002</c:v>
                </c:pt>
                <c:pt idx="7">
                  <c:v>92.146299999999997</c:v>
                </c:pt>
                <c:pt idx="8">
                  <c:v>93.779300000000006</c:v>
                </c:pt>
                <c:pt idx="9">
                  <c:v>94.077100000000002</c:v>
                </c:pt>
                <c:pt idx="10">
                  <c:v>94.277900000000002</c:v>
                </c:pt>
                <c:pt idx="11">
                  <c:v>94.216800000000006</c:v>
                </c:pt>
                <c:pt idx="12">
                  <c:v>95.539500000000004</c:v>
                </c:pt>
                <c:pt idx="13">
                  <c:v>95.712000000000003</c:v>
                </c:pt>
                <c:pt idx="14">
                  <c:v>95.075599999999994</c:v>
                </c:pt>
                <c:pt idx="15">
                  <c:v>95.613299999999995</c:v>
                </c:pt>
                <c:pt idx="16">
                  <c:v>97.7761</c:v>
                </c:pt>
                <c:pt idx="17">
                  <c:v>99.122699999999995</c:v>
                </c:pt>
                <c:pt idx="18">
                  <c:v>98.982299999999995</c:v>
                </c:pt>
                <c:pt idx="19">
                  <c:v>99.197500000000005</c:v>
                </c:pt>
                <c:pt idx="20">
                  <c:v>99.364599999999996</c:v>
                </c:pt>
                <c:pt idx="21">
                  <c:v>99.455600000000004</c:v>
                </c:pt>
                <c:pt idx="22">
                  <c:v>99.088099999999997</c:v>
                </c:pt>
                <c:pt idx="23">
                  <c:v>99.030500000000004</c:v>
                </c:pt>
                <c:pt idx="24">
                  <c:v>99.087999999999994</c:v>
                </c:pt>
                <c:pt idx="25">
                  <c:v>98.662199999999999</c:v>
                </c:pt>
                <c:pt idx="26">
                  <c:v>98.665499999999994</c:v>
                </c:pt>
                <c:pt idx="27">
                  <c:v>98.751400000000004</c:v>
                </c:pt>
                <c:pt idx="28">
                  <c:v>98.680700000000002</c:v>
                </c:pt>
                <c:pt idx="29">
                  <c:v>98.188199999999995</c:v>
                </c:pt>
                <c:pt idx="30">
                  <c:v>98.267499999999998</c:v>
                </c:pt>
                <c:pt idx="31">
                  <c:v>97.792500000000004</c:v>
                </c:pt>
                <c:pt idx="32">
                  <c:v>97.740899999999996</c:v>
                </c:pt>
                <c:pt idx="33">
                  <c:v>97.668499999999995</c:v>
                </c:pt>
                <c:pt idx="34">
                  <c:v>97.826099999999997</c:v>
                </c:pt>
                <c:pt idx="35">
                  <c:v>97.718699999999998</c:v>
                </c:pt>
                <c:pt idx="36">
                  <c:v>97.435199999999995</c:v>
                </c:pt>
                <c:pt idx="37">
                  <c:v>97.776600000000002</c:v>
                </c:pt>
                <c:pt idx="38">
                  <c:v>96.982799999999997</c:v>
                </c:pt>
                <c:pt idx="39">
                  <c:v>97.055599999999998</c:v>
                </c:pt>
                <c:pt idx="40">
                  <c:v>97.013199999999998</c:v>
                </c:pt>
                <c:pt idx="41">
                  <c:v>95.9255</c:v>
                </c:pt>
                <c:pt idx="42">
                  <c:v>95.100300000000004</c:v>
                </c:pt>
                <c:pt idx="43">
                  <c:v>95.564300000000003</c:v>
                </c:pt>
                <c:pt idx="44">
                  <c:v>96.153800000000004</c:v>
                </c:pt>
                <c:pt idx="45">
                  <c:v>96.860600000000005</c:v>
                </c:pt>
                <c:pt idx="46">
                  <c:v>97.304400000000001</c:v>
                </c:pt>
                <c:pt idx="47">
                  <c:v>98.443200000000004</c:v>
                </c:pt>
                <c:pt idx="48">
                  <c:v>98.480900000000005</c:v>
                </c:pt>
                <c:pt idx="49">
                  <c:v>98.243899999999996</c:v>
                </c:pt>
                <c:pt idx="50">
                  <c:v>98.637799999999999</c:v>
                </c:pt>
                <c:pt idx="51">
                  <c:v>99.435500000000005</c:v>
                </c:pt>
                <c:pt idx="52">
                  <c:v>99.474800000000002</c:v>
                </c:pt>
                <c:pt idx="53">
                  <c:v>99.501099999999994</c:v>
                </c:pt>
                <c:pt idx="54">
                  <c:v>99.508600000000001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A-4A84-BEAC-8CEAAE9462C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55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95.768299999999996</c:v>
                </c:pt>
                <c:pt idx="2">
                  <c:v>93.731300000000005</c:v>
                </c:pt>
                <c:pt idx="3">
                  <c:v>82.475899999999996</c:v>
                </c:pt>
                <c:pt idx="4">
                  <c:v>72.266099999999994</c:v>
                </c:pt>
                <c:pt idx="5">
                  <c:v>72.894400000000005</c:v>
                </c:pt>
                <c:pt idx="6">
                  <c:v>72.627099999999999</c:v>
                </c:pt>
                <c:pt idx="7">
                  <c:v>73.769900000000007</c:v>
                </c:pt>
                <c:pt idx="8">
                  <c:v>77.977400000000003</c:v>
                </c:pt>
                <c:pt idx="9">
                  <c:v>77.059399999999997</c:v>
                </c:pt>
                <c:pt idx="10">
                  <c:v>76.408699999999996</c:v>
                </c:pt>
                <c:pt idx="11">
                  <c:v>77.1922</c:v>
                </c:pt>
                <c:pt idx="12">
                  <c:v>75.449299999999994</c:v>
                </c:pt>
                <c:pt idx="13">
                  <c:v>75.533500000000004</c:v>
                </c:pt>
                <c:pt idx="14">
                  <c:v>74.422899999999998</c:v>
                </c:pt>
                <c:pt idx="15">
                  <c:v>75.421599999999998</c:v>
                </c:pt>
                <c:pt idx="16">
                  <c:v>77.734899999999996</c:v>
                </c:pt>
                <c:pt idx="17">
                  <c:v>77.834299999999999</c:v>
                </c:pt>
                <c:pt idx="18">
                  <c:v>76.416399999999996</c:v>
                </c:pt>
                <c:pt idx="19">
                  <c:v>76.607399999999998</c:v>
                </c:pt>
                <c:pt idx="20">
                  <c:v>76.519000000000005</c:v>
                </c:pt>
                <c:pt idx="21">
                  <c:v>78.668999999999997</c:v>
                </c:pt>
                <c:pt idx="22">
                  <c:v>77.365099999999998</c:v>
                </c:pt>
                <c:pt idx="23">
                  <c:v>79.2149</c:v>
                </c:pt>
                <c:pt idx="24">
                  <c:v>78.742500000000007</c:v>
                </c:pt>
                <c:pt idx="25">
                  <c:v>102.184</c:v>
                </c:pt>
                <c:pt idx="26">
                  <c:v>104.3685</c:v>
                </c:pt>
                <c:pt idx="27">
                  <c:v>85.172499999999999</c:v>
                </c:pt>
                <c:pt idx="28">
                  <c:v>85.102500000000006</c:v>
                </c:pt>
                <c:pt idx="29">
                  <c:v>87.393299999999996</c:v>
                </c:pt>
                <c:pt idx="30">
                  <c:v>79.960800000000006</c:v>
                </c:pt>
                <c:pt idx="31">
                  <c:v>78.775999999999996</c:v>
                </c:pt>
                <c:pt idx="32">
                  <c:v>76.922700000000006</c:v>
                </c:pt>
                <c:pt idx="33">
                  <c:v>76.950599999999994</c:v>
                </c:pt>
                <c:pt idx="34">
                  <c:v>77.6113</c:v>
                </c:pt>
                <c:pt idx="35">
                  <c:v>76.964500000000001</c:v>
                </c:pt>
                <c:pt idx="36">
                  <c:v>76.794799999999995</c:v>
                </c:pt>
                <c:pt idx="37">
                  <c:v>77.209100000000007</c:v>
                </c:pt>
                <c:pt idx="38">
                  <c:v>77.506900000000002</c:v>
                </c:pt>
                <c:pt idx="39">
                  <c:v>77.867000000000004</c:v>
                </c:pt>
                <c:pt idx="40">
                  <c:v>76.353200000000001</c:v>
                </c:pt>
                <c:pt idx="41">
                  <c:v>73.561099999999996</c:v>
                </c:pt>
                <c:pt idx="42">
                  <c:v>73.687799999999996</c:v>
                </c:pt>
                <c:pt idx="43">
                  <c:v>75.030100000000004</c:v>
                </c:pt>
                <c:pt idx="44">
                  <c:v>75.474999999999994</c:v>
                </c:pt>
                <c:pt idx="45">
                  <c:v>75.786000000000001</c:v>
                </c:pt>
                <c:pt idx="46">
                  <c:v>76.128399999999999</c:v>
                </c:pt>
                <c:pt idx="47">
                  <c:v>82.441599999999994</c:v>
                </c:pt>
                <c:pt idx="48">
                  <c:v>85.221800000000002</c:v>
                </c:pt>
                <c:pt idx="49">
                  <c:v>85.309100000000001</c:v>
                </c:pt>
                <c:pt idx="50">
                  <c:v>85.411600000000007</c:v>
                </c:pt>
                <c:pt idx="51">
                  <c:v>95.570400000000006</c:v>
                </c:pt>
                <c:pt idx="52">
                  <c:v>96.288499999999999</c:v>
                </c:pt>
                <c:pt idx="53">
                  <c:v>92.427099999999996</c:v>
                </c:pt>
                <c:pt idx="54">
                  <c:v>90.628100000000003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A-4A84-BEAC-8CEAAE946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96.33</c:v>
                </c:pt>
                <c:pt idx="1">
                  <c:v>96.6</c:v>
                </c:pt>
                <c:pt idx="2">
                  <c:v>96.11</c:v>
                </c:pt>
                <c:pt idx="3">
                  <c:v>96.04</c:v>
                </c:pt>
                <c:pt idx="4">
                  <c:v>98.49</c:v>
                </c:pt>
                <c:pt idx="5">
                  <c:v>99.46</c:v>
                </c:pt>
                <c:pt idx="6">
                  <c:v>100.14</c:v>
                </c:pt>
                <c:pt idx="7">
                  <c:v>97.14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3-4645-9801-2405886894E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20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95.16</c:v>
                </c:pt>
                <c:pt idx="1">
                  <c:v>96.13</c:v>
                </c:pt>
                <c:pt idx="2">
                  <c:v>94.28</c:v>
                </c:pt>
                <c:pt idx="3">
                  <c:v>94.95</c:v>
                </c:pt>
                <c:pt idx="4">
                  <c:v>98.45</c:v>
                </c:pt>
                <c:pt idx="5">
                  <c:v>100.24</c:v>
                </c:pt>
                <c:pt idx="6">
                  <c:v>100.46</c:v>
                </c:pt>
                <c:pt idx="7">
                  <c:v>95.83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3-4645-9801-2405886894E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27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95.72</c:v>
                </c:pt>
                <c:pt idx="1">
                  <c:v>96.77</c:v>
                </c:pt>
                <c:pt idx="2">
                  <c:v>94.99</c:v>
                </c:pt>
                <c:pt idx="3">
                  <c:v>96.03</c:v>
                </c:pt>
                <c:pt idx="4">
                  <c:v>99.04</c:v>
                </c:pt>
                <c:pt idx="5">
                  <c:v>99.58</c:v>
                </c:pt>
                <c:pt idx="6">
                  <c:v>101.87</c:v>
                </c:pt>
                <c:pt idx="7">
                  <c:v>97.25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3-4645-9801-24058868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4903608-22EE-44E5-9EB4-D23210A2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987B52-5CD3-4470-AFD3-0B26AC59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02C89C-F199-4F1D-A52F-CAF11C59C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7126D5-B910-4F77-AACC-8B1F90A26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5B69F2-066E-474B-BA92-AD461405E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A77AFF6-690C-473A-956C-090ED939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9B3BA1-4A40-4E2F-9754-8E8112521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AF5584-0D11-4174-9ED8-5BF813DB8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507E81-E397-475D-8206-05792BD6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77F20B-404E-4276-B006-19BAF12A6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6BD1A2A-A334-4728-AFC9-403D8F998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2B27BD-199C-430A-B0EE-74A1399E3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33538C-BBF8-4283-B890-D818502E7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06B2D0-B699-469A-8072-E2BA45AC5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EE897D-ED57-4893-A7C0-BA65A0DCA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F53255F-1C6D-4325-85BB-32681A9F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02E930-D8BB-4819-A615-134DCEF56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3C9A3C-DB79-4060-A754-F2481BDAB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BF046F-DA9E-432D-8526-E65E63617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D147E3-29A3-46A7-8DC9-C504EDBAC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99AE7FF-6F32-4DD9-82F8-02EF2884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D2E859-DDA6-4E2B-B61E-508D4E19C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A044BC-866B-4B59-BF96-32962FBBD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AE96F9-CB1D-40FE-AEDB-00FCABAE6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C1DA00-0110-4871-B773-51D4E9EA2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D51E8A0-0B32-42C1-9FAA-DE518D33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4AFF21-B9AA-44FD-A27A-83524A9C8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32B010-5890-4C0E-A7A7-9D1F12132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3EB897-B953-4886-BBD7-20B83ED98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FC56D3-9FB1-4D64-ACC8-2C462CC1A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2428B2-076C-431E-8FD2-20234FCB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9DF92A-BDE9-4249-9B25-DCCE57C29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950E16-E861-49E7-B445-747E4C8FA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F38A0D-4AAE-42BC-A9AB-0D97866FE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68E029-67B8-49FE-AC5E-3FE22DD0B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DD692E9-8B53-4B57-8346-E7816DDEB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E66347-04CA-4BBE-9156-47EBC669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8568CD-6641-495D-AF3A-2B92434B5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746A94-5088-48CE-8EEB-B8E69C1B5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CDF3B7-5AF2-4FD3-8BA1-DCCC04BAB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AFE6450-0710-4FFC-A814-B770C7C7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95357A-BF21-4026-AB70-90F88D508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59AA88-3590-4BED-981D-FEEF212EB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BF2DD0-EA19-46E2-AB40-718A87878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F3222A-F8E3-4CA7-957B-103C95918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CAEA22-7C92-406B-8101-B1A008C2D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341D3C-5829-4344-BCDD-BB864CF2B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141E23-AB0A-4BF2-844A-3E2AA80C0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425126-FCA9-4C58-AFF5-E43E3D6BC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5D0FE7-61A1-4A67-BF17-0BA7738DA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AD2026-1F62-4CE9-A5E5-FDB34D18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3898C1-E5F5-4DCD-B53D-6B07CC233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17C61D-6762-432C-9EEB-CB23ED6D1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E7CFE9-3176-489D-8AA9-C8C2F08E2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295122-D59F-4C7B-B141-2F4C1F697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BD3E190-D9C0-4385-B83B-79799AD8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CC1CCF-EEDD-4F85-83FB-106D3FA0A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003FAF-295D-42A1-B98E-54984E17E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9F20DE-D120-46A8-81D3-BBFF4409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95EE19A-29B3-495E-B3A4-0E126A0EC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D564ABA-6513-4A03-9C5E-206402FE5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405A56-55F7-4B86-912E-42C116BE2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533476-354F-4061-A34A-4B6DAE652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5468E5-B569-4619-AE8D-6897CF795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CE5757-4933-4BA7-8243-12E18763A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A4E7BC2-5D10-4F77-80E5-41ABA626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C5431F-3154-4E75-A2D8-65BC01075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2F9710-C36B-4670-B86C-E2CAD03AB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4DDB2D-FB6E-4FE1-A2A6-36EEADE96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2A091D-FB9E-4000-A69F-FEB55F015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62F1430-EDC9-4FA0-A57E-177891E0A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FBC76A-24D1-4500-A5EA-85AEACFAE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73651C-6556-4E61-8525-F0C2736BA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A683E7-0874-437A-8BF1-D54CECA09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6562CA-3985-46BA-8505-ADC1C0437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11E5D10-C0D0-4AB7-850D-C14780E1C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33C90F-3BCA-4CFF-96A8-51800BB4E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AADCE9-0040-4513-B028-7DA82F610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6D8F5C-2293-4127-89D1-3AA6263F2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B8D5E8-18C3-4325-820E-DFB1FC6CC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DF7ACE-8BA7-4681-A27A-8B500396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797A03-93FC-409F-A622-F762AFBFE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0F79CD-87A3-4A69-87C4-53D7A6B86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828A42-0087-441D-B9BB-3BF7855BF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5F6C4B-DD1B-475C-B5CE-D8A5E810D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F039A59-920A-4B8B-8990-C076F043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95B70E-F12A-4AB3-80C5-6A330CC57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992F9B-46C8-40E0-8EA8-4FF6DFA50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CBFF0B-AAE6-47D0-B48D-FDB0EBF6E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B4964D-F391-40EC-AB8E-8A19CA0E0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4591AD9-37BB-47B8-98B6-C9DD7B96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802C25-DED1-49D4-BF1C-E69FF98AB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37ECE1-C3D5-40E2-B4CC-3FDBA3318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064FA4-B8A5-4864-BBE6-B8BE47DDA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982386-7A7E-44E0-8D7F-32BECE4A2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A52F-A9BA-4DBE-9D76-0491C398311C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-6.4480387366991687E-2</v>
      </c>
      <c r="C11" s="32">
        <v>-4.3877164931467316E-3</v>
      </c>
      <c r="D11" s="32">
        <v>4.7138275230080851E-3</v>
      </c>
      <c r="E11" s="32">
        <v>-6.4127040072057273E-3</v>
      </c>
      <c r="F11" s="32">
        <v>-8.0403700394885314E-2</v>
      </c>
      <c r="G11" s="32">
        <v>-2.3216502710430298E-3</v>
      </c>
      <c r="H11" s="32">
        <v>-7.137870560502968E-5</v>
      </c>
      <c r="I11" s="68">
        <v>-1.0817200090927459E-2</v>
      </c>
      <c r="J11" s="46"/>
      <c r="K11" s="46"/>
      <c r="L11" s="47"/>
    </row>
    <row r="12" spans="1:12" x14ac:dyDescent="0.25">
      <c r="A12" s="69" t="s">
        <v>6</v>
      </c>
      <c r="B12" s="32">
        <v>-7.5491384994696209E-2</v>
      </c>
      <c r="C12" s="32">
        <v>-1.0811726903934837E-2</v>
      </c>
      <c r="D12" s="32">
        <v>2.4413065271959855E-3</v>
      </c>
      <c r="E12" s="32">
        <v>-4.0556961633423372E-3</v>
      </c>
      <c r="F12" s="32">
        <v>-0.10598990146152254</v>
      </c>
      <c r="G12" s="32">
        <v>-9.2195733569927496E-3</v>
      </c>
      <c r="H12" s="32">
        <v>-2.0424259415054991E-3</v>
      </c>
      <c r="I12" s="68">
        <v>-7.6748118784030206E-3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-5.9246097611856396E-2</v>
      </c>
      <c r="C13" s="32">
        <v>-2.8558518717913817E-3</v>
      </c>
      <c r="D13" s="32">
        <v>1.0423084042045394E-2</v>
      </c>
      <c r="E13" s="32">
        <v>-1.454409308219573E-2</v>
      </c>
      <c r="F13" s="32">
        <v>-5.8061943065032429E-2</v>
      </c>
      <c r="G13" s="32">
        <v>-3.790213879840687E-4</v>
      </c>
      <c r="H13" s="32">
        <v>2.8224624463752956E-3</v>
      </c>
      <c r="I13" s="68">
        <v>-1.5395247574657711E-2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-6.9994372653140458E-2</v>
      </c>
      <c r="C14" s="32">
        <v>-5.9279511800345297E-3</v>
      </c>
      <c r="D14" s="32">
        <v>4.8638011851065421E-3</v>
      </c>
      <c r="E14" s="32">
        <v>-5.1580973329666824E-3</v>
      </c>
      <c r="F14" s="32">
        <v>-0.11928200996023075</v>
      </c>
      <c r="G14" s="32">
        <v>-1.383870273056409E-2</v>
      </c>
      <c r="H14" s="32">
        <v>-1.5775107139248679E-4</v>
      </c>
      <c r="I14" s="68">
        <v>-3.8182052577863113E-3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-5.5924168802846452E-2</v>
      </c>
      <c r="C15" s="32">
        <v>-1.0255906301391837E-2</v>
      </c>
      <c r="D15" s="32">
        <v>7.1966202702151705E-3</v>
      </c>
      <c r="E15" s="32">
        <v>-1.1738604275917663E-2</v>
      </c>
      <c r="F15" s="32">
        <v>-4.0917869143756502E-2</v>
      </c>
      <c r="G15" s="32">
        <v>-2.4675603839168225E-2</v>
      </c>
      <c r="H15" s="32">
        <v>1.5495580884614668E-3</v>
      </c>
      <c r="I15" s="68">
        <v>-1.7360768587509789E-2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-3.9604386153515359E-2</v>
      </c>
      <c r="C16" s="32">
        <v>1.7494305239180052E-2</v>
      </c>
      <c r="D16" s="32">
        <v>0</v>
      </c>
      <c r="E16" s="32">
        <v>5.3567409408057376E-3</v>
      </c>
      <c r="F16" s="32">
        <v>-2.3337054109311417E-3</v>
      </c>
      <c r="G16" s="32">
        <v>4.5892303381153132E-2</v>
      </c>
      <c r="H16" s="32">
        <v>0</v>
      </c>
      <c r="I16" s="68">
        <v>-2.0117004983982945E-2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-2.8941533434473143E-2</v>
      </c>
      <c r="C17" s="32">
        <v>2.0230505149583022E-2</v>
      </c>
      <c r="D17" s="32">
        <v>0</v>
      </c>
      <c r="E17" s="32">
        <v>0</v>
      </c>
      <c r="F17" s="32">
        <v>-1.3804940602029081E-3</v>
      </c>
      <c r="G17" s="32">
        <v>2.612525402337873E-2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-9.6276490882208021E-2</v>
      </c>
      <c r="C18" s="32">
        <v>-4.5965140478668065E-2</v>
      </c>
      <c r="D18" s="32">
        <v>-2.749668522938209E-2</v>
      </c>
      <c r="E18" s="32">
        <v>-9.1960063058329489E-3</v>
      </c>
      <c r="F18" s="32">
        <v>-8.8091625091976433E-2</v>
      </c>
      <c r="G18" s="32">
        <v>-3.7837746208104983E-2</v>
      </c>
      <c r="H18" s="32">
        <v>-2.5723856126154798E-2</v>
      </c>
      <c r="I18" s="68">
        <v>-2.9719903566974848E-3</v>
      </c>
      <c r="J18" s="46"/>
      <c r="K18" s="46"/>
      <c r="L18" s="47"/>
    </row>
    <row r="19" spans="1:12" x14ac:dyDescent="0.25">
      <c r="A19" s="70" t="s">
        <v>1</v>
      </c>
      <c r="B19" s="32">
        <v>-8.5307568438003245E-2</v>
      </c>
      <c r="C19" s="32">
        <v>-1.7599446558284382E-2</v>
      </c>
      <c r="D19" s="32">
        <v>4.2857142857142261E-3</v>
      </c>
      <c r="E19" s="32">
        <v>-9.4570928196147097E-3</v>
      </c>
      <c r="F19" s="32">
        <v>-0.14993286603958145</v>
      </c>
      <c r="G19" s="32">
        <v>-3.4641974335918757E-2</v>
      </c>
      <c r="H19" s="32">
        <v>1.4191678277093445E-3</v>
      </c>
      <c r="I19" s="68">
        <v>-2.5296986425737966E-2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-6.435936586213975E-2</v>
      </c>
      <c r="C21" s="32">
        <v>-5.3136709941288274E-3</v>
      </c>
      <c r="D21" s="32">
        <v>4.8374644798354627E-3</v>
      </c>
      <c r="E21" s="32">
        <v>-6.7709966650818521E-3</v>
      </c>
      <c r="F21" s="32">
        <v>-7.7516609213701071E-2</v>
      </c>
      <c r="G21" s="32">
        <v>-3.0327754819918784E-3</v>
      </c>
      <c r="H21" s="32">
        <v>-6.7911706649514958E-4</v>
      </c>
      <c r="I21" s="68">
        <v>-1.1245669931817415E-2</v>
      </c>
      <c r="J21" s="46"/>
      <c r="K21" s="46"/>
      <c r="L21" s="46"/>
    </row>
    <row r="22" spans="1:12" x14ac:dyDescent="0.25">
      <c r="A22" s="69" t="s">
        <v>13</v>
      </c>
      <c r="B22" s="32">
        <v>-7.5828765116960239E-2</v>
      </c>
      <c r="C22" s="32">
        <v>-2.8571170569164916E-3</v>
      </c>
      <c r="D22" s="32">
        <v>4.1886435560729574E-3</v>
      </c>
      <c r="E22" s="32">
        <v>-5.7234825537763045E-3</v>
      </c>
      <c r="F22" s="32">
        <v>-9.5932131894618022E-2</v>
      </c>
      <c r="G22" s="32">
        <v>-1.2760044310522467E-4</v>
      </c>
      <c r="H22" s="32">
        <v>2.225058925726886E-3</v>
      </c>
      <c r="I22" s="68">
        <v>-9.4353995634754995E-3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-4.223272918308385E-2</v>
      </c>
      <c r="C23" s="32">
        <v>-4.8526200873363345E-3</v>
      </c>
      <c r="D23" s="32">
        <v>1.9636465324384789E-2</v>
      </c>
      <c r="E23" s="32">
        <v>8.0338266384778478E-3</v>
      </c>
      <c r="F23" s="32">
        <v>-2.8853528782720628E-2</v>
      </c>
      <c r="G23" s="32">
        <v>-2.7268910513397193E-3</v>
      </c>
      <c r="H23" s="32">
        <v>2.1970657430624652E-2</v>
      </c>
      <c r="I23" s="68">
        <v>1.287608958464026E-2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-0.11621415034744154</v>
      </c>
      <c r="C24" s="32">
        <v>-1.0287391896432796E-2</v>
      </c>
      <c r="D24" s="32">
        <v>4.6374522018561848E-3</v>
      </c>
      <c r="E24" s="32">
        <v>-7.5719783352337089E-3</v>
      </c>
      <c r="F24" s="32">
        <v>-0.11115253757852683</v>
      </c>
      <c r="G24" s="32">
        <v>-8.8680408989483261E-4</v>
      </c>
      <c r="H24" s="32">
        <v>2.2768312459098272E-3</v>
      </c>
      <c r="I24" s="68">
        <v>-9.0441190276844274E-3</v>
      </c>
      <c r="J24" s="46"/>
      <c r="K24" s="46" t="s">
        <v>65</v>
      </c>
      <c r="L24" s="47">
        <v>96.24</v>
      </c>
    </row>
    <row r="25" spans="1:12" x14ac:dyDescent="0.25">
      <c r="A25" s="69" t="s">
        <v>47</v>
      </c>
      <c r="B25" s="32">
        <v>-6.8726258127271733E-2</v>
      </c>
      <c r="C25" s="32">
        <v>-5.3384149342198262E-3</v>
      </c>
      <c r="D25" s="32">
        <v>3.5179954542445824E-3</v>
      </c>
      <c r="E25" s="32">
        <v>-5.8246037404705575E-3</v>
      </c>
      <c r="F25" s="32">
        <v>-8.890363870549034E-2</v>
      </c>
      <c r="G25" s="32">
        <v>-8.1088772239436002E-3</v>
      </c>
      <c r="H25" s="32">
        <v>-1.8221140372385314E-3</v>
      </c>
      <c r="I25" s="68">
        <v>-1.6394659165235526E-2</v>
      </c>
      <c r="J25" s="46"/>
      <c r="K25" s="46" t="s">
        <v>46</v>
      </c>
      <c r="L25" s="47">
        <v>89.3</v>
      </c>
    </row>
    <row r="26" spans="1:12" x14ac:dyDescent="0.25">
      <c r="A26" s="69" t="s">
        <v>48</v>
      </c>
      <c r="B26" s="32">
        <v>-7.3476824400263596E-2</v>
      </c>
      <c r="C26" s="32">
        <v>-5.446480572427026E-3</v>
      </c>
      <c r="D26" s="32">
        <v>4.0771734565308027E-3</v>
      </c>
      <c r="E26" s="32">
        <v>-6.0633890274573998E-3</v>
      </c>
      <c r="F26" s="32">
        <v>-9.9497713780493657E-2</v>
      </c>
      <c r="G26" s="32">
        <v>-4.9361751343798277E-3</v>
      </c>
      <c r="H26" s="32">
        <v>2.1008058337410596E-3</v>
      </c>
      <c r="I26" s="68">
        <v>-8.8930746881037415E-3</v>
      </c>
      <c r="J26" s="46"/>
      <c r="K26" s="46" t="s">
        <v>47</v>
      </c>
      <c r="L26" s="47">
        <v>93.63</v>
      </c>
    </row>
    <row r="27" spans="1:12" ht="17.25" customHeight="1" x14ac:dyDescent="0.25">
      <c r="A27" s="69" t="s">
        <v>49</v>
      </c>
      <c r="B27" s="32">
        <v>-5.9010809593514235E-2</v>
      </c>
      <c r="C27" s="32">
        <v>-4.9404153560690389E-3</v>
      </c>
      <c r="D27" s="32">
        <v>3.332666333166534E-3</v>
      </c>
      <c r="E27" s="32">
        <v>-6.1450958555405721E-3</v>
      </c>
      <c r="F27" s="32">
        <v>-7.3609185862324789E-2</v>
      </c>
      <c r="G27" s="32">
        <v>1.0021556031913903E-3</v>
      </c>
      <c r="H27" s="32">
        <v>-2.0841807962924674E-3</v>
      </c>
      <c r="I27" s="68">
        <v>-6.1830848752211232E-3</v>
      </c>
      <c r="J27" s="59"/>
      <c r="K27" s="50" t="s">
        <v>48</v>
      </c>
      <c r="L27" s="47">
        <v>93.16</v>
      </c>
    </row>
    <row r="28" spans="1:12" x14ac:dyDescent="0.25">
      <c r="A28" s="69" t="s">
        <v>50</v>
      </c>
      <c r="B28" s="32">
        <v>-1.0350180789183705E-3</v>
      </c>
      <c r="C28" s="32">
        <v>5.3263062136614803E-3</v>
      </c>
      <c r="D28" s="32">
        <v>7.4381688466111928E-3</v>
      </c>
      <c r="E28" s="32">
        <v>-9.4617408032664496E-3</v>
      </c>
      <c r="F28" s="32">
        <v>-1.1059848788308235E-2</v>
      </c>
      <c r="G28" s="32">
        <v>5.8766554269598092E-3</v>
      </c>
      <c r="H28" s="32">
        <v>1.2351971235657899E-4</v>
      </c>
      <c r="I28" s="68">
        <v>-1.7271327437224593E-2</v>
      </c>
      <c r="J28" s="54"/>
      <c r="K28" s="41" t="s">
        <v>49</v>
      </c>
      <c r="L28" s="47">
        <v>94.57</v>
      </c>
    </row>
    <row r="29" spans="1:12" ht="15.75" thickBot="1" x14ac:dyDescent="0.3">
      <c r="A29" s="71" t="s">
        <v>51</v>
      </c>
      <c r="B29" s="72">
        <v>2.3815304240934143E-2</v>
      </c>
      <c r="C29" s="72">
        <v>1.2920340529036123E-2</v>
      </c>
      <c r="D29" s="72">
        <v>1.3228406326033948E-2</v>
      </c>
      <c r="E29" s="72">
        <v>-6.1961614024482747E-3</v>
      </c>
      <c r="F29" s="72">
        <v>2.1312649128702121E-2</v>
      </c>
      <c r="G29" s="72">
        <v>4.8019996877113336E-3</v>
      </c>
      <c r="H29" s="72">
        <v>-2.9892777630373679E-3</v>
      </c>
      <c r="I29" s="73">
        <v>-1.4211266440254944E-2</v>
      </c>
      <c r="J29" s="54"/>
      <c r="K29" s="41" t="s">
        <v>50</v>
      </c>
      <c r="L29" s="47">
        <v>99.37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101.08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93.93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87.97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92.8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92.28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93.79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95.78</v>
      </c>
    </row>
    <row r="43" spans="1:12" x14ac:dyDescent="0.25">
      <c r="K43" s="46" t="s">
        <v>46</v>
      </c>
      <c r="L43" s="47">
        <v>88.38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93.13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92.65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102.38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93.45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94.23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93.83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94.56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95.78</v>
      </c>
    </row>
    <row r="59" spans="1:12" ht="15.4" customHeight="1" x14ac:dyDescent="0.25">
      <c r="K59" s="41" t="s">
        <v>2</v>
      </c>
      <c r="L59" s="47">
        <v>95.75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93.21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92.67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96.26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97.79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94.01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91.33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92.41</v>
      </c>
    </row>
    <row r="72" spans="1:12" ht="15.4" customHeight="1" x14ac:dyDescent="0.25">
      <c r="K72" s="46" t="s">
        <v>5</v>
      </c>
      <c r="L72" s="47">
        <v>93.89</v>
      </c>
    </row>
    <row r="73" spans="1:12" ht="15.4" customHeight="1" x14ac:dyDescent="0.25">
      <c r="K73" s="46" t="s">
        <v>44</v>
      </c>
      <c r="L73" s="47">
        <v>93.17</v>
      </c>
    </row>
    <row r="74" spans="1:12" ht="15.4" customHeight="1" x14ac:dyDescent="0.25">
      <c r="K74" s="50" t="s">
        <v>4</v>
      </c>
      <c r="L74" s="47">
        <v>94.08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96.26</v>
      </c>
    </row>
    <row r="76" spans="1:12" ht="15.4" customHeight="1" x14ac:dyDescent="0.25">
      <c r="K76" s="41" t="s">
        <v>43</v>
      </c>
      <c r="L76" s="47">
        <v>97.79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91.46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92.46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93.95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91.76</v>
      </c>
    </row>
    <row r="85" spans="1:12" ht="15.4" customHeight="1" x14ac:dyDescent="0.25">
      <c r="K85" s="50" t="s">
        <v>4</v>
      </c>
      <c r="L85" s="47">
        <v>92.94</v>
      </c>
    </row>
    <row r="86" spans="1:12" ht="15.4" customHeight="1" x14ac:dyDescent="0.25">
      <c r="K86" s="41" t="s">
        <v>3</v>
      </c>
      <c r="L86" s="47">
        <v>92.43</v>
      </c>
    </row>
    <row r="87" spans="1:12" ht="15.4" customHeight="1" x14ac:dyDescent="0.25">
      <c r="K87" s="41" t="s">
        <v>43</v>
      </c>
      <c r="L87" s="47">
        <v>92.87</v>
      </c>
    </row>
    <row r="88" spans="1:12" ht="15.4" customHeight="1" x14ac:dyDescent="0.25">
      <c r="K88" s="41" t="s">
        <v>2</v>
      </c>
      <c r="L88" s="47">
        <v>90.81</v>
      </c>
    </row>
    <row r="89" spans="1:12" ht="15.4" customHeight="1" x14ac:dyDescent="0.25">
      <c r="K89" s="41" t="s">
        <v>1</v>
      </c>
      <c r="L89" s="47">
        <v>92.1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90.98</v>
      </c>
    </row>
    <row r="92" spans="1:12" ht="15" customHeight="1" x14ac:dyDescent="0.25">
      <c r="K92" s="46" t="s">
        <v>5</v>
      </c>
      <c r="L92" s="47">
        <v>93.27</v>
      </c>
    </row>
    <row r="93" spans="1:12" ht="15" customHeight="1" x14ac:dyDescent="0.25">
      <c r="A93" s="26"/>
      <c r="K93" s="46" t="s">
        <v>44</v>
      </c>
      <c r="L93" s="47">
        <v>91.07</v>
      </c>
    </row>
    <row r="94" spans="1:12" ht="15" customHeight="1" x14ac:dyDescent="0.25">
      <c r="K94" s="50" t="s">
        <v>4</v>
      </c>
      <c r="L94" s="47">
        <v>93.39</v>
      </c>
    </row>
    <row r="95" spans="1:12" ht="15" customHeight="1" x14ac:dyDescent="0.25">
      <c r="K95" s="41" t="s">
        <v>3</v>
      </c>
      <c r="L95" s="47">
        <v>93.8</v>
      </c>
    </row>
    <row r="96" spans="1:12" ht="15" customHeight="1" x14ac:dyDescent="0.25">
      <c r="K96" s="41" t="s">
        <v>43</v>
      </c>
      <c r="L96" s="47">
        <v>94.57</v>
      </c>
    </row>
    <row r="97" spans="1:12" ht="15" customHeight="1" x14ac:dyDescent="0.25">
      <c r="K97" s="41" t="s">
        <v>2</v>
      </c>
      <c r="L97" s="47">
        <v>88.81</v>
      </c>
    </row>
    <row r="98" spans="1:12" ht="15" customHeight="1" x14ac:dyDescent="0.25">
      <c r="K98" s="41" t="s">
        <v>1</v>
      </c>
      <c r="L98" s="47">
        <v>89.72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91.45</v>
      </c>
    </row>
    <row r="101" spans="1:12" x14ac:dyDescent="0.25">
      <c r="A101" s="25"/>
      <c r="B101" s="24"/>
      <c r="K101" s="46" t="s">
        <v>5</v>
      </c>
      <c r="L101" s="47">
        <v>93.78</v>
      </c>
    </row>
    <row r="102" spans="1:12" x14ac:dyDescent="0.25">
      <c r="A102" s="25"/>
      <c r="B102" s="24"/>
      <c r="K102" s="46" t="s">
        <v>44</v>
      </c>
      <c r="L102" s="47">
        <v>91.38</v>
      </c>
    </row>
    <row r="103" spans="1:12" x14ac:dyDescent="0.25">
      <c r="A103" s="25"/>
      <c r="B103" s="24"/>
      <c r="K103" s="50" t="s">
        <v>4</v>
      </c>
      <c r="L103" s="47">
        <v>94.17</v>
      </c>
    </row>
    <row r="104" spans="1:12" x14ac:dyDescent="0.25">
      <c r="A104" s="25"/>
      <c r="B104" s="24"/>
      <c r="K104" s="41" t="s">
        <v>3</v>
      </c>
      <c r="L104" s="47">
        <v>93.8</v>
      </c>
    </row>
    <row r="105" spans="1:12" x14ac:dyDescent="0.25">
      <c r="A105" s="25"/>
      <c r="B105" s="24"/>
      <c r="K105" s="41" t="s">
        <v>43</v>
      </c>
      <c r="L105" s="47">
        <v>94.57</v>
      </c>
    </row>
    <row r="106" spans="1:12" x14ac:dyDescent="0.25">
      <c r="A106" s="25"/>
      <c r="B106" s="24"/>
      <c r="K106" s="41" t="s">
        <v>2</v>
      </c>
      <c r="L106" s="47">
        <v>86.98</v>
      </c>
    </row>
    <row r="107" spans="1:12" x14ac:dyDescent="0.25">
      <c r="A107" s="25"/>
      <c r="B107" s="24"/>
      <c r="K107" s="41" t="s">
        <v>1</v>
      </c>
      <c r="L107" s="47">
        <v>90.83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99.258899999999997</v>
      </c>
    </row>
    <row r="112" spans="1:12" x14ac:dyDescent="0.25">
      <c r="K112" s="74">
        <v>43918</v>
      </c>
      <c r="L112" s="47">
        <v>97.203000000000003</v>
      </c>
    </row>
    <row r="113" spans="11:12" x14ac:dyDescent="0.25">
      <c r="K113" s="74">
        <v>43925</v>
      </c>
      <c r="L113" s="47">
        <v>96.528000000000006</v>
      </c>
    </row>
    <row r="114" spans="11:12" x14ac:dyDescent="0.25">
      <c r="K114" s="74">
        <v>43932</v>
      </c>
      <c r="L114" s="47">
        <v>95.304699999999997</v>
      </c>
    </row>
    <row r="115" spans="11:12" x14ac:dyDescent="0.25">
      <c r="K115" s="74">
        <v>43939</v>
      </c>
      <c r="L115" s="47">
        <v>94.966399999999993</v>
      </c>
    </row>
    <row r="116" spans="11:12" x14ac:dyDescent="0.25">
      <c r="K116" s="74">
        <v>43946</v>
      </c>
      <c r="L116" s="47">
        <v>95.435199999999995</v>
      </c>
    </row>
    <row r="117" spans="11:12" x14ac:dyDescent="0.25">
      <c r="K117" s="74">
        <v>43953</v>
      </c>
      <c r="L117" s="47">
        <v>95.713899999999995</v>
      </c>
    </row>
    <row r="118" spans="11:12" x14ac:dyDescent="0.25">
      <c r="K118" s="74">
        <v>43960</v>
      </c>
      <c r="L118" s="47">
        <v>95.077399999999997</v>
      </c>
    </row>
    <row r="119" spans="11:12" x14ac:dyDescent="0.25">
      <c r="K119" s="74">
        <v>43967</v>
      </c>
      <c r="L119" s="47">
        <v>95.563699999999997</v>
      </c>
    </row>
    <row r="120" spans="11:12" x14ac:dyDescent="0.25">
      <c r="K120" s="74">
        <v>43974</v>
      </c>
      <c r="L120" s="47">
        <v>95.885499999999993</v>
      </c>
    </row>
    <row r="121" spans="11:12" x14ac:dyDescent="0.25">
      <c r="K121" s="74">
        <v>43981</v>
      </c>
      <c r="L121" s="47">
        <v>95.568700000000007</v>
      </c>
    </row>
    <row r="122" spans="11:12" x14ac:dyDescent="0.25">
      <c r="K122" s="74">
        <v>43988</v>
      </c>
      <c r="L122" s="47">
        <v>96.028599999999997</v>
      </c>
    </row>
    <row r="123" spans="11:12" x14ac:dyDescent="0.25">
      <c r="K123" s="74">
        <v>43995</v>
      </c>
      <c r="L123" s="47">
        <v>96.395600000000002</v>
      </c>
    </row>
    <row r="124" spans="11:12" x14ac:dyDescent="0.25">
      <c r="K124" s="74">
        <v>44002</v>
      </c>
      <c r="L124" s="47">
        <v>96.091499999999996</v>
      </c>
    </row>
    <row r="125" spans="11:12" x14ac:dyDescent="0.25">
      <c r="K125" s="74">
        <v>44009</v>
      </c>
      <c r="L125" s="47">
        <v>93.454999999999998</v>
      </c>
    </row>
    <row r="126" spans="11:12" x14ac:dyDescent="0.25">
      <c r="K126" s="74">
        <v>44016</v>
      </c>
      <c r="L126" s="47">
        <v>94.203000000000003</v>
      </c>
    </row>
    <row r="127" spans="11:12" x14ac:dyDescent="0.25">
      <c r="K127" s="74">
        <v>44023</v>
      </c>
      <c r="L127" s="47">
        <v>95.419399999999996</v>
      </c>
    </row>
    <row r="128" spans="11:12" x14ac:dyDescent="0.25">
      <c r="K128" s="74">
        <v>44030</v>
      </c>
      <c r="L128" s="47">
        <v>96.184399999999997</v>
      </c>
    </row>
    <row r="129" spans="1:12" x14ac:dyDescent="0.25">
      <c r="K129" s="74">
        <v>44037</v>
      </c>
      <c r="L129" s="47">
        <v>96.420199999999994</v>
      </c>
    </row>
    <row r="130" spans="1:12" x14ac:dyDescent="0.25">
      <c r="K130" s="74">
        <v>44044</v>
      </c>
      <c r="L130" s="47">
        <v>96.546099999999996</v>
      </c>
    </row>
    <row r="131" spans="1:12" x14ac:dyDescent="0.25">
      <c r="K131" s="74">
        <v>44051</v>
      </c>
      <c r="L131" s="47">
        <v>96.829599999999999</v>
      </c>
    </row>
    <row r="132" spans="1:12" x14ac:dyDescent="0.25">
      <c r="K132" s="74">
        <v>44058</v>
      </c>
      <c r="L132" s="47">
        <v>96.503399999999999</v>
      </c>
    </row>
    <row r="133" spans="1:12" x14ac:dyDescent="0.25">
      <c r="K133" s="74">
        <v>44065</v>
      </c>
      <c r="L133" s="47">
        <v>96.532799999999995</v>
      </c>
    </row>
    <row r="134" spans="1:12" x14ac:dyDescent="0.25">
      <c r="K134" s="74">
        <v>44072</v>
      </c>
      <c r="L134" s="47">
        <v>96.181600000000003</v>
      </c>
    </row>
    <row r="135" spans="1:12" x14ac:dyDescent="0.25">
      <c r="K135" s="74">
        <v>44079</v>
      </c>
      <c r="L135" s="47">
        <v>96.118099999999998</v>
      </c>
    </row>
    <row r="136" spans="1:12" x14ac:dyDescent="0.25">
      <c r="K136" s="74">
        <v>44086</v>
      </c>
      <c r="L136" s="47">
        <v>96.067599999999999</v>
      </c>
    </row>
    <row r="137" spans="1:12" x14ac:dyDescent="0.25">
      <c r="K137" s="74">
        <v>44093</v>
      </c>
      <c r="L137" s="47">
        <v>96.397499999999994</v>
      </c>
    </row>
    <row r="138" spans="1:12" x14ac:dyDescent="0.25">
      <c r="K138" s="74">
        <v>44100</v>
      </c>
      <c r="L138" s="47">
        <v>95.901799999999994</v>
      </c>
    </row>
    <row r="139" spans="1:12" x14ac:dyDescent="0.25">
      <c r="K139" s="74">
        <v>44107</v>
      </c>
      <c r="L139" s="47">
        <v>95.050799999999995</v>
      </c>
    </row>
    <row r="140" spans="1:12" x14ac:dyDescent="0.25">
      <c r="A140" s="25"/>
      <c r="B140" s="24"/>
      <c r="K140" s="74">
        <v>44114</v>
      </c>
      <c r="L140" s="47">
        <v>94.543400000000005</v>
      </c>
    </row>
    <row r="141" spans="1:12" x14ac:dyDescent="0.25">
      <c r="A141" s="25"/>
      <c r="B141" s="24"/>
      <c r="K141" s="74">
        <v>44121</v>
      </c>
      <c r="L141" s="47">
        <v>95.217100000000002</v>
      </c>
    </row>
    <row r="142" spans="1:12" x14ac:dyDescent="0.25">
      <c r="K142" s="74">
        <v>44128</v>
      </c>
      <c r="L142" s="47">
        <v>95.384799999999998</v>
      </c>
    </row>
    <row r="143" spans="1:12" x14ac:dyDescent="0.25">
      <c r="K143" s="74">
        <v>44135</v>
      </c>
      <c r="L143" s="47">
        <v>95.595100000000002</v>
      </c>
    </row>
    <row r="144" spans="1:12" x14ac:dyDescent="0.25">
      <c r="K144" s="74">
        <v>44142</v>
      </c>
      <c r="L144" s="47">
        <v>95.916700000000006</v>
      </c>
    </row>
    <row r="145" spans="11:12" x14ac:dyDescent="0.25">
      <c r="K145" s="74">
        <v>44149</v>
      </c>
      <c r="L145" s="47">
        <v>96.685299999999998</v>
      </c>
    </row>
    <row r="146" spans="11:12" x14ac:dyDescent="0.25">
      <c r="K146" s="74">
        <v>44156</v>
      </c>
      <c r="L146" s="47">
        <v>96.409099999999995</v>
      </c>
    </row>
    <row r="147" spans="11:12" x14ac:dyDescent="0.25">
      <c r="K147" s="74">
        <v>44163</v>
      </c>
      <c r="L147" s="47">
        <v>96.652500000000003</v>
      </c>
    </row>
    <row r="148" spans="11:12" x14ac:dyDescent="0.25">
      <c r="K148" s="74">
        <v>44170</v>
      </c>
      <c r="L148" s="47">
        <v>96.5197</v>
      </c>
    </row>
    <row r="149" spans="11:12" x14ac:dyDescent="0.25">
      <c r="K149" s="74">
        <v>44177</v>
      </c>
      <c r="L149" s="47">
        <v>96.949299999999994</v>
      </c>
    </row>
    <row r="150" spans="11:12" x14ac:dyDescent="0.25">
      <c r="K150" s="74">
        <v>44184</v>
      </c>
      <c r="L150" s="47">
        <v>96.431399999999996</v>
      </c>
    </row>
    <row r="151" spans="11:12" x14ac:dyDescent="0.25">
      <c r="K151" s="74">
        <v>44191</v>
      </c>
      <c r="L151" s="47">
        <v>94.042000000000002</v>
      </c>
    </row>
    <row r="152" spans="11:12" x14ac:dyDescent="0.25">
      <c r="K152" s="74">
        <v>44198</v>
      </c>
      <c r="L152" s="47">
        <v>91.425299999999993</v>
      </c>
    </row>
    <row r="153" spans="11:12" x14ac:dyDescent="0.25">
      <c r="K153" s="74">
        <v>44205</v>
      </c>
      <c r="L153" s="47">
        <v>91.579400000000007</v>
      </c>
    </row>
    <row r="154" spans="11:12" x14ac:dyDescent="0.25">
      <c r="K154" s="74">
        <v>44212</v>
      </c>
      <c r="L154" s="47">
        <v>92.5518</v>
      </c>
    </row>
    <row r="155" spans="11:12" x14ac:dyDescent="0.25">
      <c r="K155" s="74">
        <v>44219</v>
      </c>
      <c r="L155" s="47">
        <v>93.2346</v>
      </c>
    </row>
    <row r="156" spans="11:12" x14ac:dyDescent="0.25">
      <c r="K156" s="74">
        <v>44226</v>
      </c>
      <c r="L156" s="47">
        <v>93.643799999999999</v>
      </c>
    </row>
    <row r="157" spans="11:12" x14ac:dyDescent="0.25">
      <c r="K157" s="74">
        <v>44233</v>
      </c>
      <c r="L157" s="47">
        <v>94.665400000000005</v>
      </c>
    </row>
    <row r="158" spans="11:12" x14ac:dyDescent="0.25">
      <c r="K158" s="74">
        <v>44240</v>
      </c>
      <c r="L158" s="47">
        <v>94.388800000000003</v>
      </c>
    </row>
    <row r="159" spans="11:12" x14ac:dyDescent="0.25">
      <c r="K159" s="74">
        <v>44247</v>
      </c>
      <c r="L159" s="47">
        <v>94.522300000000001</v>
      </c>
    </row>
    <row r="160" spans="11:12" x14ac:dyDescent="0.25">
      <c r="K160" s="74">
        <v>44254</v>
      </c>
      <c r="L160" s="47">
        <v>93.964200000000005</v>
      </c>
    </row>
    <row r="161" spans="11:12" x14ac:dyDescent="0.25">
      <c r="K161" s="74">
        <v>44261</v>
      </c>
      <c r="L161" s="47">
        <v>93.917900000000003</v>
      </c>
    </row>
    <row r="162" spans="11:12" x14ac:dyDescent="0.25">
      <c r="K162" s="74">
        <v>44268</v>
      </c>
      <c r="L162" s="47">
        <v>93.713999999999999</v>
      </c>
    </row>
    <row r="163" spans="11:12" x14ac:dyDescent="0.25">
      <c r="K163" s="74">
        <v>44275</v>
      </c>
      <c r="L163" s="47">
        <v>93.113</v>
      </c>
    </row>
    <row r="164" spans="11:12" x14ac:dyDescent="0.25">
      <c r="K164" s="74">
        <v>44282</v>
      </c>
      <c r="L164" s="47">
        <v>93.552000000000007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100.6277</v>
      </c>
    </row>
    <row r="260" spans="11:12" x14ac:dyDescent="0.25">
      <c r="K260" s="74">
        <v>43918</v>
      </c>
      <c r="L260" s="47">
        <v>98.116399999999999</v>
      </c>
    </row>
    <row r="261" spans="11:12" x14ac:dyDescent="0.25">
      <c r="K261" s="74">
        <v>43925</v>
      </c>
      <c r="L261" s="47">
        <v>96.520399999999995</v>
      </c>
    </row>
    <row r="262" spans="11:12" x14ac:dyDescent="0.25">
      <c r="K262" s="74">
        <v>43932</v>
      </c>
      <c r="L262" s="47">
        <v>93.285300000000007</v>
      </c>
    </row>
    <row r="263" spans="11:12" x14ac:dyDescent="0.25">
      <c r="K263" s="74">
        <v>43939</v>
      </c>
      <c r="L263" s="47">
        <v>92.753799999999998</v>
      </c>
    </row>
    <row r="264" spans="11:12" x14ac:dyDescent="0.25">
      <c r="K264" s="74">
        <v>43946</v>
      </c>
      <c r="L264" s="47">
        <v>93.291300000000007</v>
      </c>
    </row>
    <row r="265" spans="11:12" x14ac:dyDescent="0.25">
      <c r="K265" s="74">
        <v>43953</v>
      </c>
      <c r="L265" s="47">
        <v>92.122100000000003</v>
      </c>
    </row>
    <row r="266" spans="11:12" x14ac:dyDescent="0.25">
      <c r="K266" s="74">
        <v>43960</v>
      </c>
      <c r="L266" s="47">
        <v>89.134600000000006</v>
      </c>
    </row>
    <row r="267" spans="11:12" x14ac:dyDescent="0.25">
      <c r="K267" s="74">
        <v>43967</v>
      </c>
      <c r="L267" s="47">
        <v>89.183300000000003</v>
      </c>
    </row>
    <row r="268" spans="11:12" x14ac:dyDescent="0.25">
      <c r="K268" s="74">
        <v>43974</v>
      </c>
      <c r="L268" s="47">
        <v>89.091700000000003</v>
      </c>
    </row>
    <row r="269" spans="11:12" x14ac:dyDescent="0.25">
      <c r="K269" s="74">
        <v>43981</v>
      </c>
      <c r="L269" s="47">
        <v>90.511600000000001</v>
      </c>
    </row>
    <row r="270" spans="11:12" x14ac:dyDescent="0.25">
      <c r="K270" s="74">
        <v>43988</v>
      </c>
      <c r="L270" s="47">
        <v>92.970299999999995</v>
      </c>
    </row>
    <row r="271" spans="11:12" x14ac:dyDescent="0.25">
      <c r="K271" s="74">
        <v>43995</v>
      </c>
      <c r="L271" s="47">
        <v>93.281199999999998</v>
      </c>
    </row>
    <row r="272" spans="11:12" x14ac:dyDescent="0.25">
      <c r="K272" s="74">
        <v>44002</v>
      </c>
      <c r="L272" s="47">
        <v>93.84</v>
      </c>
    </row>
    <row r="273" spans="11:12" x14ac:dyDescent="0.25">
      <c r="K273" s="74">
        <v>44009</v>
      </c>
      <c r="L273" s="47">
        <v>92.410799999999995</v>
      </c>
    </row>
    <row r="274" spans="11:12" x14ac:dyDescent="0.25">
      <c r="K274" s="74">
        <v>44016</v>
      </c>
      <c r="L274" s="47">
        <v>92.443700000000007</v>
      </c>
    </row>
    <row r="275" spans="11:12" x14ac:dyDescent="0.25">
      <c r="K275" s="74">
        <v>44023</v>
      </c>
      <c r="L275" s="47">
        <v>89.225399999999993</v>
      </c>
    </row>
    <row r="276" spans="11:12" x14ac:dyDescent="0.25">
      <c r="K276" s="74">
        <v>44030</v>
      </c>
      <c r="L276" s="47">
        <v>89.219899999999996</v>
      </c>
    </row>
    <row r="277" spans="11:12" x14ac:dyDescent="0.25">
      <c r="K277" s="74">
        <v>44037</v>
      </c>
      <c r="L277" s="47">
        <v>89.762799999999999</v>
      </c>
    </row>
    <row r="278" spans="11:12" x14ac:dyDescent="0.25">
      <c r="K278" s="74">
        <v>44044</v>
      </c>
      <c r="L278" s="47">
        <v>89.359899999999996</v>
      </c>
    </row>
    <row r="279" spans="11:12" x14ac:dyDescent="0.25">
      <c r="K279" s="74">
        <v>44051</v>
      </c>
      <c r="L279" s="47">
        <v>90.752899999999997</v>
      </c>
    </row>
    <row r="280" spans="11:12" x14ac:dyDescent="0.25">
      <c r="K280" s="74">
        <v>44058</v>
      </c>
      <c r="L280" s="47">
        <v>91.391000000000005</v>
      </c>
    </row>
    <row r="281" spans="11:12" x14ac:dyDescent="0.25">
      <c r="K281" s="74">
        <v>44065</v>
      </c>
      <c r="L281" s="47">
        <v>91.464299999999994</v>
      </c>
    </row>
    <row r="282" spans="11:12" x14ac:dyDescent="0.25">
      <c r="K282" s="74">
        <v>44072</v>
      </c>
      <c r="L282" s="47">
        <v>89.434799999999996</v>
      </c>
    </row>
    <row r="283" spans="11:12" x14ac:dyDescent="0.25">
      <c r="K283" s="74">
        <v>44079</v>
      </c>
      <c r="L283" s="47">
        <v>92.215900000000005</v>
      </c>
    </row>
    <row r="284" spans="11:12" x14ac:dyDescent="0.25">
      <c r="K284" s="74">
        <v>44086</v>
      </c>
      <c r="L284" s="47">
        <v>92.087000000000003</v>
      </c>
    </row>
    <row r="285" spans="11:12" x14ac:dyDescent="0.25">
      <c r="K285" s="74">
        <v>44093</v>
      </c>
      <c r="L285" s="47">
        <v>96.484800000000007</v>
      </c>
    </row>
    <row r="286" spans="11:12" x14ac:dyDescent="0.25">
      <c r="K286" s="74">
        <v>44100</v>
      </c>
      <c r="L286" s="47">
        <v>98.371700000000004</v>
      </c>
    </row>
    <row r="287" spans="11:12" x14ac:dyDescent="0.25">
      <c r="K287" s="74">
        <v>44107</v>
      </c>
      <c r="L287" s="47">
        <v>94.041899999999998</v>
      </c>
    </row>
    <row r="288" spans="11:12" x14ac:dyDescent="0.25">
      <c r="K288" s="74">
        <v>44114</v>
      </c>
      <c r="L288" s="47">
        <v>89.183700000000002</v>
      </c>
    </row>
    <row r="289" spans="11:12" x14ac:dyDescent="0.25">
      <c r="K289" s="74">
        <v>44121</v>
      </c>
      <c r="L289" s="47">
        <v>90.0608</v>
      </c>
    </row>
    <row r="290" spans="11:12" x14ac:dyDescent="0.25">
      <c r="K290" s="74">
        <v>44128</v>
      </c>
      <c r="L290" s="47">
        <v>90.528700000000001</v>
      </c>
    </row>
    <row r="291" spans="11:12" x14ac:dyDescent="0.25">
      <c r="K291" s="74">
        <v>44135</v>
      </c>
      <c r="L291" s="47">
        <v>90.8489</v>
      </c>
    </row>
    <row r="292" spans="11:12" x14ac:dyDescent="0.25">
      <c r="K292" s="74">
        <v>44142</v>
      </c>
      <c r="L292" s="47">
        <v>91.343900000000005</v>
      </c>
    </row>
    <row r="293" spans="11:12" x14ac:dyDescent="0.25">
      <c r="K293" s="74">
        <v>44149</v>
      </c>
      <c r="L293" s="47">
        <v>92.438900000000004</v>
      </c>
    </row>
    <row r="294" spans="11:12" x14ac:dyDescent="0.25">
      <c r="K294" s="74">
        <v>44156</v>
      </c>
      <c r="L294" s="47">
        <v>91.9529</v>
      </c>
    </row>
    <row r="295" spans="11:12" x14ac:dyDescent="0.25">
      <c r="K295" s="74">
        <v>44163</v>
      </c>
      <c r="L295" s="47">
        <v>92.76</v>
      </c>
    </row>
    <row r="296" spans="11:12" x14ac:dyDescent="0.25">
      <c r="K296" s="74">
        <v>44170</v>
      </c>
      <c r="L296" s="47">
        <v>94.326099999999997</v>
      </c>
    </row>
    <row r="297" spans="11:12" x14ac:dyDescent="0.25">
      <c r="K297" s="74">
        <v>44177</v>
      </c>
      <c r="L297" s="47">
        <v>94.915000000000006</v>
      </c>
    </row>
    <row r="298" spans="11:12" x14ac:dyDescent="0.25">
      <c r="K298" s="74">
        <v>44184</v>
      </c>
      <c r="L298" s="47">
        <v>94.766800000000003</v>
      </c>
    </row>
    <row r="299" spans="11:12" x14ac:dyDescent="0.25">
      <c r="K299" s="74">
        <v>44191</v>
      </c>
      <c r="L299" s="47">
        <v>91.615899999999996</v>
      </c>
    </row>
    <row r="300" spans="11:12" x14ac:dyDescent="0.25">
      <c r="K300" s="74">
        <v>44198</v>
      </c>
      <c r="L300" s="47">
        <v>88.837100000000007</v>
      </c>
    </row>
    <row r="301" spans="11:12" x14ac:dyDescent="0.25">
      <c r="K301" s="74">
        <v>44205</v>
      </c>
      <c r="L301" s="47">
        <v>89.255300000000005</v>
      </c>
    </row>
    <row r="302" spans="11:12" x14ac:dyDescent="0.25">
      <c r="K302" s="74">
        <v>44212</v>
      </c>
      <c r="L302" s="47">
        <v>90.276499999999999</v>
      </c>
    </row>
    <row r="303" spans="11:12" x14ac:dyDescent="0.25">
      <c r="K303" s="74">
        <v>44219</v>
      </c>
      <c r="L303" s="47">
        <v>90.9953</v>
      </c>
    </row>
    <row r="304" spans="11:12" x14ac:dyDescent="0.25">
      <c r="K304" s="74">
        <v>44226</v>
      </c>
      <c r="L304" s="47">
        <v>90.340100000000007</v>
      </c>
    </row>
    <row r="305" spans="11:12" x14ac:dyDescent="0.25">
      <c r="K305" s="74">
        <v>44233</v>
      </c>
      <c r="L305" s="47">
        <v>93.367599999999996</v>
      </c>
    </row>
    <row r="306" spans="11:12" x14ac:dyDescent="0.25">
      <c r="K306" s="74">
        <v>44240</v>
      </c>
      <c r="L306" s="47">
        <v>94.219899999999996</v>
      </c>
    </row>
    <row r="307" spans="11:12" x14ac:dyDescent="0.25">
      <c r="K307" s="74">
        <v>44247</v>
      </c>
      <c r="L307" s="47">
        <v>93.779399999999995</v>
      </c>
    </row>
    <row r="308" spans="11:12" x14ac:dyDescent="0.25">
      <c r="K308" s="74">
        <v>44254</v>
      </c>
      <c r="L308" s="47">
        <v>92.173599999999993</v>
      </c>
    </row>
    <row r="309" spans="11:12" x14ac:dyDescent="0.25">
      <c r="K309" s="74">
        <v>44261</v>
      </c>
      <c r="L309" s="47">
        <v>93.650700000000001</v>
      </c>
    </row>
    <row r="310" spans="11:12" x14ac:dyDescent="0.25">
      <c r="K310" s="74">
        <v>44268</v>
      </c>
      <c r="L310" s="47">
        <v>92.971900000000005</v>
      </c>
    </row>
    <row r="311" spans="11:12" x14ac:dyDescent="0.25">
      <c r="K311" s="74">
        <v>44275</v>
      </c>
      <c r="L311" s="47">
        <v>91.966200000000001</v>
      </c>
    </row>
    <row r="312" spans="11:12" x14ac:dyDescent="0.25">
      <c r="K312" s="74">
        <v>44282</v>
      </c>
      <c r="L312" s="47">
        <v>91.959599999999995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39D4-0519-41F9-9488-F94A6E8E0770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-9.3418893231955402E-2</v>
      </c>
      <c r="C11" s="32">
        <v>-2.4223592282625828E-2</v>
      </c>
      <c r="D11" s="32">
        <v>-1.0350984070834124E-2</v>
      </c>
      <c r="E11" s="32">
        <v>-5.0071265552037447E-3</v>
      </c>
      <c r="F11" s="32">
        <v>-3.2411367078243325E-2</v>
      </c>
      <c r="G11" s="32">
        <v>-8.1914090106729454E-2</v>
      </c>
      <c r="H11" s="32">
        <v>-6.7369615982586506E-3</v>
      </c>
      <c r="I11" s="68">
        <v>2.4402512819892141E-3</v>
      </c>
      <c r="J11" s="46"/>
      <c r="K11" s="46"/>
      <c r="L11" s="47"/>
    </row>
    <row r="12" spans="1:12" x14ac:dyDescent="0.25">
      <c r="A12" s="69" t="s">
        <v>6</v>
      </c>
      <c r="B12" s="32">
        <v>-8.842603701748486E-2</v>
      </c>
      <c r="C12" s="32">
        <v>-2.5265299154539012E-2</v>
      </c>
      <c r="D12" s="32">
        <v>-1.1380246307427067E-2</v>
      </c>
      <c r="E12" s="32">
        <v>-3.680925391038925E-3</v>
      </c>
      <c r="F12" s="32">
        <v>-2.6882763941411758E-2</v>
      </c>
      <c r="G12" s="32">
        <v>-6.4755224053829052E-2</v>
      </c>
      <c r="H12" s="32">
        <v>-5.0399871874508007E-3</v>
      </c>
      <c r="I12" s="68">
        <v>8.4072778950079474E-3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-7.0367697366969018E-2</v>
      </c>
      <c r="C13" s="32">
        <v>-1.0663375197006664E-2</v>
      </c>
      <c r="D13" s="32">
        <v>-5.608819430623857E-3</v>
      </c>
      <c r="E13" s="32">
        <v>-1.1940881319099095E-3</v>
      </c>
      <c r="F13" s="32">
        <v>-1.1721714801767869E-3</v>
      </c>
      <c r="G13" s="32">
        <v>-8.6684533206593528E-2</v>
      </c>
      <c r="H13" s="32">
        <v>6.9888847351862182E-4</v>
      </c>
      <c r="I13" s="68">
        <v>5.0182699044294399E-3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-0.14224543329994754</v>
      </c>
      <c r="C14" s="32">
        <v>-4.1393051161124572E-2</v>
      </c>
      <c r="D14" s="32">
        <v>-1.5003978970878795E-2</v>
      </c>
      <c r="E14" s="32">
        <v>-8.7380506682068759E-3</v>
      </c>
      <c r="F14" s="32">
        <v>-0.10155467946974117</v>
      </c>
      <c r="G14" s="32">
        <v>-0.13454347755347174</v>
      </c>
      <c r="H14" s="32">
        <v>-2.1549050968084238E-2</v>
      </c>
      <c r="I14" s="68">
        <v>-6.8758532733407263E-3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-0.10540746159473302</v>
      </c>
      <c r="C15" s="32">
        <v>-4.2958209422444882E-2</v>
      </c>
      <c r="D15" s="32">
        <v>-1.9634439634439671E-2</v>
      </c>
      <c r="E15" s="32">
        <v>-1.3445112306232243E-2</v>
      </c>
      <c r="F15" s="32">
        <v>-6.0429945414873676E-2</v>
      </c>
      <c r="G15" s="32">
        <v>-4.4994496225957303E-2</v>
      </c>
      <c r="H15" s="32">
        <v>-2.1498104382886574E-2</v>
      </c>
      <c r="I15" s="68">
        <v>-9.230987463624829E-3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-0.12545863200097185</v>
      </c>
      <c r="C16" s="32">
        <v>-3.2189755800461683E-2</v>
      </c>
      <c r="D16" s="32">
        <v>-1.366118346681644E-2</v>
      </c>
      <c r="E16" s="32">
        <v>-1.3547743529577105E-2</v>
      </c>
      <c r="F16" s="32">
        <v>-9.4269040422654049E-2</v>
      </c>
      <c r="G16" s="32">
        <v>-0.11433075271939397</v>
      </c>
      <c r="H16" s="32">
        <v>-3.5963309645080321E-2</v>
      </c>
      <c r="I16" s="68">
        <v>-4.153770660709899E-2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-0.10753801169590649</v>
      </c>
      <c r="C17" s="32">
        <v>-1.4140826873385026E-2</v>
      </c>
      <c r="D17" s="32">
        <v>2.0420223243597935E-3</v>
      </c>
      <c r="E17" s="32">
        <v>-1.2321660181582317E-2</v>
      </c>
      <c r="F17" s="32">
        <v>-4.1969112596148661E-2</v>
      </c>
      <c r="G17" s="32">
        <v>4.8646844518722254E-2</v>
      </c>
      <c r="H17" s="32">
        <v>1.6528247487646475E-2</v>
      </c>
      <c r="I17" s="68">
        <v>3.4808869853730329E-2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-3.5916824196597363E-2</v>
      </c>
      <c r="C18" s="32">
        <v>2.2044088176352616E-2</v>
      </c>
      <c r="D18" s="32">
        <v>1.3916500994035852E-2</v>
      </c>
      <c r="E18" s="32">
        <v>0</v>
      </c>
      <c r="F18" s="32">
        <v>-7.975913719727501E-2</v>
      </c>
      <c r="G18" s="32">
        <v>1.7983194066411023E-3</v>
      </c>
      <c r="H18" s="32">
        <v>1.7983194066411023E-3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-9.1426417370325752E-2</v>
      </c>
      <c r="C19" s="32">
        <v>-4.1415844734330243E-2</v>
      </c>
      <c r="D19" s="32">
        <v>-1.2186885245901613E-2</v>
      </c>
      <c r="E19" s="32">
        <v>-1.9292604501607746E-2</v>
      </c>
      <c r="F19" s="32">
        <v>-3.5874403110276121E-2</v>
      </c>
      <c r="G19" s="32">
        <v>-0.15907917258023319</v>
      </c>
      <c r="H19" s="32">
        <v>-3.9265742213098198E-3</v>
      </c>
      <c r="I19" s="68">
        <v>-2.099496496025266E-2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-9.7207334434257664E-2</v>
      </c>
      <c r="C21" s="32">
        <v>-2.6250548480787894E-2</v>
      </c>
      <c r="D21" s="32">
        <v>-1.2306159546468964E-2</v>
      </c>
      <c r="E21" s="32">
        <v>-5.9818913343825386E-3</v>
      </c>
      <c r="F21" s="32">
        <v>-4.5339237248993913E-2</v>
      </c>
      <c r="G21" s="32">
        <v>-9.2807166552441811E-2</v>
      </c>
      <c r="H21" s="32">
        <v>-6.4600893763093747E-3</v>
      </c>
      <c r="I21" s="68">
        <v>-2.0232195695357724E-5</v>
      </c>
      <c r="J21" s="46"/>
      <c r="K21" s="46"/>
      <c r="L21" s="46"/>
    </row>
    <row r="22" spans="1:12" x14ac:dyDescent="0.25">
      <c r="A22" s="69" t="s">
        <v>13</v>
      </c>
      <c r="B22" s="32">
        <v>-9.6048035644594743E-2</v>
      </c>
      <c r="C22" s="32">
        <v>-2.3589538758570727E-2</v>
      </c>
      <c r="D22" s="32">
        <v>-8.4356078544691737E-3</v>
      </c>
      <c r="E22" s="32">
        <v>-4.3069113939563364E-3</v>
      </c>
      <c r="F22" s="32">
        <v>-1.258786721747307E-2</v>
      </c>
      <c r="G22" s="32">
        <v>-6.2275344492971119E-2</v>
      </c>
      <c r="H22" s="32">
        <v>-7.8961969300986867E-3</v>
      </c>
      <c r="I22" s="68">
        <v>6.4726323019828058E-3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-0.30675726927939317</v>
      </c>
      <c r="C23" s="32">
        <v>5.6428385654975877E-2</v>
      </c>
      <c r="D23" s="32">
        <v>4.2153276001330342E-2</v>
      </c>
      <c r="E23" s="32">
        <v>2.7220756233345078E-2</v>
      </c>
      <c r="F23" s="32">
        <v>-0.19408629754817752</v>
      </c>
      <c r="G23" s="32">
        <v>-3.230091826357917E-2</v>
      </c>
      <c r="H23" s="32">
        <v>2.6639718052013928E-2</v>
      </c>
      <c r="I23" s="68">
        <v>-8.5157343929782581E-3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-0.14854593126105631</v>
      </c>
      <c r="C24" s="32">
        <v>-4.4398465145449872E-2</v>
      </c>
      <c r="D24" s="32">
        <v>-1.5994596913304182E-2</v>
      </c>
      <c r="E24" s="32">
        <v>-7.4776832624831036E-3</v>
      </c>
      <c r="F24" s="32">
        <v>-8.4808293614454633E-2</v>
      </c>
      <c r="G24" s="32">
        <v>-0.10687842790810453</v>
      </c>
      <c r="H24" s="32">
        <v>-1.9744557913210836E-2</v>
      </c>
      <c r="I24" s="68">
        <v>-3.4303471164522925E-3</v>
      </c>
      <c r="J24" s="46"/>
      <c r="K24" s="46" t="s">
        <v>65</v>
      </c>
      <c r="L24" s="47">
        <v>65.62</v>
      </c>
    </row>
    <row r="25" spans="1:12" x14ac:dyDescent="0.25">
      <c r="A25" s="69" t="s">
        <v>47</v>
      </c>
      <c r="B25" s="32">
        <v>-9.8588589919766045E-2</v>
      </c>
      <c r="C25" s="32">
        <v>-2.6200013887525464E-2</v>
      </c>
      <c r="D25" s="32">
        <v>-1.1044143015062291E-2</v>
      </c>
      <c r="E25" s="32">
        <v>-4.7713983275422533E-3</v>
      </c>
      <c r="F25" s="32">
        <v>-4.3484492700409105E-2</v>
      </c>
      <c r="G25" s="32">
        <v>-9.9066606416190806E-2</v>
      </c>
      <c r="H25" s="32">
        <v>-3.4678930772954475E-3</v>
      </c>
      <c r="I25" s="68">
        <v>8.9147891607965768E-4</v>
      </c>
      <c r="J25" s="46"/>
      <c r="K25" s="46" t="s">
        <v>46</v>
      </c>
      <c r="L25" s="47">
        <v>89.1</v>
      </c>
    </row>
    <row r="26" spans="1:12" x14ac:dyDescent="0.25">
      <c r="A26" s="69" t="s">
        <v>48</v>
      </c>
      <c r="B26" s="32">
        <v>-6.9202045754509389E-2</v>
      </c>
      <c r="C26" s="32">
        <v>-2.2415735950600979E-2</v>
      </c>
      <c r="D26" s="32">
        <v>-1.1642332367202246E-2</v>
      </c>
      <c r="E26" s="32">
        <v>-5.6972803433522623E-3</v>
      </c>
      <c r="F26" s="32">
        <v>-3.3221329332514093E-2</v>
      </c>
      <c r="G26" s="32">
        <v>-8.5532781980548256E-2</v>
      </c>
      <c r="H26" s="32">
        <v>-6.5946109978425316E-3</v>
      </c>
      <c r="I26" s="68">
        <v>4.9045256740543053E-5</v>
      </c>
      <c r="J26" s="46"/>
      <c r="K26" s="46" t="s">
        <v>47</v>
      </c>
      <c r="L26" s="47">
        <v>92.57</v>
      </c>
    </row>
    <row r="27" spans="1:12" ht="17.25" customHeight="1" x14ac:dyDescent="0.25">
      <c r="A27" s="69" t="s">
        <v>49</v>
      </c>
      <c r="B27" s="32">
        <v>-3.4646944504426735E-2</v>
      </c>
      <c r="C27" s="32">
        <v>-1.1046599856741057E-2</v>
      </c>
      <c r="D27" s="32">
        <v>-8.2396933952009199E-3</v>
      </c>
      <c r="E27" s="32">
        <v>-4.9359256803233054E-3</v>
      </c>
      <c r="F27" s="32">
        <v>5.8948162618761568E-3</v>
      </c>
      <c r="G27" s="32">
        <v>-4.1568584902697325E-2</v>
      </c>
      <c r="H27" s="32">
        <v>-2.2661476959804361E-3</v>
      </c>
      <c r="I27" s="68">
        <v>1.2538554490647336E-2</v>
      </c>
      <c r="J27" s="59"/>
      <c r="K27" s="50" t="s">
        <v>48</v>
      </c>
      <c r="L27" s="47">
        <v>95.21</v>
      </c>
    </row>
    <row r="28" spans="1:12" x14ac:dyDescent="0.25">
      <c r="A28" s="69" t="s">
        <v>50</v>
      </c>
      <c r="B28" s="32">
        <v>2.4058831466737818E-3</v>
      </c>
      <c r="C28" s="32">
        <v>-1.6114164624859262E-2</v>
      </c>
      <c r="D28" s="32">
        <v>-1.0366808096820779E-2</v>
      </c>
      <c r="E28" s="32">
        <v>-7.0017117353080582E-3</v>
      </c>
      <c r="F28" s="32">
        <v>3.9057153241063292E-2</v>
      </c>
      <c r="G28" s="32">
        <v>-3.7990402555058145E-2</v>
      </c>
      <c r="H28" s="32">
        <v>-1.4368984666628504E-2</v>
      </c>
      <c r="I28" s="68">
        <v>6.8291187584872404E-3</v>
      </c>
      <c r="J28" s="54"/>
      <c r="K28" s="41" t="s">
        <v>49</v>
      </c>
      <c r="L28" s="47">
        <v>97.61</v>
      </c>
    </row>
    <row r="29" spans="1:12" ht="15.75" thickBot="1" x14ac:dyDescent="0.3">
      <c r="A29" s="71" t="s">
        <v>51</v>
      </c>
      <c r="B29" s="72">
        <v>-1.8698156682027678E-2</v>
      </c>
      <c r="C29" s="72">
        <v>-5.4345412558841844E-2</v>
      </c>
      <c r="D29" s="72">
        <v>-7.0874861572536307E-3</v>
      </c>
      <c r="E29" s="72">
        <v>-1.2683140170566376E-2</v>
      </c>
      <c r="F29" s="72">
        <v>7.88558234333816E-2</v>
      </c>
      <c r="G29" s="72">
        <v>-0.20870979415470714</v>
      </c>
      <c r="H29" s="72">
        <v>-1.6775927929871037E-2</v>
      </c>
      <c r="I29" s="73">
        <v>-5.7936156868941713E-2</v>
      </c>
      <c r="J29" s="54"/>
      <c r="K29" s="41" t="s">
        <v>50</v>
      </c>
      <c r="L29" s="47">
        <v>101.88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103.77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66.52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86.53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91.15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94.18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101.29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98.83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69.319999999999993</v>
      </c>
    </row>
    <row r="43" spans="1:12" x14ac:dyDescent="0.25">
      <c r="K43" s="46" t="s">
        <v>46</v>
      </c>
      <c r="L43" s="47">
        <v>85.15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90.14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93.08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96.54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100.24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98.13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93.43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90.55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93.54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90.65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90.9</v>
      </c>
    </row>
    <row r="59" spans="1:12" ht="15.4" customHeight="1" x14ac:dyDescent="0.25">
      <c r="K59" s="41" t="s">
        <v>2</v>
      </c>
      <c r="L59" s="47">
        <v>92.36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94.51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92.33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92.23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87.75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91.19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88.77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88.85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96.01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92.61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91.03</v>
      </c>
    </row>
    <row r="72" spans="1:12" ht="15.4" customHeight="1" x14ac:dyDescent="0.25">
      <c r="K72" s="46" t="s">
        <v>5</v>
      </c>
      <c r="L72" s="47">
        <v>91.66</v>
      </c>
    </row>
    <row r="73" spans="1:12" ht="15.4" customHeight="1" x14ac:dyDescent="0.25">
      <c r="K73" s="46" t="s">
        <v>44</v>
      </c>
      <c r="L73" s="47">
        <v>86.33</v>
      </c>
    </row>
    <row r="74" spans="1:12" ht="15.4" customHeight="1" x14ac:dyDescent="0.25">
      <c r="K74" s="50" t="s">
        <v>4</v>
      </c>
      <c r="L74" s="47">
        <v>88.97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87.31</v>
      </c>
    </row>
    <row r="76" spans="1:12" ht="15.4" customHeight="1" x14ac:dyDescent="0.25">
      <c r="K76" s="41" t="s">
        <v>43</v>
      </c>
      <c r="L76" s="47">
        <v>89.02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96.68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95.04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87.45</v>
      </c>
    </row>
    <row r="85" spans="1:12" ht="15.4" customHeight="1" x14ac:dyDescent="0.25">
      <c r="K85" s="50" t="s">
        <v>4</v>
      </c>
      <c r="L85" s="47">
        <v>93</v>
      </c>
    </row>
    <row r="86" spans="1:12" ht="15.4" customHeight="1" x14ac:dyDescent="0.25">
      <c r="K86" s="41" t="s">
        <v>3</v>
      </c>
      <c r="L86" s="47">
        <v>88.94</v>
      </c>
    </row>
    <row r="87" spans="1:12" ht="15.4" customHeight="1" x14ac:dyDescent="0.25">
      <c r="K87" s="41" t="s">
        <v>43</v>
      </c>
      <c r="L87" s="47">
        <v>90.03</v>
      </c>
    </row>
    <row r="88" spans="1:12" ht="15.4" customHeight="1" x14ac:dyDescent="0.25">
      <c r="K88" s="41" t="s">
        <v>2</v>
      </c>
      <c r="L88" s="47">
        <v>96.93</v>
      </c>
    </row>
    <row r="89" spans="1:12" ht="15.4" customHeight="1" x14ac:dyDescent="0.25">
      <c r="K89" s="41" t="s">
        <v>1</v>
      </c>
      <c r="L89" s="47">
        <v>94.28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91.33</v>
      </c>
    </row>
    <row r="92" spans="1:12" ht="15" customHeight="1" x14ac:dyDescent="0.25">
      <c r="K92" s="46" t="s">
        <v>5</v>
      </c>
      <c r="L92" s="47">
        <v>94.64</v>
      </c>
    </row>
    <row r="93" spans="1:12" ht="15" customHeight="1" x14ac:dyDescent="0.25">
      <c r="A93" s="26"/>
      <c r="K93" s="46" t="s">
        <v>44</v>
      </c>
      <c r="L93" s="47">
        <v>85.37</v>
      </c>
    </row>
    <row r="94" spans="1:12" ht="15" customHeight="1" x14ac:dyDescent="0.25">
      <c r="K94" s="50" t="s">
        <v>4</v>
      </c>
      <c r="L94" s="47">
        <v>91.08</v>
      </c>
    </row>
    <row r="95" spans="1:12" ht="15" customHeight="1" x14ac:dyDescent="0.25">
      <c r="K95" s="41" t="s">
        <v>3</v>
      </c>
      <c r="L95" s="47">
        <v>87.2</v>
      </c>
    </row>
    <row r="96" spans="1:12" ht="15" customHeight="1" x14ac:dyDescent="0.25">
      <c r="K96" s="41" t="s">
        <v>43</v>
      </c>
      <c r="L96" s="47">
        <v>89.34</v>
      </c>
    </row>
    <row r="97" spans="1:12" ht="15" customHeight="1" x14ac:dyDescent="0.25">
      <c r="K97" s="41" t="s">
        <v>2</v>
      </c>
      <c r="L97" s="47">
        <v>93.86</v>
      </c>
    </row>
    <row r="98" spans="1:12" ht="15" customHeight="1" x14ac:dyDescent="0.25">
      <c r="K98" s="41" t="s">
        <v>1</v>
      </c>
      <c r="L98" s="47">
        <v>89.91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90.55</v>
      </c>
    </row>
    <row r="101" spans="1:12" x14ac:dyDescent="0.25">
      <c r="A101" s="25"/>
      <c r="B101" s="24"/>
      <c r="K101" s="46" t="s">
        <v>5</v>
      </c>
      <c r="L101" s="47">
        <v>94.2</v>
      </c>
    </row>
    <row r="102" spans="1:12" x14ac:dyDescent="0.25">
      <c r="A102" s="25"/>
      <c r="B102" s="24"/>
      <c r="K102" s="46" t="s">
        <v>44</v>
      </c>
      <c r="L102" s="47">
        <v>84.04</v>
      </c>
    </row>
    <row r="103" spans="1:12" x14ac:dyDescent="0.25">
      <c r="A103" s="25"/>
      <c r="B103" s="24"/>
      <c r="K103" s="50" t="s">
        <v>4</v>
      </c>
      <c r="L103" s="47">
        <v>89.96</v>
      </c>
    </row>
    <row r="104" spans="1:12" x14ac:dyDescent="0.25">
      <c r="A104" s="25"/>
      <c r="B104" s="24"/>
      <c r="K104" s="41" t="s">
        <v>3</v>
      </c>
      <c r="L104" s="47">
        <v>86.11</v>
      </c>
    </row>
    <row r="105" spans="1:12" x14ac:dyDescent="0.25">
      <c r="A105" s="25"/>
      <c r="B105" s="24"/>
      <c r="K105" s="41" t="s">
        <v>43</v>
      </c>
      <c r="L105" s="47">
        <v>89.55</v>
      </c>
    </row>
    <row r="106" spans="1:12" x14ac:dyDescent="0.25">
      <c r="A106" s="25"/>
      <c r="B106" s="24"/>
      <c r="K106" s="41" t="s">
        <v>2</v>
      </c>
      <c r="L106" s="47">
        <v>93.42</v>
      </c>
    </row>
    <row r="107" spans="1:12" x14ac:dyDescent="0.25">
      <c r="A107" s="25"/>
      <c r="B107" s="24"/>
      <c r="K107" s="41" t="s">
        <v>1</v>
      </c>
      <c r="L107" s="47">
        <v>89.45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98.994</v>
      </c>
    </row>
    <row r="112" spans="1:12" x14ac:dyDescent="0.25">
      <c r="K112" s="74">
        <v>43918</v>
      </c>
      <c r="L112" s="47">
        <v>96.239800000000002</v>
      </c>
    </row>
    <row r="113" spans="11:12" x14ac:dyDescent="0.25">
      <c r="K113" s="74">
        <v>43925</v>
      </c>
      <c r="L113" s="47">
        <v>93.488299999999995</v>
      </c>
    </row>
    <row r="114" spans="11:12" x14ac:dyDescent="0.25">
      <c r="K114" s="74">
        <v>43932</v>
      </c>
      <c r="L114" s="47">
        <v>91.752799999999993</v>
      </c>
    </row>
    <row r="115" spans="11:12" x14ac:dyDescent="0.25">
      <c r="K115" s="74">
        <v>43939</v>
      </c>
      <c r="L115" s="47">
        <v>91.682500000000005</v>
      </c>
    </row>
    <row r="116" spans="11:12" x14ac:dyDescent="0.25">
      <c r="K116" s="74">
        <v>43946</v>
      </c>
      <c r="L116" s="47">
        <v>92.477599999999995</v>
      </c>
    </row>
    <row r="117" spans="11:12" x14ac:dyDescent="0.25">
      <c r="K117" s="74">
        <v>43953</v>
      </c>
      <c r="L117" s="47">
        <v>92.234700000000004</v>
      </c>
    </row>
    <row r="118" spans="11:12" x14ac:dyDescent="0.25">
      <c r="K118" s="74">
        <v>43960</v>
      </c>
      <c r="L118" s="47">
        <v>89.692700000000002</v>
      </c>
    </row>
    <row r="119" spans="11:12" x14ac:dyDescent="0.25">
      <c r="K119" s="74">
        <v>43967</v>
      </c>
      <c r="L119" s="47">
        <v>89.891400000000004</v>
      </c>
    </row>
    <row r="120" spans="11:12" x14ac:dyDescent="0.25">
      <c r="K120" s="74">
        <v>43974</v>
      </c>
      <c r="L120" s="47">
        <v>89.972399999999993</v>
      </c>
    </row>
    <row r="121" spans="11:12" x14ac:dyDescent="0.25">
      <c r="K121" s="74">
        <v>43981</v>
      </c>
      <c r="L121" s="47">
        <v>90.074200000000005</v>
      </c>
    </row>
    <row r="122" spans="11:12" x14ac:dyDescent="0.25">
      <c r="K122" s="74">
        <v>43988</v>
      </c>
      <c r="L122" s="47">
        <v>93.379199999999997</v>
      </c>
    </row>
    <row r="123" spans="11:12" x14ac:dyDescent="0.25">
      <c r="K123" s="74">
        <v>43995</v>
      </c>
      <c r="L123" s="47">
        <v>94.335599999999999</v>
      </c>
    </row>
    <row r="124" spans="11:12" x14ac:dyDescent="0.25">
      <c r="K124" s="74">
        <v>44002</v>
      </c>
      <c r="L124" s="47">
        <v>94.154899999999998</v>
      </c>
    </row>
    <row r="125" spans="11:12" x14ac:dyDescent="0.25">
      <c r="K125" s="74">
        <v>44009</v>
      </c>
      <c r="L125" s="47">
        <v>93.292199999999994</v>
      </c>
    </row>
    <row r="126" spans="11:12" x14ac:dyDescent="0.25">
      <c r="K126" s="74">
        <v>44016</v>
      </c>
      <c r="L126" s="47">
        <v>94.211799999999997</v>
      </c>
    </row>
    <row r="127" spans="11:12" x14ac:dyDescent="0.25">
      <c r="K127" s="74">
        <v>44023</v>
      </c>
      <c r="L127" s="47">
        <v>95.703000000000003</v>
      </c>
    </row>
    <row r="128" spans="11:12" x14ac:dyDescent="0.25">
      <c r="K128" s="74">
        <v>44030</v>
      </c>
      <c r="L128" s="47">
        <v>95.917900000000003</v>
      </c>
    </row>
    <row r="129" spans="1:12" x14ac:dyDescent="0.25">
      <c r="K129" s="74">
        <v>44037</v>
      </c>
      <c r="L129" s="47">
        <v>95.902500000000003</v>
      </c>
    </row>
    <row r="130" spans="1:12" x14ac:dyDescent="0.25">
      <c r="K130" s="74">
        <v>44044</v>
      </c>
      <c r="L130" s="47">
        <v>95.811499999999995</v>
      </c>
    </row>
    <row r="131" spans="1:12" x14ac:dyDescent="0.25">
      <c r="K131" s="74">
        <v>44051</v>
      </c>
      <c r="L131" s="47">
        <v>94.972800000000007</v>
      </c>
    </row>
    <row r="132" spans="1:12" x14ac:dyDescent="0.25">
      <c r="K132" s="74">
        <v>44058</v>
      </c>
      <c r="L132" s="47">
        <v>94.343699999999998</v>
      </c>
    </row>
    <row r="133" spans="1:12" x14ac:dyDescent="0.25">
      <c r="K133" s="74">
        <v>44065</v>
      </c>
      <c r="L133" s="47">
        <v>94.119500000000002</v>
      </c>
    </row>
    <row r="134" spans="1:12" x14ac:dyDescent="0.25">
      <c r="K134" s="74">
        <v>44072</v>
      </c>
      <c r="L134" s="47">
        <v>94.605400000000003</v>
      </c>
    </row>
    <row r="135" spans="1:12" x14ac:dyDescent="0.25">
      <c r="K135" s="74">
        <v>44079</v>
      </c>
      <c r="L135" s="47">
        <v>92.9495</v>
      </c>
    </row>
    <row r="136" spans="1:12" x14ac:dyDescent="0.25">
      <c r="K136" s="74">
        <v>44086</v>
      </c>
      <c r="L136" s="47">
        <v>92.666399999999996</v>
      </c>
    </row>
    <row r="137" spans="1:12" x14ac:dyDescent="0.25">
      <c r="K137" s="74">
        <v>44093</v>
      </c>
      <c r="L137" s="47">
        <v>92.640299999999996</v>
      </c>
    </row>
    <row r="138" spans="1:12" x14ac:dyDescent="0.25">
      <c r="K138" s="74">
        <v>44100</v>
      </c>
      <c r="L138" s="47">
        <v>95.125</v>
      </c>
    </row>
    <row r="139" spans="1:12" x14ac:dyDescent="0.25">
      <c r="K139" s="74">
        <v>44107</v>
      </c>
      <c r="L139" s="47">
        <v>94.245800000000003</v>
      </c>
    </row>
    <row r="140" spans="1:12" x14ac:dyDescent="0.25">
      <c r="A140" s="25"/>
      <c r="B140" s="24"/>
      <c r="K140" s="74">
        <v>44114</v>
      </c>
      <c r="L140" s="47">
        <v>93.999600000000001</v>
      </c>
    </row>
    <row r="141" spans="1:12" x14ac:dyDescent="0.25">
      <c r="A141" s="25"/>
      <c r="B141" s="24"/>
      <c r="K141" s="74">
        <v>44121</v>
      </c>
      <c r="L141" s="47">
        <v>94.527299999999997</v>
      </c>
    </row>
    <row r="142" spans="1:12" x14ac:dyDescent="0.25">
      <c r="K142" s="74">
        <v>44128</v>
      </c>
      <c r="L142" s="47">
        <v>94.260300000000001</v>
      </c>
    </row>
    <row r="143" spans="1:12" x14ac:dyDescent="0.25">
      <c r="K143" s="74">
        <v>44135</v>
      </c>
      <c r="L143" s="47">
        <v>93.626599999999996</v>
      </c>
    </row>
    <row r="144" spans="1:12" x14ac:dyDescent="0.25">
      <c r="K144" s="74">
        <v>44142</v>
      </c>
      <c r="L144" s="47">
        <v>93.771900000000002</v>
      </c>
    </row>
    <row r="145" spans="11:12" x14ac:dyDescent="0.25">
      <c r="K145" s="74">
        <v>44149</v>
      </c>
      <c r="L145" s="47">
        <v>93.289100000000005</v>
      </c>
    </row>
    <row r="146" spans="11:12" x14ac:dyDescent="0.25">
      <c r="K146" s="74">
        <v>44156</v>
      </c>
      <c r="L146" s="47">
        <v>93.457499999999996</v>
      </c>
    </row>
    <row r="147" spans="11:12" x14ac:dyDescent="0.25">
      <c r="K147" s="74">
        <v>44163</v>
      </c>
      <c r="L147" s="47">
        <v>93.405699999999996</v>
      </c>
    </row>
    <row r="148" spans="11:12" x14ac:dyDescent="0.25">
      <c r="K148" s="74">
        <v>44170</v>
      </c>
      <c r="L148" s="47">
        <v>93.400700000000001</v>
      </c>
    </row>
    <row r="149" spans="11:12" x14ac:dyDescent="0.25">
      <c r="K149" s="74">
        <v>44177</v>
      </c>
      <c r="L149" s="47">
        <v>93.811300000000003</v>
      </c>
    </row>
    <row r="150" spans="11:12" x14ac:dyDescent="0.25">
      <c r="K150" s="74">
        <v>44184</v>
      </c>
      <c r="L150" s="47">
        <v>93.755600000000001</v>
      </c>
    </row>
    <row r="151" spans="11:12" x14ac:dyDescent="0.25">
      <c r="K151" s="74">
        <v>44191</v>
      </c>
      <c r="L151" s="47">
        <v>91.075100000000006</v>
      </c>
    </row>
    <row r="152" spans="11:12" x14ac:dyDescent="0.25">
      <c r="K152" s="74">
        <v>44198</v>
      </c>
      <c r="L152" s="47">
        <v>89.793400000000005</v>
      </c>
    </row>
    <row r="153" spans="11:12" x14ac:dyDescent="0.25">
      <c r="K153" s="74">
        <v>44205</v>
      </c>
      <c r="L153" s="47">
        <v>90.607500000000002</v>
      </c>
    </row>
    <row r="154" spans="11:12" x14ac:dyDescent="0.25">
      <c r="K154" s="74">
        <v>44212</v>
      </c>
      <c r="L154" s="47">
        <v>90.831699999999998</v>
      </c>
    </row>
    <row r="155" spans="11:12" x14ac:dyDescent="0.25">
      <c r="K155" s="74">
        <v>44219</v>
      </c>
      <c r="L155" s="47">
        <v>91.416600000000003</v>
      </c>
    </row>
    <row r="156" spans="11:12" x14ac:dyDescent="0.25">
      <c r="K156" s="74">
        <v>44226</v>
      </c>
      <c r="L156" s="47">
        <v>92.376900000000006</v>
      </c>
    </row>
    <row r="157" spans="11:12" x14ac:dyDescent="0.25">
      <c r="K157" s="74">
        <v>44233</v>
      </c>
      <c r="L157" s="47">
        <v>91.953699999999998</v>
      </c>
    </row>
    <row r="158" spans="11:12" x14ac:dyDescent="0.25">
      <c r="K158" s="74">
        <v>44240</v>
      </c>
      <c r="L158" s="47">
        <v>92.800200000000004</v>
      </c>
    </row>
    <row r="159" spans="11:12" x14ac:dyDescent="0.25">
      <c r="K159" s="74">
        <v>44247</v>
      </c>
      <c r="L159" s="47">
        <v>92.045400000000001</v>
      </c>
    </row>
    <row r="160" spans="11:12" x14ac:dyDescent="0.25">
      <c r="K160" s="74">
        <v>44254</v>
      </c>
      <c r="L160" s="47">
        <v>92.908699999999996</v>
      </c>
    </row>
    <row r="161" spans="11:12" x14ac:dyDescent="0.25">
      <c r="K161" s="74">
        <v>44261</v>
      </c>
      <c r="L161" s="47">
        <v>92.443100000000001</v>
      </c>
    </row>
    <row r="162" spans="11:12" x14ac:dyDescent="0.25">
      <c r="K162" s="74">
        <v>44268</v>
      </c>
      <c r="L162" s="47">
        <v>92.067300000000003</v>
      </c>
    </row>
    <row r="163" spans="11:12" x14ac:dyDescent="0.25">
      <c r="K163" s="74">
        <v>44275</v>
      </c>
      <c r="L163" s="47">
        <v>91.606300000000005</v>
      </c>
    </row>
    <row r="164" spans="11:12" x14ac:dyDescent="0.25">
      <c r="K164" s="74">
        <v>44282</v>
      </c>
      <c r="L164" s="47">
        <v>90.658100000000005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101.40089999999999</v>
      </c>
    </row>
    <row r="260" spans="11:12" x14ac:dyDescent="0.25">
      <c r="K260" s="74">
        <v>43918</v>
      </c>
      <c r="L260" s="47">
        <v>104.44759999999999</v>
      </c>
    </row>
    <row r="261" spans="11:12" x14ac:dyDescent="0.25">
      <c r="K261" s="74">
        <v>43925</v>
      </c>
      <c r="L261" s="47">
        <v>103.12649999999999</v>
      </c>
    </row>
    <row r="262" spans="11:12" x14ac:dyDescent="0.25">
      <c r="K262" s="74">
        <v>43932</v>
      </c>
      <c r="L262" s="47">
        <v>98.259799999999998</v>
      </c>
    </row>
    <row r="263" spans="11:12" x14ac:dyDescent="0.25">
      <c r="K263" s="74">
        <v>43939</v>
      </c>
      <c r="L263" s="47">
        <v>98.224199999999996</v>
      </c>
    </row>
    <row r="264" spans="11:12" x14ac:dyDescent="0.25">
      <c r="K264" s="74">
        <v>43946</v>
      </c>
      <c r="L264" s="47">
        <v>99.090599999999995</v>
      </c>
    </row>
    <row r="265" spans="11:12" x14ac:dyDescent="0.25">
      <c r="K265" s="74">
        <v>43953</v>
      </c>
      <c r="L265" s="47">
        <v>99.197599999999994</v>
      </c>
    </row>
    <row r="266" spans="11:12" x14ac:dyDescent="0.25">
      <c r="K266" s="74">
        <v>43960</v>
      </c>
      <c r="L266" s="47">
        <v>87.995099999999994</v>
      </c>
    </row>
    <row r="267" spans="11:12" x14ac:dyDescent="0.25">
      <c r="K267" s="74">
        <v>43967</v>
      </c>
      <c r="L267" s="47">
        <v>87.659599999999998</v>
      </c>
    </row>
    <row r="268" spans="11:12" x14ac:dyDescent="0.25">
      <c r="K268" s="74">
        <v>43974</v>
      </c>
      <c r="L268" s="47">
        <v>88.013599999999997</v>
      </c>
    </row>
    <row r="269" spans="11:12" x14ac:dyDescent="0.25">
      <c r="K269" s="74">
        <v>43981</v>
      </c>
      <c r="L269" s="47">
        <v>88.854799999999997</v>
      </c>
    </row>
    <row r="270" spans="11:12" x14ac:dyDescent="0.25">
      <c r="K270" s="74">
        <v>43988</v>
      </c>
      <c r="L270" s="47">
        <v>95.799599999999998</v>
      </c>
    </row>
    <row r="271" spans="11:12" x14ac:dyDescent="0.25">
      <c r="K271" s="74">
        <v>43995</v>
      </c>
      <c r="L271" s="47">
        <v>98.502300000000005</v>
      </c>
    </row>
    <row r="272" spans="11:12" x14ac:dyDescent="0.25">
      <c r="K272" s="74">
        <v>44002</v>
      </c>
      <c r="L272" s="47">
        <v>100.02290000000001</v>
      </c>
    </row>
    <row r="273" spans="11:12" x14ac:dyDescent="0.25">
      <c r="K273" s="74">
        <v>44009</v>
      </c>
      <c r="L273" s="47">
        <v>99.492099999999994</v>
      </c>
    </row>
    <row r="274" spans="11:12" x14ac:dyDescent="0.25">
      <c r="K274" s="74">
        <v>44016</v>
      </c>
      <c r="L274" s="47">
        <v>97.319299999999998</v>
      </c>
    </row>
    <row r="275" spans="11:12" x14ac:dyDescent="0.25">
      <c r="K275" s="74">
        <v>44023</v>
      </c>
      <c r="L275" s="47">
        <v>93.690700000000007</v>
      </c>
    </row>
    <row r="276" spans="11:12" x14ac:dyDescent="0.25">
      <c r="K276" s="74">
        <v>44030</v>
      </c>
      <c r="L276" s="47">
        <v>93.866200000000006</v>
      </c>
    </row>
    <row r="277" spans="11:12" x14ac:dyDescent="0.25">
      <c r="K277" s="74">
        <v>44037</v>
      </c>
      <c r="L277" s="47">
        <v>93.885300000000001</v>
      </c>
    </row>
    <row r="278" spans="11:12" x14ac:dyDescent="0.25">
      <c r="K278" s="74">
        <v>44044</v>
      </c>
      <c r="L278" s="47">
        <v>98.020300000000006</v>
      </c>
    </row>
    <row r="279" spans="11:12" x14ac:dyDescent="0.25">
      <c r="K279" s="74">
        <v>44051</v>
      </c>
      <c r="L279" s="47">
        <v>103.2771</v>
      </c>
    </row>
    <row r="280" spans="11:12" x14ac:dyDescent="0.25">
      <c r="K280" s="74">
        <v>44058</v>
      </c>
      <c r="L280" s="47">
        <v>104.572</v>
      </c>
    </row>
    <row r="281" spans="11:12" x14ac:dyDescent="0.25">
      <c r="K281" s="74">
        <v>44065</v>
      </c>
      <c r="L281" s="47">
        <v>102.34220000000001</v>
      </c>
    </row>
    <row r="282" spans="11:12" x14ac:dyDescent="0.25">
      <c r="K282" s="74">
        <v>44072</v>
      </c>
      <c r="L282" s="47">
        <v>101.9564</v>
      </c>
    </row>
    <row r="283" spans="11:12" x14ac:dyDescent="0.25">
      <c r="K283" s="74">
        <v>44079</v>
      </c>
      <c r="L283" s="47">
        <v>109.9396</v>
      </c>
    </row>
    <row r="284" spans="11:12" x14ac:dyDescent="0.25">
      <c r="K284" s="74">
        <v>44086</v>
      </c>
      <c r="L284" s="47">
        <v>110.56529999999999</v>
      </c>
    </row>
    <row r="285" spans="11:12" x14ac:dyDescent="0.25">
      <c r="K285" s="74">
        <v>44093</v>
      </c>
      <c r="L285" s="47">
        <v>109.0061</v>
      </c>
    </row>
    <row r="286" spans="11:12" x14ac:dyDescent="0.25">
      <c r="K286" s="74">
        <v>44100</v>
      </c>
      <c r="L286" s="47">
        <v>98.397499999999994</v>
      </c>
    </row>
    <row r="287" spans="11:12" x14ac:dyDescent="0.25">
      <c r="K287" s="74">
        <v>44107</v>
      </c>
      <c r="L287" s="47">
        <v>98.224299999999999</v>
      </c>
    </row>
    <row r="288" spans="11:12" x14ac:dyDescent="0.25">
      <c r="K288" s="74">
        <v>44114</v>
      </c>
      <c r="L288" s="47">
        <v>96.733000000000004</v>
      </c>
    </row>
    <row r="289" spans="11:12" x14ac:dyDescent="0.25">
      <c r="K289" s="74">
        <v>44121</v>
      </c>
      <c r="L289" s="47">
        <v>99.871899999999997</v>
      </c>
    </row>
    <row r="290" spans="11:12" x14ac:dyDescent="0.25">
      <c r="K290" s="74">
        <v>44128</v>
      </c>
      <c r="L290" s="47">
        <v>96.768299999999996</v>
      </c>
    </row>
    <row r="291" spans="11:12" x14ac:dyDescent="0.25">
      <c r="K291" s="74">
        <v>44135</v>
      </c>
      <c r="L291" s="47">
        <v>97.768799999999999</v>
      </c>
    </row>
    <row r="292" spans="11:12" x14ac:dyDescent="0.25">
      <c r="K292" s="74">
        <v>44142</v>
      </c>
      <c r="L292" s="47">
        <v>97.386700000000005</v>
      </c>
    </row>
    <row r="293" spans="11:12" x14ac:dyDescent="0.25">
      <c r="K293" s="74">
        <v>44149</v>
      </c>
      <c r="L293" s="47">
        <v>96.371799999999993</v>
      </c>
    </row>
    <row r="294" spans="11:12" x14ac:dyDescent="0.25">
      <c r="K294" s="74">
        <v>44156</v>
      </c>
      <c r="L294" s="47">
        <v>97.027600000000007</v>
      </c>
    </row>
    <row r="295" spans="11:12" x14ac:dyDescent="0.25">
      <c r="K295" s="74">
        <v>44163</v>
      </c>
      <c r="L295" s="47">
        <v>97.432199999999995</v>
      </c>
    </row>
    <row r="296" spans="11:12" x14ac:dyDescent="0.25">
      <c r="K296" s="74">
        <v>44170</v>
      </c>
      <c r="L296" s="47">
        <v>95.274699999999996</v>
      </c>
    </row>
    <row r="297" spans="11:12" x14ac:dyDescent="0.25">
      <c r="K297" s="74">
        <v>44177</v>
      </c>
      <c r="L297" s="47">
        <v>95.842600000000004</v>
      </c>
    </row>
    <row r="298" spans="11:12" x14ac:dyDescent="0.25">
      <c r="K298" s="74">
        <v>44184</v>
      </c>
      <c r="L298" s="47">
        <v>96.951899999999995</v>
      </c>
    </row>
    <row r="299" spans="11:12" x14ac:dyDescent="0.25">
      <c r="K299" s="74">
        <v>44191</v>
      </c>
      <c r="L299" s="47">
        <v>93.359300000000005</v>
      </c>
    </row>
    <row r="300" spans="11:12" x14ac:dyDescent="0.25">
      <c r="K300" s="74">
        <v>44198</v>
      </c>
      <c r="L300" s="47">
        <v>92.721199999999996</v>
      </c>
    </row>
    <row r="301" spans="11:12" x14ac:dyDescent="0.25">
      <c r="K301" s="74">
        <v>44205</v>
      </c>
      <c r="L301" s="47">
        <v>93.156599999999997</v>
      </c>
    </row>
    <row r="302" spans="11:12" x14ac:dyDescent="0.25">
      <c r="K302" s="74">
        <v>44212</v>
      </c>
      <c r="L302" s="47">
        <v>92.985600000000005</v>
      </c>
    </row>
    <row r="303" spans="11:12" x14ac:dyDescent="0.25">
      <c r="K303" s="74">
        <v>44219</v>
      </c>
      <c r="L303" s="47">
        <v>93.824700000000007</v>
      </c>
    </row>
    <row r="304" spans="11:12" x14ac:dyDescent="0.25">
      <c r="K304" s="74">
        <v>44226</v>
      </c>
      <c r="L304" s="47">
        <v>97.4803</v>
      </c>
    </row>
    <row r="305" spans="11:12" x14ac:dyDescent="0.25">
      <c r="K305" s="74">
        <v>44233</v>
      </c>
      <c r="L305" s="47">
        <v>99.794700000000006</v>
      </c>
    </row>
    <row r="306" spans="11:12" x14ac:dyDescent="0.25">
      <c r="K306" s="74">
        <v>44240</v>
      </c>
      <c r="L306" s="47">
        <v>101.7034</v>
      </c>
    </row>
    <row r="307" spans="11:12" x14ac:dyDescent="0.25">
      <c r="K307" s="74">
        <v>44247</v>
      </c>
      <c r="L307" s="47">
        <v>101.6999</v>
      </c>
    </row>
    <row r="308" spans="11:12" x14ac:dyDescent="0.25">
      <c r="K308" s="74">
        <v>44254</v>
      </c>
      <c r="L308" s="47">
        <v>105.39190000000001</v>
      </c>
    </row>
    <row r="309" spans="11:12" x14ac:dyDescent="0.25">
      <c r="K309" s="74">
        <v>44261</v>
      </c>
      <c r="L309" s="47">
        <v>99.615499999999997</v>
      </c>
    </row>
    <row r="310" spans="11:12" x14ac:dyDescent="0.25">
      <c r="K310" s="74">
        <v>44268</v>
      </c>
      <c r="L310" s="47">
        <v>97.177999999999997</v>
      </c>
    </row>
    <row r="311" spans="11:12" x14ac:dyDescent="0.25">
      <c r="K311" s="74">
        <v>44275</v>
      </c>
      <c r="L311" s="47">
        <v>97.415099999999995</v>
      </c>
    </row>
    <row r="312" spans="11:12" x14ac:dyDescent="0.25">
      <c r="K312" s="74">
        <v>44282</v>
      </c>
      <c r="L312" s="47">
        <v>96.758899999999997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1A36-120D-4BEF-AC65-5E58739527A4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6.784958084867343E-2</v>
      </c>
      <c r="C11" s="32">
        <v>9.0880940444133529E-3</v>
      </c>
      <c r="D11" s="32">
        <v>4.7505624373187505E-3</v>
      </c>
      <c r="E11" s="32">
        <v>-3.0513138664762796E-3</v>
      </c>
      <c r="F11" s="32">
        <v>6.0330924323780177E-2</v>
      </c>
      <c r="G11" s="32">
        <v>1.2708476888939391E-2</v>
      </c>
      <c r="H11" s="32">
        <v>2.1764939039539577E-2</v>
      </c>
      <c r="I11" s="68">
        <v>1.5578967926875409E-2</v>
      </c>
      <c r="J11" s="46"/>
      <c r="K11" s="46"/>
      <c r="L11" s="47"/>
    </row>
    <row r="12" spans="1:12" x14ac:dyDescent="0.25">
      <c r="A12" s="69" t="s">
        <v>6</v>
      </c>
      <c r="B12" s="32">
        <v>6.4903896284453033E-2</v>
      </c>
      <c r="C12" s="32">
        <v>9.2514205715226172E-3</v>
      </c>
      <c r="D12" s="32">
        <v>6.8468616496877299E-3</v>
      </c>
      <c r="E12" s="32">
        <v>-1.2690633000022045E-3</v>
      </c>
      <c r="F12" s="32">
        <v>3.2649871016673382E-2</v>
      </c>
      <c r="G12" s="32">
        <v>1.278629295164313E-2</v>
      </c>
      <c r="H12" s="32">
        <v>3.0038323923056165E-2</v>
      </c>
      <c r="I12" s="68">
        <v>3.3041266723283114E-2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5.4756941013733851E-2</v>
      </c>
      <c r="C13" s="32">
        <v>9.8805666579948603E-3</v>
      </c>
      <c r="D13" s="32">
        <v>3.645808033720499E-3</v>
      </c>
      <c r="E13" s="32">
        <v>-3.077379697104643E-3</v>
      </c>
      <c r="F13" s="32">
        <v>8.3394584903985436E-2</v>
      </c>
      <c r="G13" s="32">
        <v>9.6117140417324443E-3</v>
      </c>
      <c r="H13" s="32">
        <v>1.6279714864440464E-2</v>
      </c>
      <c r="I13" s="68">
        <v>1.0979700422498517E-2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7.6785690669840534E-2</v>
      </c>
      <c r="C14" s="32">
        <v>1.0360328219764403E-2</v>
      </c>
      <c r="D14" s="32">
        <v>6.3486079782466565E-3</v>
      </c>
      <c r="E14" s="32">
        <v>-4.0008617240636646E-3</v>
      </c>
      <c r="F14" s="32">
        <v>6.6547250463585783E-2</v>
      </c>
      <c r="G14" s="32">
        <v>1.0350744584040728E-2</v>
      </c>
      <c r="H14" s="32">
        <v>5.7832362087590905E-3</v>
      </c>
      <c r="I14" s="68">
        <v>-1.71218164150575E-2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8.5049807053755533E-2</v>
      </c>
      <c r="C15" s="32">
        <v>8.0631982657994872E-3</v>
      </c>
      <c r="D15" s="32">
        <v>2.5880011609105136E-3</v>
      </c>
      <c r="E15" s="32">
        <v>-2.5639965261982089E-3</v>
      </c>
      <c r="F15" s="32">
        <v>0.11394795436692795</v>
      </c>
      <c r="G15" s="32">
        <v>5.0763625167535853E-2</v>
      </c>
      <c r="H15" s="32">
        <v>2.9861921140384995E-2</v>
      </c>
      <c r="I15" s="68">
        <v>-5.8332831264171769E-3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0.1324803653599973</v>
      </c>
      <c r="C16" s="32">
        <v>9.5327391049564447E-3</v>
      </c>
      <c r="D16" s="32">
        <v>-1.6750541373105055E-3</v>
      </c>
      <c r="E16" s="32">
        <v>-3.7980068060281535E-3</v>
      </c>
      <c r="F16" s="32">
        <v>0.1618892703357051</v>
      </c>
      <c r="G16" s="32">
        <v>3.966610122446923E-3</v>
      </c>
      <c r="H16" s="32">
        <v>1.0942248938527577E-2</v>
      </c>
      <c r="I16" s="68">
        <v>-4.6860304912569317E-3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-4.7728968792401627E-2</v>
      </c>
      <c r="C17" s="32">
        <v>-3.4464316423043817E-2</v>
      </c>
      <c r="D17" s="32">
        <v>-6.6188959660297142E-3</v>
      </c>
      <c r="E17" s="32">
        <v>-4.2520752159918684E-2</v>
      </c>
      <c r="F17" s="32">
        <v>-4.5531500239219147E-2</v>
      </c>
      <c r="G17" s="32">
        <v>1.2384953227770668E-2</v>
      </c>
      <c r="H17" s="32">
        <v>2.5948000552398209E-3</v>
      </c>
      <c r="I17" s="68">
        <v>-7.8426306885552188E-2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9.6311844077961117E-2</v>
      </c>
      <c r="C18" s="32">
        <v>1.8440111420612748E-2</v>
      </c>
      <c r="D18" s="32">
        <v>5.8321870701514289E-3</v>
      </c>
      <c r="E18" s="32">
        <v>-7.5085324232081474E-3</v>
      </c>
      <c r="F18" s="32">
        <v>2.2691538030440661E-2</v>
      </c>
      <c r="G18" s="32">
        <v>5.6956205642482605E-2</v>
      </c>
      <c r="H18" s="32">
        <v>7.1763735507002213E-3</v>
      </c>
      <c r="I18" s="68">
        <v>-4.6610938533705348E-2</v>
      </c>
      <c r="J18" s="46"/>
      <c r="K18" s="46"/>
      <c r="L18" s="47"/>
    </row>
    <row r="19" spans="1:12" x14ac:dyDescent="0.25">
      <c r="A19" s="70" t="s">
        <v>1</v>
      </c>
      <c r="B19" s="32">
        <v>5.1126088177478213E-2</v>
      </c>
      <c r="C19" s="32">
        <v>1.7965732934457357E-2</v>
      </c>
      <c r="D19" s="32">
        <v>-1.5844225126701028E-3</v>
      </c>
      <c r="E19" s="32">
        <v>-5.5702917771883742E-3</v>
      </c>
      <c r="F19" s="32">
        <v>9.0115945287524868E-2</v>
      </c>
      <c r="G19" s="32">
        <v>1.9469270389110616E-2</v>
      </c>
      <c r="H19" s="32">
        <v>6.303936893730544E-3</v>
      </c>
      <c r="I19" s="68">
        <v>1.171168603467021E-2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6.4533893888329086E-2</v>
      </c>
      <c r="C21" s="32">
        <v>6.9319504957934264E-3</v>
      </c>
      <c r="D21" s="32">
        <v>5.6146874164795246E-3</v>
      </c>
      <c r="E21" s="32">
        <v>-2.9779157394768108E-3</v>
      </c>
      <c r="F21" s="32">
        <v>2.2382406411200595E-2</v>
      </c>
      <c r="G21" s="32">
        <v>-1.5354154091115069E-2</v>
      </c>
      <c r="H21" s="32">
        <v>1.7972103122775973E-2</v>
      </c>
      <c r="I21" s="68">
        <v>1.2435332663152998E-2</v>
      </c>
      <c r="J21" s="46"/>
      <c r="K21" s="46"/>
      <c r="L21" s="46"/>
    </row>
    <row r="22" spans="1:12" x14ac:dyDescent="0.25">
      <c r="A22" s="69" t="s">
        <v>13</v>
      </c>
      <c r="B22" s="32">
        <v>6.0353121038108748E-2</v>
      </c>
      <c r="C22" s="32">
        <v>9.6503608233695637E-3</v>
      </c>
      <c r="D22" s="32">
        <v>3.2165741324643449E-3</v>
      </c>
      <c r="E22" s="32">
        <v>-3.3885045751403942E-3</v>
      </c>
      <c r="F22" s="32">
        <v>0.1128123686430218</v>
      </c>
      <c r="G22" s="32">
        <v>5.445435470406701E-2</v>
      </c>
      <c r="H22" s="32">
        <v>2.7124712725890676E-2</v>
      </c>
      <c r="I22" s="68">
        <v>2.0043608498054866E-2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0.33719891960597392</v>
      </c>
      <c r="C23" s="32">
        <v>2.8137063278768526E-2</v>
      </c>
      <c r="D23" s="32">
        <v>4.6677030220121818E-2</v>
      </c>
      <c r="E23" s="32">
        <v>-9.6070944697622673E-3</v>
      </c>
      <c r="F23" s="32">
        <v>0.19218125202023884</v>
      </c>
      <c r="G23" s="32">
        <v>2.7785470254990674E-3</v>
      </c>
      <c r="H23" s="32">
        <v>2.7444105480757486E-2</v>
      </c>
      <c r="I23" s="68">
        <v>-1.516888384204107E-2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4.6131139669181254E-2</v>
      </c>
      <c r="C24" s="32">
        <v>6.4759589082730162E-3</v>
      </c>
      <c r="D24" s="32">
        <v>9.3918510458212978E-4</v>
      </c>
      <c r="E24" s="32">
        <v>-4.2737615120688188E-3</v>
      </c>
      <c r="F24" s="32">
        <v>6.8732048435091508E-2</v>
      </c>
      <c r="G24" s="32">
        <v>1.4247008104205872E-2</v>
      </c>
      <c r="H24" s="32">
        <v>1.6178669180413108E-2</v>
      </c>
      <c r="I24" s="68">
        <v>1.2281643299547174E-2</v>
      </c>
      <c r="J24" s="46"/>
      <c r="K24" s="46" t="s">
        <v>65</v>
      </c>
      <c r="L24" s="47">
        <v>130.06</v>
      </c>
    </row>
    <row r="25" spans="1:12" x14ac:dyDescent="0.25">
      <c r="A25" s="69" t="s">
        <v>47</v>
      </c>
      <c r="B25" s="32">
        <v>5.3506213396989688E-2</v>
      </c>
      <c r="C25" s="32">
        <v>8.4268259531103951E-3</v>
      </c>
      <c r="D25" s="32">
        <v>4.5005452323276796E-3</v>
      </c>
      <c r="E25" s="32">
        <v>-1.7752516766266213E-3</v>
      </c>
      <c r="F25" s="32">
        <v>6.3033429174197853E-2</v>
      </c>
      <c r="G25" s="32">
        <v>1.5511061292790007E-2</v>
      </c>
      <c r="H25" s="32">
        <v>2.592229679822311E-2</v>
      </c>
      <c r="I25" s="68">
        <v>2.1609908407221212E-2</v>
      </c>
      <c r="J25" s="46"/>
      <c r="K25" s="46" t="s">
        <v>46</v>
      </c>
      <c r="L25" s="47">
        <v>103.94</v>
      </c>
    </row>
    <row r="26" spans="1:12" x14ac:dyDescent="0.25">
      <c r="A26" s="69" t="s">
        <v>48</v>
      </c>
      <c r="B26" s="32">
        <v>6.5910188814015003E-2</v>
      </c>
      <c r="C26" s="32">
        <v>8.1146834250362954E-3</v>
      </c>
      <c r="D26" s="32">
        <v>4.649788730523019E-3</v>
      </c>
      <c r="E26" s="32">
        <v>-2.4301014456894476E-3</v>
      </c>
      <c r="F26" s="32">
        <v>3.4847723800761621E-2</v>
      </c>
      <c r="G26" s="32">
        <v>2.9129225442063866E-3</v>
      </c>
      <c r="H26" s="32">
        <v>2.2321500566191643E-2</v>
      </c>
      <c r="I26" s="68">
        <v>1.8027209178361536E-2</v>
      </c>
      <c r="J26" s="46"/>
      <c r="K26" s="46" t="s">
        <v>47</v>
      </c>
      <c r="L26" s="47">
        <v>104.47</v>
      </c>
    </row>
    <row r="27" spans="1:12" ht="17.25" customHeight="1" x14ac:dyDescent="0.25">
      <c r="A27" s="69" t="s">
        <v>49</v>
      </c>
      <c r="B27" s="32">
        <v>8.3084592455545225E-2</v>
      </c>
      <c r="C27" s="32">
        <v>1.0082985279014078E-2</v>
      </c>
      <c r="D27" s="32">
        <v>4.7034706331043896E-3</v>
      </c>
      <c r="E27" s="32">
        <v>-3.2854543973499517E-3</v>
      </c>
      <c r="F27" s="32">
        <v>7.0968126080523719E-2</v>
      </c>
      <c r="G27" s="32">
        <v>1.6426141997779364E-2</v>
      </c>
      <c r="H27" s="32">
        <v>1.8053897122395801E-2</v>
      </c>
      <c r="I27" s="68">
        <v>7.9835625305200164E-3</v>
      </c>
      <c r="J27" s="59"/>
      <c r="K27" s="50" t="s">
        <v>48</v>
      </c>
      <c r="L27" s="47">
        <v>105.73</v>
      </c>
    </row>
    <row r="28" spans="1:12" x14ac:dyDescent="0.25">
      <c r="A28" s="69" t="s">
        <v>50</v>
      </c>
      <c r="B28" s="32">
        <v>9.7824205022713606E-2</v>
      </c>
      <c r="C28" s="32">
        <v>1.3917672669701231E-2</v>
      </c>
      <c r="D28" s="32">
        <v>4.1405668143155161E-3</v>
      </c>
      <c r="E28" s="32">
        <v>-5.8841867352505961E-3</v>
      </c>
      <c r="F28" s="32">
        <v>0.12905839068377367</v>
      </c>
      <c r="G28" s="32">
        <v>3.7402340775123832E-2</v>
      </c>
      <c r="H28" s="32">
        <v>2.0169601261152525E-2</v>
      </c>
      <c r="I28" s="68">
        <v>2.8286689982304214E-3</v>
      </c>
      <c r="J28" s="54"/>
      <c r="K28" s="41" t="s">
        <v>49</v>
      </c>
      <c r="L28" s="47">
        <v>107.23</v>
      </c>
    </row>
    <row r="29" spans="1:12" ht="15.75" thickBot="1" x14ac:dyDescent="0.3">
      <c r="A29" s="71" t="s">
        <v>51</v>
      </c>
      <c r="B29" s="72">
        <v>0.12522281639928701</v>
      </c>
      <c r="C29" s="72">
        <v>1.8473701193933545E-2</v>
      </c>
      <c r="D29" s="72">
        <v>3.8963104325699938E-3</v>
      </c>
      <c r="E29" s="72">
        <v>-5.3780449224928306E-3</v>
      </c>
      <c r="F29" s="72">
        <v>0.18355303782065802</v>
      </c>
      <c r="G29" s="72">
        <v>3.8445900975566438E-2</v>
      </c>
      <c r="H29" s="72">
        <v>2.5133325960220887E-2</v>
      </c>
      <c r="I29" s="73">
        <v>3.2412984330380423E-2</v>
      </c>
      <c r="J29" s="54"/>
      <c r="K29" s="41" t="s">
        <v>50</v>
      </c>
      <c r="L29" s="47">
        <v>108.28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110.48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127.76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104.51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104.88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106.1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107.8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109.33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112.09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133.72</v>
      </c>
    </row>
    <row r="43" spans="1:12" x14ac:dyDescent="0.25">
      <c r="K43" s="46" t="s">
        <v>46</v>
      </c>
      <c r="L43" s="47">
        <v>104.61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105.35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106.59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108.31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109.78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112.52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105.15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103.96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106.54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108.47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115.58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97.25</v>
      </c>
    </row>
    <row r="59" spans="1:12" ht="15.4" customHeight="1" x14ac:dyDescent="0.25">
      <c r="K59" s="41" t="s">
        <v>2</v>
      </c>
      <c r="L59" s="47">
        <v>111.49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107.03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105.13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104.51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106.55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108.39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116.24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91.54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111.9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109.03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105.86</v>
      </c>
    </row>
    <row r="72" spans="1:12" ht="15.4" customHeight="1" x14ac:dyDescent="0.25">
      <c r="K72" s="46" t="s">
        <v>5</v>
      </c>
      <c r="L72" s="47">
        <v>105.15</v>
      </c>
    </row>
    <row r="73" spans="1:12" ht="15.4" customHeight="1" x14ac:dyDescent="0.25">
      <c r="K73" s="46" t="s">
        <v>44</v>
      </c>
      <c r="L73" s="47">
        <v>107.17</v>
      </c>
    </row>
    <row r="74" spans="1:12" ht="15.4" customHeight="1" x14ac:dyDescent="0.25">
      <c r="K74" s="50" t="s">
        <v>4</v>
      </c>
      <c r="L74" s="47">
        <v>108.74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116.19</v>
      </c>
    </row>
    <row r="76" spans="1:12" ht="15.4" customHeight="1" x14ac:dyDescent="0.25">
      <c r="K76" s="41" t="s">
        <v>43</v>
      </c>
      <c r="L76" s="47">
        <v>90.83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113.42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104.49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104.47</v>
      </c>
    </row>
    <row r="85" spans="1:12" ht="15.4" customHeight="1" x14ac:dyDescent="0.25">
      <c r="K85" s="50" t="s">
        <v>4</v>
      </c>
      <c r="L85" s="47">
        <v>106.41</v>
      </c>
    </row>
    <row r="86" spans="1:12" ht="15.4" customHeight="1" x14ac:dyDescent="0.25">
      <c r="K86" s="41" t="s">
        <v>3</v>
      </c>
      <c r="L86" s="47">
        <v>108.44</v>
      </c>
    </row>
    <row r="87" spans="1:12" ht="15.4" customHeight="1" x14ac:dyDescent="0.25">
      <c r="K87" s="41" t="s">
        <v>43</v>
      </c>
      <c r="L87" s="47">
        <v>99.21</v>
      </c>
    </row>
    <row r="88" spans="1:12" ht="15.4" customHeight="1" x14ac:dyDescent="0.25">
      <c r="K88" s="41" t="s">
        <v>2</v>
      </c>
      <c r="L88" s="47">
        <v>104.77</v>
      </c>
    </row>
    <row r="89" spans="1:12" ht="15.4" customHeight="1" x14ac:dyDescent="0.25">
      <c r="K89" s="41" t="s">
        <v>1</v>
      </c>
      <c r="L89" s="47">
        <v>99.58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105.59</v>
      </c>
    </row>
    <row r="92" spans="1:12" ht="15" customHeight="1" x14ac:dyDescent="0.25">
      <c r="K92" s="46" t="s">
        <v>5</v>
      </c>
      <c r="L92" s="47">
        <v>105.18</v>
      </c>
    </row>
    <row r="93" spans="1:12" ht="15" customHeight="1" x14ac:dyDescent="0.25">
      <c r="A93" s="26"/>
      <c r="K93" s="46" t="s">
        <v>44</v>
      </c>
      <c r="L93" s="47">
        <v>105.04</v>
      </c>
    </row>
    <row r="94" spans="1:12" ht="15" customHeight="1" x14ac:dyDescent="0.25">
      <c r="K94" s="50" t="s">
        <v>4</v>
      </c>
      <c r="L94" s="47">
        <v>107.43</v>
      </c>
    </row>
    <row r="95" spans="1:12" ht="15" customHeight="1" x14ac:dyDescent="0.25">
      <c r="K95" s="41" t="s">
        <v>3</v>
      </c>
      <c r="L95" s="47">
        <v>110.02</v>
      </c>
    </row>
    <row r="96" spans="1:12" ht="15" customHeight="1" x14ac:dyDescent="0.25">
      <c r="K96" s="41" t="s">
        <v>43</v>
      </c>
      <c r="L96" s="47">
        <v>98.93</v>
      </c>
    </row>
    <row r="97" spans="1:12" ht="15" customHeight="1" x14ac:dyDescent="0.25">
      <c r="K97" s="41" t="s">
        <v>2</v>
      </c>
      <c r="L97" s="47">
        <v>106.44</v>
      </c>
    </row>
    <row r="98" spans="1:12" ht="15" customHeight="1" x14ac:dyDescent="0.25">
      <c r="K98" s="41" t="s">
        <v>1</v>
      </c>
      <c r="L98" s="47">
        <v>101.52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106.25</v>
      </c>
    </row>
    <row r="101" spans="1:12" x14ac:dyDescent="0.25">
      <c r="A101" s="25"/>
      <c r="B101" s="24"/>
      <c r="K101" s="46" t="s">
        <v>5</v>
      </c>
      <c r="L101" s="47">
        <v>105.29</v>
      </c>
    </row>
    <row r="102" spans="1:12" x14ac:dyDescent="0.25">
      <c r="A102" s="25"/>
      <c r="B102" s="24"/>
      <c r="K102" s="46" t="s">
        <v>44</v>
      </c>
      <c r="L102" s="47">
        <v>105.44</v>
      </c>
    </row>
    <row r="103" spans="1:12" x14ac:dyDescent="0.25">
      <c r="A103" s="25"/>
      <c r="B103" s="24"/>
      <c r="K103" s="50" t="s">
        <v>4</v>
      </c>
      <c r="L103" s="47">
        <v>107.64</v>
      </c>
    </row>
    <row r="104" spans="1:12" x14ac:dyDescent="0.25">
      <c r="A104" s="25"/>
      <c r="B104" s="24"/>
      <c r="K104" s="41" t="s">
        <v>3</v>
      </c>
      <c r="L104" s="47">
        <v>109.69</v>
      </c>
    </row>
    <row r="105" spans="1:12" x14ac:dyDescent="0.25">
      <c r="A105" s="25"/>
      <c r="B105" s="24"/>
      <c r="K105" s="41" t="s">
        <v>43</v>
      </c>
      <c r="L105" s="47">
        <v>98.32</v>
      </c>
    </row>
    <row r="106" spans="1:12" x14ac:dyDescent="0.25">
      <c r="A106" s="25"/>
      <c r="B106" s="24"/>
      <c r="K106" s="41" t="s">
        <v>2</v>
      </c>
      <c r="L106" s="47">
        <v>106.42</v>
      </c>
    </row>
    <row r="107" spans="1:12" x14ac:dyDescent="0.25">
      <c r="A107" s="25"/>
      <c r="B107" s="24"/>
      <c r="K107" s="41" t="s">
        <v>1</v>
      </c>
      <c r="L107" s="47">
        <v>101.21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100.22450000000001</v>
      </c>
    </row>
    <row r="112" spans="1:12" x14ac:dyDescent="0.25">
      <c r="K112" s="74">
        <v>43918</v>
      </c>
      <c r="L112" s="47">
        <v>99.317999999999998</v>
      </c>
    </row>
    <row r="113" spans="11:12" x14ac:dyDescent="0.25">
      <c r="K113" s="74">
        <v>43925</v>
      </c>
      <c r="L113" s="47">
        <v>98.779300000000006</v>
      </c>
    </row>
    <row r="114" spans="11:12" x14ac:dyDescent="0.25">
      <c r="K114" s="74">
        <v>43932</v>
      </c>
      <c r="L114" s="47">
        <v>99.413300000000007</v>
      </c>
    </row>
    <row r="115" spans="11:12" x14ac:dyDescent="0.25">
      <c r="K115" s="74">
        <v>43939</v>
      </c>
      <c r="L115" s="47">
        <v>99.756600000000006</v>
      </c>
    </row>
    <row r="116" spans="11:12" x14ac:dyDescent="0.25">
      <c r="K116" s="74">
        <v>43946</v>
      </c>
      <c r="L116" s="47">
        <v>99.930599999999998</v>
      </c>
    </row>
    <row r="117" spans="11:12" x14ac:dyDescent="0.25">
      <c r="K117" s="74">
        <v>43953</v>
      </c>
      <c r="L117" s="47">
        <v>100.4216</v>
      </c>
    </row>
    <row r="118" spans="11:12" x14ac:dyDescent="0.25">
      <c r="K118" s="74">
        <v>43960</v>
      </c>
      <c r="L118" s="47">
        <v>100.3918</v>
      </c>
    </row>
    <row r="119" spans="11:12" x14ac:dyDescent="0.25">
      <c r="K119" s="74">
        <v>43967</v>
      </c>
      <c r="L119" s="47">
        <v>100.5176</v>
      </c>
    </row>
    <row r="120" spans="11:12" x14ac:dyDescent="0.25">
      <c r="K120" s="74">
        <v>43974</v>
      </c>
      <c r="L120" s="47">
        <v>100.87909999999999</v>
      </c>
    </row>
    <row r="121" spans="11:12" x14ac:dyDescent="0.25">
      <c r="K121" s="74">
        <v>43981</v>
      </c>
      <c r="L121" s="47">
        <v>101.0582</v>
      </c>
    </row>
    <row r="122" spans="11:12" x14ac:dyDescent="0.25">
      <c r="K122" s="74">
        <v>43988</v>
      </c>
      <c r="L122" s="47">
        <v>101.1758</v>
      </c>
    </row>
    <row r="123" spans="11:12" x14ac:dyDescent="0.25">
      <c r="K123" s="74">
        <v>43995</v>
      </c>
      <c r="L123" s="47">
        <v>101.0776</v>
      </c>
    </row>
    <row r="124" spans="11:12" x14ac:dyDescent="0.25">
      <c r="K124" s="74">
        <v>44002</v>
      </c>
      <c r="L124" s="47">
        <v>101.00709999999999</v>
      </c>
    </row>
    <row r="125" spans="11:12" x14ac:dyDescent="0.25">
      <c r="K125" s="74">
        <v>44009</v>
      </c>
      <c r="L125" s="47">
        <v>100.114</v>
      </c>
    </row>
    <row r="126" spans="11:12" x14ac:dyDescent="0.25">
      <c r="K126" s="74">
        <v>44016</v>
      </c>
      <c r="L126" s="47">
        <v>100.5817</v>
      </c>
    </row>
    <row r="127" spans="11:12" x14ac:dyDescent="0.25">
      <c r="K127" s="74">
        <v>44023</v>
      </c>
      <c r="L127" s="47">
        <v>103.49720000000001</v>
      </c>
    </row>
    <row r="128" spans="11:12" x14ac:dyDescent="0.25">
      <c r="K128" s="74">
        <v>44030</v>
      </c>
      <c r="L128" s="47">
        <v>103.49679999999999</v>
      </c>
    </row>
    <row r="129" spans="1:12" x14ac:dyDescent="0.25">
      <c r="K129" s="74">
        <v>44037</v>
      </c>
      <c r="L129" s="47">
        <v>103.2706</v>
      </c>
    </row>
    <row r="130" spans="1:12" x14ac:dyDescent="0.25">
      <c r="K130" s="74">
        <v>44044</v>
      </c>
      <c r="L130" s="47">
        <v>103.1801</v>
      </c>
    </row>
    <row r="131" spans="1:12" x14ac:dyDescent="0.25">
      <c r="K131" s="74">
        <v>44051</v>
      </c>
      <c r="L131" s="47">
        <v>103.02290000000001</v>
      </c>
    </row>
    <row r="132" spans="1:12" x14ac:dyDescent="0.25">
      <c r="K132" s="74">
        <v>44058</v>
      </c>
      <c r="L132" s="47">
        <v>103.2008</v>
      </c>
    </row>
    <row r="133" spans="1:12" x14ac:dyDescent="0.25">
      <c r="K133" s="74">
        <v>44065</v>
      </c>
      <c r="L133" s="47">
        <v>103.2325</v>
      </c>
    </row>
    <row r="134" spans="1:12" x14ac:dyDescent="0.25">
      <c r="K134" s="74">
        <v>44072</v>
      </c>
      <c r="L134" s="47">
        <v>103.3134</v>
      </c>
    </row>
    <row r="135" spans="1:12" x14ac:dyDescent="0.25">
      <c r="K135" s="74">
        <v>44079</v>
      </c>
      <c r="L135" s="47">
        <v>103.18899999999999</v>
      </c>
    </row>
    <row r="136" spans="1:12" x14ac:dyDescent="0.25">
      <c r="K136" s="74">
        <v>44086</v>
      </c>
      <c r="L136" s="47">
        <v>103.5198</v>
      </c>
    </row>
    <row r="137" spans="1:12" x14ac:dyDescent="0.25">
      <c r="K137" s="74">
        <v>44093</v>
      </c>
      <c r="L137" s="47">
        <v>103.9226</v>
      </c>
    </row>
    <row r="138" spans="1:12" x14ac:dyDescent="0.25">
      <c r="K138" s="74">
        <v>44100</v>
      </c>
      <c r="L138" s="47">
        <v>103.7366</v>
      </c>
    </row>
    <row r="139" spans="1:12" x14ac:dyDescent="0.25">
      <c r="K139" s="74">
        <v>44107</v>
      </c>
      <c r="L139" s="47">
        <v>102.99939999999999</v>
      </c>
    </row>
    <row r="140" spans="1:12" x14ac:dyDescent="0.25">
      <c r="A140" s="25"/>
      <c r="B140" s="24"/>
      <c r="K140" s="74">
        <v>44114</v>
      </c>
      <c r="L140" s="47">
        <v>103.2548</v>
      </c>
    </row>
    <row r="141" spans="1:12" x14ac:dyDescent="0.25">
      <c r="A141" s="25"/>
      <c r="B141" s="24"/>
      <c r="K141" s="74">
        <v>44121</v>
      </c>
      <c r="L141" s="47">
        <v>103.6108</v>
      </c>
    </row>
    <row r="142" spans="1:12" x14ac:dyDescent="0.25">
      <c r="K142" s="74">
        <v>44128</v>
      </c>
      <c r="L142" s="47">
        <v>103.8509</v>
      </c>
    </row>
    <row r="143" spans="1:12" x14ac:dyDescent="0.25">
      <c r="K143" s="74">
        <v>44135</v>
      </c>
      <c r="L143" s="47">
        <v>103.8497</v>
      </c>
    </row>
    <row r="144" spans="1:12" x14ac:dyDescent="0.25">
      <c r="K144" s="74">
        <v>44142</v>
      </c>
      <c r="L144" s="47">
        <v>102.7804</v>
      </c>
    </row>
    <row r="145" spans="11:12" x14ac:dyDescent="0.25">
      <c r="K145" s="74">
        <v>44149</v>
      </c>
      <c r="L145" s="47">
        <v>103.9162</v>
      </c>
    </row>
    <row r="146" spans="11:12" x14ac:dyDescent="0.25">
      <c r="K146" s="74">
        <v>44156</v>
      </c>
      <c r="L146" s="47">
        <v>105.1186</v>
      </c>
    </row>
    <row r="147" spans="11:12" x14ac:dyDescent="0.25">
      <c r="K147" s="74">
        <v>44163</v>
      </c>
      <c r="L147" s="47">
        <v>105.1614</v>
      </c>
    </row>
    <row r="148" spans="11:12" x14ac:dyDescent="0.25">
      <c r="K148" s="74">
        <v>44170</v>
      </c>
      <c r="L148" s="47">
        <v>105.3467</v>
      </c>
    </row>
    <row r="149" spans="11:12" x14ac:dyDescent="0.25">
      <c r="K149" s="74">
        <v>44177</v>
      </c>
      <c r="L149" s="47">
        <v>105.9764</v>
      </c>
    </row>
    <row r="150" spans="11:12" x14ac:dyDescent="0.25">
      <c r="K150" s="74">
        <v>44184</v>
      </c>
      <c r="L150" s="47">
        <v>105.7865</v>
      </c>
    </row>
    <row r="151" spans="11:12" x14ac:dyDescent="0.25">
      <c r="K151" s="74">
        <v>44191</v>
      </c>
      <c r="L151" s="47">
        <v>104.5427</v>
      </c>
    </row>
    <row r="152" spans="11:12" x14ac:dyDescent="0.25">
      <c r="K152" s="74">
        <v>44198</v>
      </c>
      <c r="L152" s="47">
        <v>103.10809999999999</v>
      </c>
    </row>
    <row r="153" spans="11:12" x14ac:dyDescent="0.25">
      <c r="K153" s="74">
        <v>44205</v>
      </c>
      <c r="L153" s="47">
        <v>103.3664</v>
      </c>
    </row>
    <row r="154" spans="11:12" x14ac:dyDescent="0.25">
      <c r="K154" s="74">
        <v>44212</v>
      </c>
      <c r="L154" s="47">
        <v>104.2009</v>
      </c>
    </row>
    <row r="155" spans="11:12" x14ac:dyDescent="0.25">
      <c r="K155" s="74">
        <v>44219</v>
      </c>
      <c r="L155" s="47">
        <v>104.8001</v>
      </c>
    </row>
    <row r="156" spans="11:12" x14ac:dyDescent="0.25">
      <c r="K156" s="74">
        <v>44226</v>
      </c>
      <c r="L156" s="47">
        <v>105.014</v>
      </c>
    </row>
    <row r="157" spans="11:12" x14ac:dyDescent="0.25">
      <c r="K157" s="74">
        <v>44233</v>
      </c>
      <c r="L157" s="47">
        <v>105.6067</v>
      </c>
    </row>
    <row r="158" spans="11:12" x14ac:dyDescent="0.25">
      <c r="K158" s="74">
        <v>44240</v>
      </c>
      <c r="L158" s="47">
        <v>106.0076</v>
      </c>
    </row>
    <row r="159" spans="11:12" x14ac:dyDescent="0.25">
      <c r="K159" s="74">
        <v>44247</v>
      </c>
      <c r="L159" s="47">
        <v>105.9961</v>
      </c>
    </row>
    <row r="160" spans="11:12" x14ac:dyDescent="0.25">
      <c r="K160" s="74">
        <v>44254</v>
      </c>
      <c r="L160" s="47">
        <v>105.8232</v>
      </c>
    </row>
    <row r="161" spans="11:12" x14ac:dyDescent="0.25">
      <c r="K161" s="74">
        <v>44261</v>
      </c>
      <c r="L161" s="47">
        <v>106.3648</v>
      </c>
    </row>
    <row r="162" spans="11:12" x14ac:dyDescent="0.25">
      <c r="K162" s="74">
        <v>44268</v>
      </c>
      <c r="L162" s="47">
        <v>106.6054</v>
      </c>
    </row>
    <row r="163" spans="11:12" x14ac:dyDescent="0.25">
      <c r="K163" s="74">
        <v>44275</v>
      </c>
      <c r="L163" s="47">
        <v>106.2801</v>
      </c>
    </row>
    <row r="164" spans="11:12" x14ac:dyDescent="0.25">
      <c r="K164" s="74">
        <v>44282</v>
      </c>
      <c r="L164" s="47">
        <v>106.785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106.9075</v>
      </c>
    </row>
    <row r="260" spans="11:12" x14ac:dyDescent="0.25">
      <c r="K260" s="74">
        <v>43918</v>
      </c>
      <c r="L260" s="47">
        <v>107.6223</v>
      </c>
    </row>
    <row r="261" spans="11:12" x14ac:dyDescent="0.25">
      <c r="K261" s="74">
        <v>43925</v>
      </c>
      <c r="L261" s="47">
        <v>99.277299999999997</v>
      </c>
    </row>
    <row r="262" spans="11:12" x14ac:dyDescent="0.25">
      <c r="K262" s="74">
        <v>43932</v>
      </c>
      <c r="L262" s="47">
        <v>96.522800000000004</v>
      </c>
    </row>
    <row r="263" spans="11:12" x14ac:dyDescent="0.25">
      <c r="K263" s="74">
        <v>43939</v>
      </c>
      <c r="L263" s="47">
        <v>93.856899999999996</v>
      </c>
    </row>
    <row r="264" spans="11:12" x14ac:dyDescent="0.25">
      <c r="K264" s="74">
        <v>43946</v>
      </c>
      <c r="L264" s="47">
        <v>89.355099999999993</v>
      </c>
    </row>
    <row r="265" spans="11:12" x14ac:dyDescent="0.25">
      <c r="K265" s="74">
        <v>43953</v>
      </c>
      <c r="L265" s="47">
        <v>90.227500000000006</v>
      </c>
    </row>
    <row r="266" spans="11:12" x14ac:dyDescent="0.25">
      <c r="K266" s="74">
        <v>43960</v>
      </c>
      <c r="L266" s="47">
        <v>88.9696</v>
      </c>
    </row>
    <row r="267" spans="11:12" x14ac:dyDescent="0.25">
      <c r="K267" s="74">
        <v>43967</v>
      </c>
      <c r="L267" s="47">
        <v>89.327500000000001</v>
      </c>
    </row>
    <row r="268" spans="11:12" x14ac:dyDescent="0.25">
      <c r="K268" s="74">
        <v>43974</v>
      </c>
      <c r="L268" s="47">
        <v>90.550899999999999</v>
      </c>
    </row>
    <row r="269" spans="11:12" x14ac:dyDescent="0.25">
      <c r="K269" s="74">
        <v>43981</v>
      </c>
      <c r="L269" s="47">
        <v>92.060400000000001</v>
      </c>
    </row>
    <row r="270" spans="11:12" x14ac:dyDescent="0.25">
      <c r="K270" s="74">
        <v>43988</v>
      </c>
      <c r="L270" s="47">
        <v>91.788600000000002</v>
      </c>
    </row>
    <row r="271" spans="11:12" x14ac:dyDescent="0.25">
      <c r="K271" s="74">
        <v>43995</v>
      </c>
      <c r="L271" s="47">
        <v>91.793000000000006</v>
      </c>
    </row>
    <row r="272" spans="11:12" x14ac:dyDescent="0.25">
      <c r="K272" s="74">
        <v>44002</v>
      </c>
      <c r="L272" s="47">
        <v>92.365099999999998</v>
      </c>
    </row>
    <row r="273" spans="11:12" x14ac:dyDescent="0.25">
      <c r="K273" s="74">
        <v>44009</v>
      </c>
      <c r="L273" s="47">
        <v>91.400599999999997</v>
      </c>
    </row>
    <row r="274" spans="11:12" x14ac:dyDescent="0.25">
      <c r="K274" s="74">
        <v>44016</v>
      </c>
      <c r="L274" s="47">
        <v>92.724199999999996</v>
      </c>
    </row>
    <row r="275" spans="11:12" x14ac:dyDescent="0.25">
      <c r="K275" s="74">
        <v>44023</v>
      </c>
      <c r="L275" s="47">
        <v>94.773600000000002</v>
      </c>
    </row>
    <row r="276" spans="11:12" x14ac:dyDescent="0.25">
      <c r="K276" s="74">
        <v>44030</v>
      </c>
      <c r="L276" s="47">
        <v>94.943200000000004</v>
      </c>
    </row>
    <row r="277" spans="11:12" x14ac:dyDescent="0.25">
      <c r="K277" s="74">
        <v>44037</v>
      </c>
      <c r="L277" s="47">
        <v>93.153300000000002</v>
      </c>
    </row>
    <row r="278" spans="11:12" x14ac:dyDescent="0.25">
      <c r="K278" s="74">
        <v>44044</v>
      </c>
      <c r="L278" s="47">
        <v>92.491500000000002</v>
      </c>
    </row>
    <row r="279" spans="11:12" x14ac:dyDescent="0.25">
      <c r="K279" s="74">
        <v>44051</v>
      </c>
      <c r="L279" s="47">
        <v>93.933800000000005</v>
      </c>
    </row>
    <row r="280" spans="11:12" x14ac:dyDescent="0.25">
      <c r="K280" s="74">
        <v>44058</v>
      </c>
      <c r="L280" s="47">
        <v>94.049499999999995</v>
      </c>
    </row>
    <row r="281" spans="11:12" x14ac:dyDescent="0.25">
      <c r="K281" s="74">
        <v>44065</v>
      </c>
      <c r="L281" s="47">
        <v>94.304199999999994</v>
      </c>
    </row>
    <row r="282" spans="11:12" x14ac:dyDescent="0.25">
      <c r="K282" s="74">
        <v>44072</v>
      </c>
      <c r="L282" s="47">
        <v>94.667599999999993</v>
      </c>
    </row>
    <row r="283" spans="11:12" x14ac:dyDescent="0.25">
      <c r="K283" s="74">
        <v>44079</v>
      </c>
      <c r="L283" s="47">
        <v>96.3001</v>
      </c>
    </row>
    <row r="284" spans="11:12" x14ac:dyDescent="0.25">
      <c r="K284" s="74">
        <v>44086</v>
      </c>
      <c r="L284" s="47">
        <v>104.991</v>
      </c>
    </row>
    <row r="285" spans="11:12" x14ac:dyDescent="0.25">
      <c r="K285" s="74">
        <v>44093</v>
      </c>
      <c r="L285" s="47">
        <v>125.3553</v>
      </c>
    </row>
    <row r="286" spans="11:12" x14ac:dyDescent="0.25">
      <c r="K286" s="74">
        <v>44100</v>
      </c>
      <c r="L286" s="47">
        <v>117.23399999999999</v>
      </c>
    </row>
    <row r="287" spans="11:12" x14ac:dyDescent="0.25">
      <c r="K287" s="74">
        <v>44107</v>
      </c>
      <c r="L287" s="47">
        <v>94.868499999999997</v>
      </c>
    </row>
    <row r="288" spans="11:12" x14ac:dyDescent="0.25">
      <c r="K288" s="74">
        <v>44114</v>
      </c>
      <c r="L288" s="47">
        <v>94.050799999999995</v>
      </c>
    </row>
    <row r="289" spans="11:12" x14ac:dyDescent="0.25">
      <c r="K289" s="74">
        <v>44121</v>
      </c>
      <c r="L289" s="47">
        <v>93.874700000000004</v>
      </c>
    </row>
    <row r="290" spans="11:12" x14ac:dyDescent="0.25">
      <c r="K290" s="74">
        <v>44128</v>
      </c>
      <c r="L290" s="47">
        <v>92.622</v>
      </c>
    </row>
    <row r="291" spans="11:12" x14ac:dyDescent="0.25">
      <c r="K291" s="74">
        <v>44135</v>
      </c>
      <c r="L291" s="47">
        <v>92.708200000000005</v>
      </c>
    </row>
    <row r="292" spans="11:12" x14ac:dyDescent="0.25">
      <c r="K292" s="74">
        <v>44142</v>
      </c>
      <c r="L292" s="47">
        <v>93.136799999999994</v>
      </c>
    </row>
    <row r="293" spans="11:12" x14ac:dyDescent="0.25">
      <c r="K293" s="74">
        <v>44149</v>
      </c>
      <c r="L293" s="47">
        <v>94.105800000000002</v>
      </c>
    </row>
    <row r="294" spans="11:12" x14ac:dyDescent="0.25">
      <c r="K294" s="74">
        <v>44156</v>
      </c>
      <c r="L294" s="47">
        <v>96.545900000000003</v>
      </c>
    </row>
    <row r="295" spans="11:12" x14ac:dyDescent="0.25">
      <c r="K295" s="74">
        <v>44163</v>
      </c>
      <c r="L295" s="47">
        <v>102.15600000000001</v>
      </c>
    </row>
    <row r="296" spans="11:12" x14ac:dyDescent="0.25">
      <c r="K296" s="74">
        <v>44170</v>
      </c>
      <c r="L296" s="47">
        <v>102.8621</v>
      </c>
    </row>
    <row r="297" spans="11:12" x14ac:dyDescent="0.25">
      <c r="K297" s="74">
        <v>44177</v>
      </c>
      <c r="L297" s="47">
        <v>106.09220000000001</v>
      </c>
    </row>
    <row r="298" spans="11:12" x14ac:dyDescent="0.25">
      <c r="K298" s="74">
        <v>44184</v>
      </c>
      <c r="L298" s="47">
        <v>109.3233</v>
      </c>
    </row>
    <row r="299" spans="11:12" x14ac:dyDescent="0.25">
      <c r="K299" s="74">
        <v>44191</v>
      </c>
      <c r="L299" s="47">
        <v>98.665099999999995</v>
      </c>
    </row>
    <row r="300" spans="11:12" x14ac:dyDescent="0.25">
      <c r="K300" s="74">
        <v>44198</v>
      </c>
      <c r="L300" s="47">
        <v>93.000399999999999</v>
      </c>
    </row>
    <row r="301" spans="11:12" x14ac:dyDescent="0.25">
      <c r="K301" s="74">
        <v>44205</v>
      </c>
      <c r="L301" s="47">
        <v>93.976600000000005</v>
      </c>
    </row>
    <row r="302" spans="11:12" x14ac:dyDescent="0.25">
      <c r="K302" s="74">
        <v>44212</v>
      </c>
      <c r="L302" s="47">
        <v>94.343699999999998</v>
      </c>
    </row>
    <row r="303" spans="11:12" x14ac:dyDescent="0.25">
      <c r="K303" s="74">
        <v>44219</v>
      </c>
      <c r="L303" s="47">
        <v>94.562700000000007</v>
      </c>
    </row>
    <row r="304" spans="11:12" x14ac:dyDescent="0.25">
      <c r="K304" s="74">
        <v>44226</v>
      </c>
      <c r="L304" s="47">
        <v>95.547300000000007</v>
      </c>
    </row>
    <row r="305" spans="11:12" x14ac:dyDescent="0.25">
      <c r="K305" s="74">
        <v>44233</v>
      </c>
      <c r="L305" s="47">
        <v>103.89870000000001</v>
      </c>
    </row>
    <row r="306" spans="11:12" x14ac:dyDescent="0.25">
      <c r="K306" s="74">
        <v>44240</v>
      </c>
      <c r="L306" s="47">
        <v>104.76860000000001</v>
      </c>
    </row>
    <row r="307" spans="11:12" x14ac:dyDescent="0.25">
      <c r="K307" s="74">
        <v>44247</v>
      </c>
      <c r="L307" s="47">
        <v>104.88720000000001</v>
      </c>
    </row>
    <row r="308" spans="11:12" x14ac:dyDescent="0.25">
      <c r="K308" s="74">
        <v>44254</v>
      </c>
      <c r="L308" s="47">
        <v>104.7025</v>
      </c>
    </row>
    <row r="309" spans="11:12" x14ac:dyDescent="0.25">
      <c r="K309" s="74">
        <v>44261</v>
      </c>
      <c r="L309" s="47">
        <v>101.38209999999999</v>
      </c>
    </row>
    <row r="310" spans="11:12" x14ac:dyDescent="0.25">
      <c r="K310" s="74">
        <v>44268</v>
      </c>
      <c r="L310" s="47">
        <v>102.1825</v>
      </c>
    </row>
    <row r="311" spans="11:12" x14ac:dyDescent="0.25">
      <c r="K311" s="74">
        <v>44275</v>
      </c>
      <c r="L311" s="47">
        <v>103.7744</v>
      </c>
    </row>
    <row r="312" spans="11:12" x14ac:dyDescent="0.25">
      <c r="K312" s="74">
        <v>44282</v>
      </c>
      <c r="L312" s="47">
        <v>106.0331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EE20-541F-4773-8E7A-1A3A10055925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-1.9141913751422157E-2</v>
      </c>
      <c r="C11" s="32">
        <v>9.891340300403284E-3</v>
      </c>
      <c r="D11" s="32">
        <v>4.6326602937603045E-3</v>
      </c>
      <c r="E11" s="32">
        <v>-6.7656036515054696E-3</v>
      </c>
      <c r="F11" s="32">
        <v>1.791318895126337E-2</v>
      </c>
      <c r="G11" s="32">
        <v>-2.8483681810413164E-2</v>
      </c>
      <c r="H11" s="32">
        <v>-1.0539977442200477E-2</v>
      </c>
      <c r="I11" s="68">
        <v>-1.2829736309819872E-2</v>
      </c>
      <c r="J11" s="46"/>
      <c r="K11" s="46"/>
      <c r="L11" s="47"/>
    </row>
    <row r="12" spans="1:12" x14ac:dyDescent="0.25">
      <c r="A12" s="69" t="s">
        <v>6</v>
      </c>
      <c r="B12" s="32">
        <v>-1.3991709954697007E-2</v>
      </c>
      <c r="C12" s="32">
        <v>1.2093521157491294E-2</v>
      </c>
      <c r="D12" s="32">
        <v>7.6687982838445912E-3</v>
      </c>
      <c r="E12" s="32">
        <v>-7.6260795753109178E-3</v>
      </c>
      <c r="F12" s="32">
        <v>9.8728605201694464E-3</v>
      </c>
      <c r="G12" s="32">
        <v>-4.693560890918913E-2</v>
      </c>
      <c r="H12" s="32">
        <v>-6.7584348796877469E-3</v>
      </c>
      <c r="I12" s="68">
        <v>-1.0154785348421735E-2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-3.5760166317185482E-2</v>
      </c>
      <c r="C13" s="32">
        <v>8.7690778865263663E-3</v>
      </c>
      <c r="D13" s="32">
        <v>1.8003910250443678E-3</v>
      </c>
      <c r="E13" s="32">
        <v>-4.7072777479196803E-3</v>
      </c>
      <c r="F13" s="32">
        <v>5.8286421057300863E-3</v>
      </c>
      <c r="G13" s="32">
        <v>-2.750739225009502E-2</v>
      </c>
      <c r="H13" s="32">
        <v>-1.6315389390652024E-2</v>
      </c>
      <c r="I13" s="68">
        <v>-1.424072295208112E-2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-1.9031184444085802E-2</v>
      </c>
      <c r="C14" s="32">
        <v>-2.0210954012845894E-3</v>
      </c>
      <c r="D14" s="32">
        <v>3.9120203125322384E-3</v>
      </c>
      <c r="E14" s="32">
        <v>-1.1931957248918934E-2</v>
      </c>
      <c r="F14" s="32">
        <v>1.9847271199470828E-2</v>
      </c>
      <c r="G14" s="32">
        <v>-2.961674826303029E-2</v>
      </c>
      <c r="H14" s="32">
        <v>-1.1801901397600623E-2</v>
      </c>
      <c r="I14" s="68">
        <v>-2.4875511738857381E-2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-1.2392729179410922E-2</v>
      </c>
      <c r="C15" s="32">
        <v>1.9428440501866984E-2</v>
      </c>
      <c r="D15" s="32">
        <v>4.3877346064904454E-3</v>
      </c>
      <c r="E15" s="32">
        <v>-1.9974561703833826E-3</v>
      </c>
      <c r="F15" s="32">
        <v>5.9515341848496606E-2</v>
      </c>
      <c r="G15" s="32">
        <v>-7.2841413351658613E-3</v>
      </c>
      <c r="H15" s="32">
        <v>-1.3448787679547713E-2</v>
      </c>
      <c r="I15" s="68">
        <v>7.512163827352758E-3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-5.689993459776499E-4</v>
      </c>
      <c r="C16" s="32">
        <v>2.370122257578311E-2</v>
      </c>
      <c r="D16" s="32">
        <v>4.4813278008299928E-3</v>
      </c>
      <c r="E16" s="32">
        <v>-1.3948717948717437E-3</v>
      </c>
      <c r="F16" s="32">
        <v>4.3397993253539102E-2</v>
      </c>
      <c r="G16" s="32">
        <v>5.2602963495202992E-3</v>
      </c>
      <c r="H16" s="32">
        <v>-1.0198760600338419E-2</v>
      </c>
      <c r="I16" s="68">
        <v>-4.8246902509635481E-3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3.2258156840297758E-2</v>
      </c>
      <c r="C17" s="32">
        <v>1.2836281943274352E-2</v>
      </c>
      <c r="D17" s="32">
        <v>6.6173597543957019E-3</v>
      </c>
      <c r="E17" s="32">
        <v>-3.615127919911032E-3</v>
      </c>
      <c r="F17" s="32">
        <v>1.7093541406179691E-2</v>
      </c>
      <c r="G17" s="32">
        <v>4.3168740925530802E-2</v>
      </c>
      <c r="H17" s="32">
        <v>-1.4622624436043785E-2</v>
      </c>
      <c r="I17" s="68">
        <v>-2.2784797161290338E-2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-6.2787373436569482E-2</v>
      </c>
      <c r="C18" s="32">
        <v>-3.432552248258447E-3</v>
      </c>
      <c r="D18" s="32">
        <v>-9.0158730158740319E-4</v>
      </c>
      <c r="E18" s="32">
        <v>-5.6818181818182323E-3</v>
      </c>
      <c r="F18" s="32">
        <v>3.9561507633268933E-2</v>
      </c>
      <c r="G18" s="32">
        <v>8.0870985277912144E-3</v>
      </c>
      <c r="H18" s="32">
        <v>8.0870985277912144E-3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-5.0599999999999978E-2</v>
      </c>
      <c r="C19" s="32">
        <v>2.7556575926533267E-2</v>
      </c>
      <c r="D19" s="32">
        <v>-4.4423260247855589E-3</v>
      </c>
      <c r="E19" s="32">
        <v>-4.1139240506329333E-3</v>
      </c>
      <c r="F19" s="32">
        <v>5.3297380541544204E-2</v>
      </c>
      <c r="G19" s="32">
        <v>1.308581283390331E-2</v>
      </c>
      <c r="H19" s="32">
        <v>1.308581283390331E-2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-3.5908130753929846E-2</v>
      </c>
      <c r="C21" s="32">
        <v>5.0986153468817186E-3</v>
      </c>
      <c r="D21" s="32">
        <v>4.3223064183526283E-3</v>
      </c>
      <c r="E21" s="32">
        <v>-8.1621027768008503E-3</v>
      </c>
      <c r="F21" s="32">
        <v>2.7178356490424882E-3</v>
      </c>
      <c r="G21" s="32">
        <v>-4.0484065480800968E-2</v>
      </c>
      <c r="H21" s="32">
        <v>-1.3185169474839609E-2</v>
      </c>
      <c r="I21" s="68">
        <v>-1.6609727278344089E-2</v>
      </c>
      <c r="J21" s="46"/>
      <c r="K21" s="46"/>
      <c r="L21" s="46"/>
    </row>
    <row r="22" spans="1:12" x14ac:dyDescent="0.25">
      <c r="A22" s="69" t="s">
        <v>13</v>
      </c>
      <c r="B22" s="32">
        <v>-3.7890338673222113E-2</v>
      </c>
      <c r="C22" s="32">
        <v>8.0370686748298947E-3</v>
      </c>
      <c r="D22" s="32">
        <v>1.7965030823718919E-3</v>
      </c>
      <c r="E22" s="32">
        <v>-6.2612498534805328E-3</v>
      </c>
      <c r="F22" s="32">
        <v>3.280455884478739E-2</v>
      </c>
      <c r="G22" s="32">
        <v>-1.2113497011954966E-2</v>
      </c>
      <c r="H22" s="32">
        <v>-7.1070129639356772E-3</v>
      </c>
      <c r="I22" s="68">
        <v>-7.6658204157367127E-3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0.34474983396059322</v>
      </c>
      <c r="C23" s="32">
        <v>7.9796812642768833E-2</v>
      </c>
      <c r="D23" s="32">
        <v>4.6533985625789809E-2</v>
      </c>
      <c r="E23" s="32">
        <v>3.475076698054691E-3</v>
      </c>
      <c r="F23" s="32">
        <v>0.18550694075265639</v>
      </c>
      <c r="G23" s="32">
        <v>3.1259618840046688E-2</v>
      </c>
      <c r="H23" s="32">
        <v>3.092506181799215E-2</v>
      </c>
      <c r="I23" s="68">
        <v>-1.3396882865205906E-2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-6.1902524745373722E-2</v>
      </c>
      <c r="C24" s="32">
        <v>1.1941359193028411E-2</v>
      </c>
      <c r="D24" s="32">
        <v>5.3527009866771724E-3</v>
      </c>
      <c r="E24" s="32">
        <v>-5.0885764088511865E-3</v>
      </c>
      <c r="F24" s="32">
        <v>-1.5451656428414284E-2</v>
      </c>
      <c r="G24" s="32">
        <v>-9.7269954707848161E-3</v>
      </c>
      <c r="H24" s="32">
        <v>-5.3482067234119635E-3</v>
      </c>
      <c r="I24" s="68">
        <v>-9.4911607526568798E-3</v>
      </c>
      <c r="J24" s="46"/>
      <c r="K24" s="46" t="s">
        <v>65</v>
      </c>
      <c r="L24" s="47">
        <v>124.54</v>
      </c>
    </row>
    <row r="25" spans="1:12" x14ac:dyDescent="0.25">
      <c r="A25" s="69" t="s">
        <v>47</v>
      </c>
      <c r="B25" s="32">
        <v>-3.8430209710264007E-2</v>
      </c>
      <c r="C25" s="32">
        <v>8.2162244774115489E-3</v>
      </c>
      <c r="D25" s="32">
        <v>8.7015049141192513E-4</v>
      </c>
      <c r="E25" s="32">
        <v>-7.315959452330989E-3</v>
      </c>
      <c r="F25" s="32">
        <v>2.3950187077119711E-2</v>
      </c>
      <c r="G25" s="32">
        <v>-2.1971051744809067E-2</v>
      </c>
      <c r="H25" s="32">
        <v>-9.9031613560530696E-3</v>
      </c>
      <c r="I25" s="68">
        <v>-2.0700492705180706E-2</v>
      </c>
      <c r="J25" s="46"/>
      <c r="K25" s="46" t="s">
        <v>46</v>
      </c>
      <c r="L25" s="47">
        <v>92.7</v>
      </c>
    </row>
    <row r="26" spans="1:12" x14ac:dyDescent="0.25">
      <c r="A26" s="69" t="s">
        <v>48</v>
      </c>
      <c r="B26" s="32">
        <v>-4.3092616580310938E-2</v>
      </c>
      <c r="C26" s="32">
        <v>1.6444759213198878E-3</v>
      </c>
      <c r="D26" s="32">
        <v>3.4485350158330874E-4</v>
      </c>
      <c r="E26" s="32">
        <v>-8.3659188120266403E-3</v>
      </c>
      <c r="F26" s="32">
        <v>-1.0146908651519349E-3</v>
      </c>
      <c r="G26" s="32">
        <v>-3.423120272056579E-2</v>
      </c>
      <c r="H26" s="32">
        <v>-1.4741352536832619E-2</v>
      </c>
      <c r="I26" s="68">
        <v>-5.5164301190749887E-3</v>
      </c>
      <c r="J26" s="46"/>
      <c r="K26" s="46" t="s">
        <v>47</v>
      </c>
      <c r="L26" s="47">
        <v>95.37</v>
      </c>
    </row>
    <row r="27" spans="1:12" ht="17.25" customHeight="1" x14ac:dyDescent="0.25">
      <c r="A27" s="69" t="s">
        <v>49</v>
      </c>
      <c r="B27" s="32">
        <v>-1.4873400637045786E-2</v>
      </c>
      <c r="C27" s="32">
        <v>1.4900921222700259E-3</v>
      </c>
      <c r="D27" s="32">
        <v>1.8760984399885938E-3</v>
      </c>
      <c r="E27" s="32">
        <v>-8.8860168828606145E-3</v>
      </c>
      <c r="F27" s="32">
        <v>2.512243631059552E-2</v>
      </c>
      <c r="G27" s="32">
        <v>-4.6355895669941027E-2</v>
      </c>
      <c r="H27" s="32">
        <v>-7.623870617519457E-3</v>
      </c>
      <c r="I27" s="68">
        <v>-1.7584344403690388E-2</v>
      </c>
      <c r="J27" s="59"/>
      <c r="K27" s="50" t="s">
        <v>48</v>
      </c>
      <c r="L27" s="47">
        <v>95.53</v>
      </c>
    </row>
    <row r="28" spans="1:12" x14ac:dyDescent="0.25">
      <c r="A28" s="69" t="s">
        <v>50</v>
      </c>
      <c r="B28" s="32">
        <v>-4.093909217230185E-3</v>
      </c>
      <c r="C28" s="32">
        <v>2.5645075650058136E-3</v>
      </c>
      <c r="D28" s="32">
        <v>-8.4283042321575685E-4</v>
      </c>
      <c r="E28" s="32">
        <v>-8.6507969869912271E-3</v>
      </c>
      <c r="F28" s="32">
        <v>8.155506071094254E-2</v>
      </c>
      <c r="G28" s="32">
        <v>-3.5385333148054809E-2</v>
      </c>
      <c r="H28" s="32">
        <v>-2.0331419997976274E-2</v>
      </c>
      <c r="I28" s="68">
        <v>-8.5269207763026822E-3</v>
      </c>
      <c r="J28" s="54"/>
      <c r="K28" s="41" t="s">
        <v>49</v>
      </c>
      <c r="L28" s="47">
        <v>98.37</v>
      </c>
    </row>
    <row r="29" spans="1:12" ht="15.75" thickBot="1" x14ac:dyDescent="0.3">
      <c r="A29" s="71" t="s">
        <v>51</v>
      </c>
      <c r="B29" s="72">
        <v>3.2053517739025983E-2</v>
      </c>
      <c r="C29" s="72">
        <v>-1.1786212952167086E-2</v>
      </c>
      <c r="D29" s="72">
        <v>-2.6903979522758803E-3</v>
      </c>
      <c r="E29" s="72">
        <v>-1.0772126977740104E-2</v>
      </c>
      <c r="F29" s="72">
        <v>9.7211437469600703E-2</v>
      </c>
      <c r="G29" s="72">
        <v>-4.7180741365289269E-2</v>
      </c>
      <c r="H29" s="72">
        <v>-4.234177755660351E-2</v>
      </c>
      <c r="I29" s="73">
        <v>1.6205347668946546E-2</v>
      </c>
      <c r="J29" s="54"/>
      <c r="K29" s="41" t="s">
        <v>50</v>
      </c>
      <c r="L29" s="47">
        <v>99.34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104.44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128.5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96.07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95.66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98.33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99.67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103.48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134.47</v>
      </c>
    </row>
    <row r="43" spans="1:12" x14ac:dyDescent="0.25">
      <c r="K43" s="46" t="s">
        <v>46</v>
      </c>
      <c r="L43" s="47">
        <v>93.81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96.16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95.69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98.51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103.21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94.71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98.05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100.34</v>
      </c>
    </row>
    <row r="59" spans="1:12" ht="15.4" customHeight="1" x14ac:dyDescent="0.25">
      <c r="K59" s="41" t="s">
        <v>2</v>
      </c>
      <c r="L59" s="47">
        <v>96.76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90.66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95.96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94.67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95.15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97.16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99.86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101.51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97.12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93.75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96.56</v>
      </c>
    </row>
    <row r="72" spans="1:12" ht="15.4" customHeight="1" x14ac:dyDescent="0.25">
      <c r="K72" s="46" t="s">
        <v>5</v>
      </c>
      <c r="L72" s="47">
        <v>95.06</v>
      </c>
    </row>
    <row r="73" spans="1:12" ht="15.4" customHeight="1" x14ac:dyDescent="0.25">
      <c r="K73" s="46" t="s">
        <v>44</v>
      </c>
      <c r="L73" s="47">
        <v>95.43</v>
      </c>
    </row>
    <row r="74" spans="1:12" ht="15.4" customHeight="1" x14ac:dyDescent="0.25">
      <c r="K74" s="50" t="s">
        <v>4</v>
      </c>
      <c r="L74" s="47">
        <v>97.59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99.98</v>
      </c>
    </row>
    <row r="76" spans="1:12" ht="15.4" customHeight="1" x14ac:dyDescent="0.25">
      <c r="K76" s="41" t="s">
        <v>43</v>
      </c>
      <c r="L76" s="47">
        <v>102.64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93.55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94.28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96.29</v>
      </c>
    </row>
    <row r="85" spans="1:12" ht="15.4" customHeight="1" x14ac:dyDescent="0.25">
      <c r="K85" s="50" t="s">
        <v>4</v>
      </c>
      <c r="L85" s="47">
        <v>97.77</v>
      </c>
    </row>
    <row r="86" spans="1:12" ht="15.4" customHeight="1" x14ac:dyDescent="0.25">
      <c r="K86" s="41" t="s">
        <v>3</v>
      </c>
      <c r="L86" s="47">
        <v>93.68</v>
      </c>
    </row>
    <row r="87" spans="1:12" ht="15.4" customHeight="1" x14ac:dyDescent="0.25">
      <c r="K87" s="41" t="s">
        <v>43</v>
      </c>
      <c r="L87" s="47">
        <v>102.75</v>
      </c>
    </row>
    <row r="88" spans="1:12" ht="15.4" customHeight="1" x14ac:dyDescent="0.25">
      <c r="K88" s="41" t="s">
        <v>2</v>
      </c>
      <c r="L88" s="47">
        <v>90.65</v>
      </c>
    </row>
    <row r="89" spans="1:12" ht="15.4" customHeight="1" x14ac:dyDescent="0.25">
      <c r="K89" s="41" t="s">
        <v>1</v>
      </c>
      <c r="L89" s="47">
        <v>93.76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95.9</v>
      </c>
    </row>
    <row r="92" spans="1:12" ht="15" customHeight="1" x14ac:dyDescent="0.25">
      <c r="K92" s="46" t="s">
        <v>5</v>
      </c>
      <c r="L92" s="47">
        <v>95.42</v>
      </c>
    </row>
    <row r="93" spans="1:12" ht="15" customHeight="1" x14ac:dyDescent="0.25">
      <c r="A93" s="26"/>
      <c r="K93" s="46" t="s">
        <v>44</v>
      </c>
      <c r="L93" s="47">
        <v>96.36</v>
      </c>
    </row>
    <row r="94" spans="1:12" ht="15" customHeight="1" x14ac:dyDescent="0.25">
      <c r="K94" s="50" t="s">
        <v>4</v>
      </c>
      <c r="L94" s="47">
        <v>99.21</v>
      </c>
    </row>
    <row r="95" spans="1:12" ht="15" customHeight="1" x14ac:dyDescent="0.25">
      <c r="K95" s="41" t="s">
        <v>3</v>
      </c>
      <c r="L95" s="47">
        <v>95.05</v>
      </c>
    </row>
    <row r="96" spans="1:12" ht="15" customHeight="1" x14ac:dyDescent="0.25">
      <c r="K96" s="41" t="s">
        <v>43</v>
      </c>
      <c r="L96" s="47">
        <v>102.87</v>
      </c>
    </row>
    <row r="97" spans="1:12" ht="15" customHeight="1" x14ac:dyDescent="0.25">
      <c r="K97" s="41" t="s">
        <v>2</v>
      </c>
      <c r="L97" s="47">
        <v>89.82</v>
      </c>
    </row>
    <row r="98" spans="1:12" ht="15" customHeight="1" x14ac:dyDescent="0.25">
      <c r="K98" s="41" t="s">
        <v>1</v>
      </c>
      <c r="L98" s="47">
        <v>96.39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96.31</v>
      </c>
    </row>
    <row r="101" spans="1:12" x14ac:dyDescent="0.25">
      <c r="A101" s="25"/>
      <c r="B101" s="24"/>
      <c r="K101" s="46" t="s">
        <v>5</v>
      </c>
      <c r="L101" s="47">
        <v>95.19</v>
      </c>
    </row>
    <row r="102" spans="1:12" x14ac:dyDescent="0.25">
      <c r="A102" s="25"/>
      <c r="B102" s="24"/>
      <c r="K102" s="46" t="s">
        <v>44</v>
      </c>
      <c r="L102" s="47">
        <v>96.51</v>
      </c>
    </row>
    <row r="103" spans="1:12" x14ac:dyDescent="0.25">
      <c r="A103" s="25"/>
      <c r="B103" s="24"/>
      <c r="K103" s="50" t="s">
        <v>4</v>
      </c>
      <c r="L103" s="47">
        <v>99.66</v>
      </c>
    </row>
    <row r="104" spans="1:12" x14ac:dyDescent="0.25">
      <c r="A104" s="25"/>
      <c r="B104" s="24"/>
      <c r="K104" s="41" t="s">
        <v>3</v>
      </c>
      <c r="L104" s="47">
        <v>95.5</v>
      </c>
    </row>
    <row r="105" spans="1:12" x14ac:dyDescent="0.25">
      <c r="A105" s="25"/>
      <c r="B105" s="24"/>
      <c r="K105" s="41" t="s">
        <v>43</v>
      </c>
      <c r="L105" s="47">
        <v>103.01</v>
      </c>
    </row>
    <row r="106" spans="1:12" x14ac:dyDescent="0.25">
      <c r="A106" s="25"/>
      <c r="B106" s="24"/>
      <c r="K106" s="41" t="s">
        <v>2</v>
      </c>
      <c r="L106" s="47">
        <v>89.29</v>
      </c>
    </row>
    <row r="107" spans="1:12" x14ac:dyDescent="0.25">
      <c r="A107" s="25"/>
      <c r="B107" s="24"/>
      <c r="K107" s="41" t="s">
        <v>1</v>
      </c>
      <c r="L107" s="47">
        <v>95.76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98.274900000000002</v>
      </c>
    </row>
    <row r="112" spans="1:12" x14ac:dyDescent="0.25">
      <c r="K112" s="74">
        <v>43918</v>
      </c>
      <c r="L112" s="47">
        <v>94.695700000000002</v>
      </c>
    </row>
    <row r="113" spans="11:12" x14ac:dyDescent="0.25">
      <c r="K113" s="74">
        <v>43925</v>
      </c>
      <c r="L113" s="47">
        <v>91.476900000000001</v>
      </c>
    </row>
    <row r="114" spans="11:12" x14ac:dyDescent="0.25">
      <c r="K114" s="74">
        <v>43932</v>
      </c>
      <c r="L114" s="47">
        <v>89.892600000000002</v>
      </c>
    </row>
    <row r="115" spans="11:12" x14ac:dyDescent="0.25">
      <c r="K115" s="74">
        <v>43939</v>
      </c>
      <c r="L115" s="47">
        <v>89.664699999999996</v>
      </c>
    </row>
    <row r="116" spans="11:12" x14ac:dyDescent="0.25">
      <c r="K116" s="74">
        <v>43946</v>
      </c>
      <c r="L116" s="47">
        <v>90.012200000000007</v>
      </c>
    </row>
    <row r="117" spans="11:12" x14ac:dyDescent="0.25">
      <c r="K117" s="74">
        <v>43953</v>
      </c>
      <c r="L117" s="47">
        <v>90.542299999999997</v>
      </c>
    </row>
    <row r="118" spans="11:12" x14ac:dyDescent="0.25">
      <c r="K118" s="74">
        <v>43960</v>
      </c>
      <c r="L118" s="47">
        <v>91.346299999999999</v>
      </c>
    </row>
    <row r="119" spans="11:12" x14ac:dyDescent="0.25">
      <c r="K119" s="74">
        <v>43967</v>
      </c>
      <c r="L119" s="47">
        <v>91.8142</v>
      </c>
    </row>
    <row r="120" spans="11:12" x14ac:dyDescent="0.25">
      <c r="K120" s="74">
        <v>43974</v>
      </c>
      <c r="L120" s="47">
        <v>92.043999999999997</v>
      </c>
    </row>
    <row r="121" spans="11:12" x14ac:dyDescent="0.25">
      <c r="K121" s="74">
        <v>43981</v>
      </c>
      <c r="L121" s="47">
        <v>92.507900000000006</v>
      </c>
    </row>
    <row r="122" spans="11:12" x14ac:dyDescent="0.25">
      <c r="K122" s="74">
        <v>43988</v>
      </c>
      <c r="L122" s="47">
        <v>92.554100000000005</v>
      </c>
    </row>
    <row r="123" spans="11:12" x14ac:dyDescent="0.25">
      <c r="K123" s="74">
        <v>43995</v>
      </c>
      <c r="L123" s="47">
        <v>92.619500000000002</v>
      </c>
    </row>
    <row r="124" spans="11:12" x14ac:dyDescent="0.25">
      <c r="K124" s="74">
        <v>44002</v>
      </c>
      <c r="L124" s="47">
        <v>92.777699999999996</v>
      </c>
    </row>
    <row r="125" spans="11:12" x14ac:dyDescent="0.25">
      <c r="K125" s="74">
        <v>44009</v>
      </c>
      <c r="L125" s="47">
        <v>93.058099999999996</v>
      </c>
    </row>
    <row r="126" spans="11:12" x14ac:dyDescent="0.25">
      <c r="K126" s="74">
        <v>44016</v>
      </c>
      <c r="L126" s="47">
        <v>94.202799999999996</v>
      </c>
    </row>
    <row r="127" spans="11:12" x14ac:dyDescent="0.25">
      <c r="K127" s="74">
        <v>44023</v>
      </c>
      <c r="L127" s="47">
        <v>95.268900000000002</v>
      </c>
    </row>
    <row r="128" spans="11:12" x14ac:dyDescent="0.25">
      <c r="K128" s="74">
        <v>44030</v>
      </c>
      <c r="L128" s="47">
        <v>95.404499999999999</v>
      </c>
    </row>
    <row r="129" spans="1:12" x14ac:dyDescent="0.25">
      <c r="K129" s="74">
        <v>44037</v>
      </c>
      <c r="L129" s="47">
        <v>94.948800000000006</v>
      </c>
    </row>
    <row r="130" spans="1:12" x14ac:dyDescent="0.25">
      <c r="K130" s="74">
        <v>44044</v>
      </c>
      <c r="L130" s="47">
        <v>95.079300000000003</v>
      </c>
    </row>
    <row r="131" spans="1:12" x14ac:dyDescent="0.25">
      <c r="K131" s="74">
        <v>44051</v>
      </c>
      <c r="L131" s="47">
        <v>96.516400000000004</v>
      </c>
    </row>
    <row r="132" spans="1:12" x14ac:dyDescent="0.25">
      <c r="K132" s="74">
        <v>44058</v>
      </c>
      <c r="L132" s="47">
        <v>96.6447</v>
      </c>
    </row>
    <row r="133" spans="1:12" x14ac:dyDescent="0.25">
      <c r="K133" s="74">
        <v>44065</v>
      </c>
      <c r="L133" s="47">
        <v>96.605999999999995</v>
      </c>
    </row>
    <row r="134" spans="1:12" x14ac:dyDescent="0.25">
      <c r="K134" s="74">
        <v>44072</v>
      </c>
      <c r="L134" s="47">
        <v>96.97</v>
      </c>
    </row>
    <row r="135" spans="1:12" x14ac:dyDescent="0.25">
      <c r="K135" s="74">
        <v>44079</v>
      </c>
      <c r="L135" s="47">
        <v>97.170199999999994</v>
      </c>
    </row>
    <row r="136" spans="1:12" x14ac:dyDescent="0.25">
      <c r="K136" s="74">
        <v>44086</v>
      </c>
      <c r="L136" s="47">
        <v>97.218599999999995</v>
      </c>
    </row>
    <row r="137" spans="1:12" x14ac:dyDescent="0.25">
      <c r="K137" s="74">
        <v>44093</v>
      </c>
      <c r="L137" s="47">
        <v>97.430700000000002</v>
      </c>
    </row>
    <row r="138" spans="1:12" x14ac:dyDescent="0.25">
      <c r="K138" s="74">
        <v>44100</v>
      </c>
      <c r="L138" s="47">
        <v>97.385800000000003</v>
      </c>
    </row>
    <row r="139" spans="1:12" x14ac:dyDescent="0.25">
      <c r="K139" s="74">
        <v>44107</v>
      </c>
      <c r="L139" s="47">
        <v>96.328500000000005</v>
      </c>
    </row>
    <row r="140" spans="1:12" x14ac:dyDescent="0.25">
      <c r="A140" s="25"/>
      <c r="B140" s="24"/>
      <c r="K140" s="74">
        <v>44114</v>
      </c>
      <c r="L140" s="47">
        <v>96.1511</v>
      </c>
    </row>
    <row r="141" spans="1:12" x14ac:dyDescent="0.25">
      <c r="A141" s="25"/>
      <c r="B141" s="24"/>
      <c r="K141" s="74">
        <v>44121</v>
      </c>
      <c r="L141" s="47">
        <v>96.305599999999998</v>
      </c>
    </row>
    <row r="142" spans="1:12" x14ac:dyDescent="0.25">
      <c r="K142" s="74">
        <v>44128</v>
      </c>
      <c r="L142" s="47">
        <v>96.790099999999995</v>
      </c>
    </row>
    <row r="143" spans="1:12" x14ac:dyDescent="0.25">
      <c r="K143" s="74">
        <v>44135</v>
      </c>
      <c r="L143" s="47">
        <v>96.8566</v>
      </c>
    </row>
    <row r="144" spans="1:12" x14ac:dyDescent="0.25">
      <c r="K144" s="74">
        <v>44142</v>
      </c>
      <c r="L144" s="47">
        <v>97.180899999999994</v>
      </c>
    </row>
    <row r="145" spans="11:12" x14ac:dyDescent="0.25">
      <c r="K145" s="74">
        <v>44149</v>
      </c>
      <c r="L145" s="47">
        <v>97.495800000000003</v>
      </c>
    </row>
    <row r="146" spans="11:12" x14ac:dyDescent="0.25">
      <c r="K146" s="74">
        <v>44156</v>
      </c>
      <c r="L146" s="47">
        <v>97.869699999999995</v>
      </c>
    </row>
    <row r="147" spans="11:12" x14ac:dyDescent="0.25">
      <c r="K147" s="74">
        <v>44163</v>
      </c>
      <c r="L147" s="47">
        <v>98.004800000000003</v>
      </c>
    </row>
    <row r="148" spans="11:12" x14ac:dyDescent="0.25">
      <c r="K148" s="74">
        <v>44170</v>
      </c>
      <c r="L148" s="47">
        <v>99.259900000000002</v>
      </c>
    </row>
    <row r="149" spans="11:12" x14ac:dyDescent="0.25">
      <c r="K149" s="74">
        <v>44177</v>
      </c>
      <c r="L149" s="47">
        <v>100.11799999999999</v>
      </c>
    </row>
    <row r="150" spans="11:12" x14ac:dyDescent="0.25">
      <c r="K150" s="74">
        <v>44184</v>
      </c>
      <c r="L150" s="47">
        <v>99.814599999999999</v>
      </c>
    </row>
    <row r="151" spans="11:12" x14ac:dyDescent="0.25">
      <c r="K151" s="74">
        <v>44191</v>
      </c>
      <c r="L151" s="47">
        <v>96.506299999999996</v>
      </c>
    </row>
    <row r="152" spans="11:12" x14ac:dyDescent="0.25">
      <c r="K152" s="74">
        <v>44198</v>
      </c>
      <c r="L152" s="47">
        <v>93.227400000000003</v>
      </c>
    </row>
    <row r="153" spans="11:12" x14ac:dyDescent="0.25">
      <c r="K153" s="74">
        <v>44205</v>
      </c>
      <c r="L153" s="47">
        <v>93.044300000000007</v>
      </c>
    </row>
    <row r="154" spans="11:12" x14ac:dyDescent="0.25">
      <c r="K154" s="74">
        <v>44212</v>
      </c>
      <c r="L154" s="47">
        <v>94.963499999999996</v>
      </c>
    </row>
    <row r="155" spans="11:12" x14ac:dyDescent="0.25">
      <c r="K155" s="74">
        <v>44219</v>
      </c>
      <c r="L155" s="47">
        <v>95.282399999999996</v>
      </c>
    </row>
    <row r="156" spans="11:12" x14ac:dyDescent="0.25">
      <c r="K156" s="74">
        <v>44226</v>
      </c>
      <c r="L156" s="47">
        <v>95.220200000000006</v>
      </c>
    </row>
    <row r="157" spans="11:12" x14ac:dyDescent="0.25">
      <c r="K157" s="74">
        <v>44233</v>
      </c>
      <c r="L157" s="47">
        <v>97.249300000000005</v>
      </c>
    </row>
    <row r="158" spans="11:12" x14ac:dyDescent="0.25">
      <c r="K158" s="74">
        <v>44240</v>
      </c>
      <c r="L158" s="47">
        <v>97.548400000000001</v>
      </c>
    </row>
    <row r="159" spans="11:12" x14ac:dyDescent="0.25">
      <c r="K159" s="74">
        <v>44247</v>
      </c>
      <c r="L159" s="47">
        <v>97.125399999999999</v>
      </c>
    </row>
    <row r="160" spans="11:12" x14ac:dyDescent="0.25">
      <c r="K160" s="74">
        <v>44254</v>
      </c>
      <c r="L160" s="47">
        <v>97.125100000000003</v>
      </c>
    </row>
    <row r="161" spans="11:12" x14ac:dyDescent="0.25">
      <c r="K161" s="74">
        <v>44261</v>
      </c>
      <c r="L161" s="47">
        <v>98.126499999999993</v>
      </c>
    </row>
    <row r="162" spans="11:12" x14ac:dyDescent="0.25">
      <c r="K162" s="74">
        <v>44268</v>
      </c>
      <c r="L162" s="47">
        <v>98.298599999999993</v>
      </c>
    </row>
    <row r="163" spans="11:12" x14ac:dyDescent="0.25">
      <c r="K163" s="74">
        <v>44275</v>
      </c>
      <c r="L163" s="47">
        <v>97.633499999999998</v>
      </c>
    </row>
    <row r="164" spans="11:12" x14ac:dyDescent="0.25">
      <c r="K164" s="74">
        <v>44282</v>
      </c>
      <c r="L164" s="47">
        <v>98.085800000000006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98.781899999999993</v>
      </c>
    </row>
    <row r="260" spans="11:12" x14ac:dyDescent="0.25">
      <c r="K260" s="74">
        <v>43918</v>
      </c>
      <c r="L260" s="47">
        <v>97.737899999999996</v>
      </c>
    </row>
    <row r="261" spans="11:12" x14ac:dyDescent="0.25">
      <c r="K261" s="74">
        <v>43925</v>
      </c>
      <c r="L261" s="47">
        <v>96.972099999999998</v>
      </c>
    </row>
    <row r="262" spans="11:12" x14ac:dyDescent="0.25">
      <c r="K262" s="74">
        <v>43932</v>
      </c>
      <c r="L262" s="47">
        <v>93.549599999999998</v>
      </c>
    </row>
    <row r="263" spans="11:12" x14ac:dyDescent="0.25">
      <c r="K263" s="74">
        <v>43939</v>
      </c>
      <c r="L263" s="47">
        <v>93.045000000000002</v>
      </c>
    </row>
    <row r="264" spans="11:12" x14ac:dyDescent="0.25">
      <c r="K264" s="74">
        <v>43946</v>
      </c>
      <c r="L264" s="47">
        <v>94.709000000000003</v>
      </c>
    </row>
    <row r="265" spans="11:12" x14ac:dyDescent="0.25">
      <c r="K265" s="74">
        <v>43953</v>
      </c>
      <c r="L265" s="47">
        <v>95.2239</v>
      </c>
    </row>
    <row r="266" spans="11:12" x14ac:dyDescent="0.25">
      <c r="K266" s="74">
        <v>43960</v>
      </c>
      <c r="L266" s="47">
        <v>90.024100000000004</v>
      </c>
    </row>
    <row r="267" spans="11:12" x14ac:dyDescent="0.25">
      <c r="K267" s="74">
        <v>43967</v>
      </c>
      <c r="L267" s="47">
        <v>89.301500000000004</v>
      </c>
    </row>
    <row r="268" spans="11:12" x14ac:dyDescent="0.25">
      <c r="K268" s="74">
        <v>43974</v>
      </c>
      <c r="L268" s="47">
        <v>88.066599999999994</v>
      </c>
    </row>
    <row r="269" spans="11:12" x14ac:dyDescent="0.25">
      <c r="K269" s="74">
        <v>43981</v>
      </c>
      <c r="L269" s="47">
        <v>89.581900000000005</v>
      </c>
    </row>
    <row r="270" spans="11:12" x14ac:dyDescent="0.25">
      <c r="K270" s="74">
        <v>43988</v>
      </c>
      <c r="L270" s="47">
        <v>92.578199999999995</v>
      </c>
    </row>
    <row r="271" spans="11:12" x14ac:dyDescent="0.25">
      <c r="K271" s="74">
        <v>43995</v>
      </c>
      <c r="L271" s="47">
        <v>92.049000000000007</v>
      </c>
    </row>
    <row r="272" spans="11:12" x14ac:dyDescent="0.25">
      <c r="K272" s="74">
        <v>44002</v>
      </c>
      <c r="L272" s="47">
        <v>95.606300000000005</v>
      </c>
    </row>
    <row r="273" spans="11:12" x14ac:dyDescent="0.25">
      <c r="K273" s="74">
        <v>44009</v>
      </c>
      <c r="L273" s="47">
        <v>97.626400000000004</v>
      </c>
    </row>
    <row r="274" spans="11:12" x14ac:dyDescent="0.25">
      <c r="K274" s="74">
        <v>44016</v>
      </c>
      <c r="L274" s="47">
        <v>96.021299999999997</v>
      </c>
    </row>
    <row r="275" spans="11:12" x14ac:dyDescent="0.25">
      <c r="K275" s="74">
        <v>44023</v>
      </c>
      <c r="L275" s="47">
        <v>93.083500000000001</v>
      </c>
    </row>
    <row r="276" spans="11:12" x14ac:dyDescent="0.25">
      <c r="K276" s="74">
        <v>44030</v>
      </c>
      <c r="L276" s="47">
        <v>92.893900000000002</v>
      </c>
    </row>
    <row r="277" spans="11:12" x14ac:dyDescent="0.25">
      <c r="K277" s="74">
        <v>44037</v>
      </c>
      <c r="L277" s="47">
        <v>93.548199999999994</v>
      </c>
    </row>
    <row r="278" spans="11:12" x14ac:dyDescent="0.25">
      <c r="K278" s="74">
        <v>44044</v>
      </c>
      <c r="L278" s="47">
        <v>94.096100000000007</v>
      </c>
    </row>
    <row r="279" spans="11:12" x14ac:dyDescent="0.25">
      <c r="K279" s="74">
        <v>44051</v>
      </c>
      <c r="L279" s="47">
        <v>97.154300000000006</v>
      </c>
    </row>
    <row r="280" spans="11:12" x14ac:dyDescent="0.25">
      <c r="K280" s="74">
        <v>44058</v>
      </c>
      <c r="L280" s="47">
        <v>96.899600000000007</v>
      </c>
    </row>
    <row r="281" spans="11:12" x14ac:dyDescent="0.25">
      <c r="K281" s="74">
        <v>44065</v>
      </c>
      <c r="L281" s="47">
        <v>97.279799999999994</v>
      </c>
    </row>
    <row r="282" spans="11:12" x14ac:dyDescent="0.25">
      <c r="K282" s="74">
        <v>44072</v>
      </c>
      <c r="L282" s="47">
        <v>98.395200000000003</v>
      </c>
    </row>
    <row r="283" spans="11:12" x14ac:dyDescent="0.25">
      <c r="K283" s="74">
        <v>44079</v>
      </c>
      <c r="L283" s="47">
        <v>104.3747</v>
      </c>
    </row>
    <row r="284" spans="11:12" x14ac:dyDescent="0.25">
      <c r="K284" s="74">
        <v>44086</v>
      </c>
      <c r="L284" s="47">
        <v>102.45050000000001</v>
      </c>
    </row>
    <row r="285" spans="11:12" x14ac:dyDescent="0.25">
      <c r="K285" s="74">
        <v>44093</v>
      </c>
      <c r="L285" s="47">
        <v>100.4765</v>
      </c>
    </row>
    <row r="286" spans="11:12" x14ac:dyDescent="0.25">
      <c r="K286" s="74">
        <v>44100</v>
      </c>
      <c r="L286" s="47">
        <v>102.4278</v>
      </c>
    </row>
    <row r="287" spans="11:12" x14ac:dyDescent="0.25">
      <c r="K287" s="74">
        <v>44107</v>
      </c>
      <c r="L287" s="47">
        <v>100.15600000000001</v>
      </c>
    </row>
    <row r="288" spans="11:12" x14ac:dyDescent="0.25">
      <c r="K288" s="74">
        <v>44114</v>
      </c>
      <c r="L288" s="47">
        <v>95.843400000000003</v>
      </c>
    </row>
    <row r="289" spans="11:12" x14ac:dyDescent="0.25">
      <c r="K289" s="74">
        <v>44121</v>
      </c>
      <c r="L289" s="47">
        <v>95.5792</v>
      </c>
    </row>
    <row r="290" spans="11:12" x14ac:dyDescent="0.25">
      <c r="K290" s="74">
        <v>44128</v>
      </c>
      <c r="L290" s="47">
        <v>95.015600000000006</v>
      </c>
    </row>
    <row r="291" spans="11:12" x14ac:dyDescent="0.25">
      <c r="K291" s="74">
        <v>44135</v>
      </c>
      <c r="L291" s="47">
        <v>95.517099999999999</v>
      </c>
    </row>
    <row r="292" spans="11:12" x14ac:dyDescent="0.25">
      <c r="K292" s="74">
        <v>44142</v>
      </c>
      <c r="L292" s="47">
        <v>97.210800000000006</v>
      </c>
    </row>
    <row r="293" spans="11:12" x14ac:dyDescent="0.25">
      <c r="K293" s="74">
        <v>44149</v>
      </c>
      <c r="L293" s="47">
        <v>97.657600000000002</v>
      </c>
    </row>
    <row r="294" spans="11:12" x14ac:dyDescent="0.25">
      <c r="K294" s="74">
        <v>44156</v>
      </c>
      <c r="L294" s="47">
        <v>97.975099999999998</v>
      </c>
    </row>
    <row r="295" spans="11:12" x14ac:dyDescent="0.25">
      <c r="K295" s="74">
        <v>44163</v>
      </c>
      <c r="L295" s="47">
        <v>98.562700000000007</v>
      </c>
    </row>
    <row r="296" spans="11:12" x14ac:dyDescent="0.25">
      <c r="K296" s="74">
        <v>44170</v>
      </c>
      <c r="L296" s="47">
        <v>103.517</v>
      </c>
    </row>
    <row r="297" spans="11:12" x14ac:dyDescent="0.25">
      <c r="K297" s="74">
        <v>44177</v>
      </c>
      <c r="L297" s="47">
        <v>105.1918</v>
      </c>
    </row>
    <row r="298" spans="11:12" x14ac:dyDescent="0.25">
      <c r="K298" s="74">
        <v>44184</v>
      </c>
      <c r="L298" s="47">
        <v>106.249</v>
      </c>
    </row>
    <row r="299" spans="11:12" x14ac:dyDescent="0.25">
      <c r="K299" s="74">
        <v>44191</v>
      </c>
      <c r="L299" s="47">
        <v>100.4349</v>
      </c>
    </row>
    <row r="300" spans="11:12" x14ac:dyDescent="0.25">
      <c r="K300" s="74">
        <v>44198</v>
      </c>
      <c r="L300" s="47">
        <v>93.272900000000007</v>
      </c>
    </row>
    <row r="301" spans="11:12" x14ac:dyDescent="0.25">
      <c r="K301" s="74">
        <v>44205</v>
      </c>
      <c r="L301" s="47">
        <v>92.072900000000004</v>
      </c>
    </row>
    <row r="302" spans="11:12" x14ac:dyDescent="0.25">
      <c r="K302" s="74">
        <v>44212</v>
      </c>
      <c r="L302" s="47">
        <v>95.394499999999994</v>
      </c>
    </row>
    <row r="303" spans="11:12" x14ac:dyDescent="0.25">
      <c r="K303" s="74">
        <v>44219</v>
      </c>
      <c r="L303" s="47">
        <v>95.366200000000006</v>
      </c>
    </row>
    <row r="304" spans="11:12" x14ac:dyDescent="0.25">
      <c r="K304" s="74">
        <v>44226</v>
      </c>
      <c r="L304" s="47">
        <v>94.464200000000005</v>
      </c>
    </row>
    <row r="305" spans="11:12" x14ac:dyDescent="0.25">
      <c r="K305" s="74">
        <v>44233</v>
      </c>
      <c r="L305" s="47">
        <v>104.4084</v>
      </c>
    </row>
    <row r="306" spans="11:12" x14ac:dyDescent="0.25">
      <c r="K306" s="74">
        <v>44240</v>
      </c>
      <c r="L306" s="47">
        <v>104.952</v>
      </c>
    </row>
    <row r="307" spans="11:12" x14ac:dyDescent="0.25">
      <c r="K307" s="74">
        <v>44247</v>
      </c>
      <c r="L307" s="47">
        <v>104.28060000000001</v>
      </c>
    </row>
    <row r="308" spans="11:12" x14ac:dyDescent="0.25">
      <c r="K308" s="74">
        <v>44254</v>
      </c>
      <c r="L308" s="47">
        <v>104.7757</v>
      </c>
    </row>
    <row r="309" spans="11:12" x14ac:dyDescent="0.25">
      <c r="K309" s="74">
        <v>44261</v>
      </c>
      <c r="L309" s="47">
        <v>105.4269</v>
      </c>
    </row>
    <row r="310" spans="11:12" x14ac:dyDescent="0.25">
      <c r="K310" s="74">
        <v>44268</v>
      </c>
      <c r="L310" s="47">
        <v>104.21259999999999</v>
      </c>
    </row>
    <row r="311" spans="11:12" x14ac:dyDescent="0.25">
      <c r="K311" s="74">
        <v>44275</v>
      </c>
      <c r="L311" s="47">
        <v>102.87560000000001</v>
      </c>
    </row>
    <row r="312" spans="11:12" x14ac:dyDescent="0.25">
      <c r="K312" s="74">
        <v>44282</v>
      </c>
      <c r="L312" s="47">
        <v>101.79130000000001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24BD-B80F-4776-9F44-5BAD1CE46417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-9.6272330108190252E-3</v>
      </c>
      <c r="C11" s="32">
        <v>-4.5437781013139E-3</v>
      </c>
      <c r="D11" s="32">
        <v>0</v>
      </c>
      <c r="E11" s="32">
        <v>-6.5924535077560575E-3</v>
      </c>
      <c r="F11" s="32">
        <v>1.3226395482061282E-2</v>
      </c>
      <c r="G11" s="32">
        <v>-3.1971590177172104E-2</v>
      </c>
      <c r="H11" s="32">
        <v>0</v>
      </c>
      <c r="I11" s="68">
        <v>-5.8849636671646222E-3</v>
      </c>
      <c r="J11" s="46"/>
      <c r="K11" s="46"/>
      <c r="L11" s="47"/>
    </row>
    <row r="12" spans="1:12" x14ac:dyDescent="0.25">
      <c r="A12" s="69" t="s">
        <v>6</v>
      </c>
      <c r="B12" s="32">
        <v>-2.0903512504750754E-2</v>
      </c>
      <c r="C12" s="32">
        <v>-9.9365049124109373E-3</v>
      </c>
      <c r="D12" s="32">
        <v>0</v>
      </c>
      <c r="E12" s="32">
        <v>-8.4415114450577811E-3</v>
      </c>
      <c r="F12" s="32">
        <v>7.3884283543335094E-4</v>
      </c>
      <c r="G12" s="32">
        <v>-4.8248715294881839E-2</v>
      </c>
      <c r="H12" s="32">
        <v>0</v>
      </c>
      <c r="I12" s="68">
        <v>-4.104954316722198E-3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-2.0643619432197502E-2</v>
      </c>
      <c r="C13" s="32">
        <v>-4.8193073763456162E-3</v>
      </c>
      <c r="D13" s="32">
        <v>0</v>
      </c>
      <c r="E13" s="32">
        <v>-7.8642867876642653E-3</v>
      </c>
      <c r="F13" s="32">
        <v>2.1773179805508525E-2</v>
      </c>
      <c r="G13" s="32">
        <v>-2.8973900236789474E-2</v>
      </c>
      <c r="H13" s="32">
        <v>0</v>
      </c>
      <c r="I13" s="68">
        <v>-2.0014959678515964E-5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-5.4660437919089588E-3</v>
      </c>
      <c r="C14" s="32">
        <v>-1.3338949733221472E-3</v>
      </c>
      <c r="D14" s="32">
        <v>0</v>
      </c>
      <c r="E14" s="32">
        <v>-9.3634855717487087E-3</v>
      </c>
      <c r="F14" s="32">
        <v>-9.3120504348827016E-3</v>
      </c>
      <c r="G14" s="32">
        <v>-2.3686959412037356E-2</v>
      </c>
      <c r="H14" s="32">
        <v>0</v>
      </c>
      <c r="I14" s="68">
        <v>-3.0994565140498587E-2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3.3340945421329149E-2</v>
      </c>
      <c r="C15" s="32">
        <v>-8.588580693221104E-3</v>
      </c>
      <c r="D15" s="32">
        <v>0</v>
      </c>
      <c r="E15" s="32">
        <v>-1.2439982540375372E-2</v>
      </c>
      <c r="F15" s="32">
        <v>3.0160974878402191E-2</v>
      </c>
      <c r="G15" s="32">
        <v>-5.2739903473816852E-2</v>
      </c>
      <c r="H15" s="32">
        <v>0</v>
      </c>
      <c r="I15" s="68">
        <v>-1.7274596325432934E-2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2.9780564263322873E-2</v>
      </c>
      <c r="C16" s="32">
        <v>9.5480510949761399E-3</v>
      </c>
      <c r="D16" s="32">
        <v>0</v>
      </c>
      <c r="E16" s="32">
        <v>9.5480510949761399E-3</v>
      </c>
      <c r="F16" s="32">
        <v>5.9597964212767307E-2</v>
      </c>
      <c r="G16" s="32">
        <v>2.0987574106169804E-2</v>
      </c>
      <c r="H16" s="32">
        <v>0</v>
      </c>
      <c r="I16" s="68">
        <v>2.0987574106169804E-2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4.7181949111856358E-3</v>
      </c>
      <c r="C17" s="32">
        <v>1.4572651892990285E-2</v>
      </c>
      <c r="D17" s="32">
        <v>0</v>
      </c>
      <c r="E17" s="32">
        <v>1.4572651892990285E-2</v>
      </c>
      <c r="F17" s="32">
        <v>2.974959180244352E-2</v>
      </c>
      <c r="G17" s="32">
        <v>1.1395170956084222E-2</v>
      </c>
      <c r="H17" s="32">
        <v>0</v>
      </c>
      <c r="I17" s="68">
        <v>1.1395170956084222E-2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-1.4464802314368419E-2</v>
      </c>
      <c r="C18" s="32">
        <v>1.5680125441004389E-3</v>
      </c>
      <c r="D18" s="32">
        <v>0</v>
      </c>
      <c r="E18" s="32">
        <v>-7.3815073815073351E-3</v>
      </c>
      <c r="F18" s="32">
        <v>1.9611276506661168E-2</v>
      </c>
      <c r="G18" s="32">
        <v>1.3633253196521089E-4</v>
      </c>
      <c r="H18" s="32">
        <v>0</v>
      </c>
      <c r="I18" s="68">
        <v>-1.3814304346233097E-2</v>
      </c>
      <c r="J18" s="46"/>
      <c r="K18" s="46"/>
      <c r="L18" s="47"/>
    </row>
    <row r="19" spans="1:12" x14ac:dyDescent="0.25">
      <c r="A19" s="70" t="s">
        <v>1</v>
      </c>
      <c r="B19" s="32">
        <v>-1.8286977970570772E-3</v>
      </c>
      <c r="C19" s="32">
        <v>-6.3502815291477388E-3</v>
      </c>
      <c r="D19" s="32">
        <v>0</v>
      </c>
      <c r="E19" s="32">
        <v>-7.3588496510890167E-3</v>
      </c>
      <c r="F19" s="32">
        <v>3.4931616111745889E-2</v>
      </c>
      <c r="G19" s="32">
        <v>-5.4903258944319133E-2</v>
      </c>
      <c r="H19" s="32">
        <v>0</v>
      </c>
      <c r="I19" s="68">
        <v>-1.5657974222188287E-2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-2.073637367970016E-2</v>
      </c>
      <c r="C21" s="32">
        <v>-8.3525395550723136E-3</v>
      </c>
      <c r="D21" s="32">
        <v>0</v>
      </c>
      <c r="E21" s="32">
        <v>-8.0787444202179426E-3</v>
      </c>
      <c r="F21" s="32">
        <v>-2.8371696080256026E-3</v>
      </c>
      <c r="G21" s="32">
        <v>-3.9752962556582117E-2</v>
      </c>
      <c r="H21" s="32">
        <v>0</v>
      </c>
      <c r="I21" s="68">
        <v>-7.9001554440860655E-3</v>
      </c>
      <c r="J21" s="46"/>
      <c r="K21" s="46"/>
      <c r="L21" s="46"/>
    </row>
    <row r="22" spans="1:12" x14ac:dyDescent="0.25">
      <c r="A22" s="69" t="s">
        <v>13</v>
      </c>
      <c r="B22" s="32">
        <v>-5.4298922287182583E-3</v>
      </c>
      <c r="C22" s="32">
        <v>-6.4113154252476434E-4</v>
      </c>
      <c r="D22" s="32">
        <v>0</v>
      </c>
      <c r="E22" s="32">
        <v>-4.9323928868637568E-3</v>
      </c>
      <c r="F22" s="32">
        <v>3.6355541841224248E-2</v>
      </c>
      <c r="G22" s="32">
        <v>-1.7753330518943899E-2</v>
      </c>
      <c r="H22" s="32">
        <v>0</v>
      </c>
      <c r="I22" s="68">
        <v>-2.2380234712069402E-3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-9.7873623331077297E-2</v>
      </c>
      <c r="C23" s="32">
        <v>-2.856930844928296E-2</v>
      </c>
      <c r="D23" s="32">
        <v>0</v>
      </c>
      <c r="E23" s="32">
        <v>-5.5082012579127371E-3</v>
      </c>
      <c r="F23" s="32">
        <v>-7.6767659940854438E-2</v>
      </c>
      <c r="G23" s="32">
        <v>-6.3622451266828306E-2</v>
      </c>
      <c r="H23" s="32">
        <v>0</v>
      </c>
      <c r="I23" s="68">
        <v>-7.7882043463797235E-3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-4.6244617825115686E-2</v>
      </c>
      <c r="C24" s="32">
        <v>6.5391610709821801E-3</v>
      </c>
      <c r="D24" s="32">
        <v>0</v>
      </c>
      <c r="E24" s="32">
        <v>-3.4947581768246527E-3</v>
      </c>
      <c r="F24" s="32">
        <v>1.6517370444102397E-3</v>
      </c>
      <c r="G24" s="32">
        <v>-2.0767405764179236E-2</v>
      </c>
      <c r="H24" s="32">
        <v>0</v>
      </c>
      <c r="I24" s="68">
        <v>-3.1046810425203741E-3</v>
      </c>
      <c r="J24" s="46"/>
      <c r="K24" s="46" t="s">
        <v>65</v>
      </c>
      <c r="L24" s="47">
        <v>92.87</v>
      </c>
    </row>
    <row r="25" spans="1:12" x14ac:dyDescent="0.25">
      <c r="A25" s="69" t="s">
        <v>47</v>
      </c>
      <c r="B25" s="32">
        <v>-1.2722796800847092E-2</v>
      </c>
      <c r="C25" s="32">
        <v>-7.408191998839464E-3</v>
      </c>
      <c r="D25" s="32">
        <v>0</v>
      </c>
      <c r="E25" s="32">
        <v>-7.1364114958833991E-3</v>
      </c>
      <c r="F25" s="32">
        <v>1.2450737728013417E-2</v>
      </c>
      <c r="G25" s="32">
        <v>-4.3138740592980063E-2</v>
      </c>
      <c r="H25" s="32">
        <v>0</v>
      </c>
      <c r="I25" s="68">
        <v>-6.4118659987661974E-3</v>
      </c>
      <c r="J25" s="46"/>
      <c r="K25" s="46" t="s">
        <v>46</v>
      </c>
      <c r="L25" s="47">
        <v>94.76</v>
      </c>
    </row>
    <row r="26" spans="1:12" x14ac:dyDescent="0.25">
      <c r="A26" s="69" t="s">
        <v>48</v>
      </c>
      <c r="B26" s="32">
        <v>6.1574237302197687E-3</v>
      </c>
      <c r="C26" s="32">
        <v>-9.6743945739981019E-3</v>
      </c>
      <c r="D26" s="32">
        <v>0</v>
      </c>
      <c r="E26" s="32">
        <v>-8.1508188999268594E-3</v>
      </c>
      <c r="F26" s="32">
        <v>1.2295373021556477E-2</v>
      </c>
      <c r="G26" s="32">
        <v>-3.3357252814593452E-2</v>
      </c>
      <c r="H26" s="32">
        <v>0</v>
      </c>
      <c r="I26" s="68">
        <v>-4.5512366456510467E-3</v>
      </c>
      <c r="J26" s="46"/>
      <c r="K26" s="46" t="s">
        <v>47</v>
      </c>
      <c r="L26" s="47">
        <v>99.46</v>
      </c>
    </row>
    <row r="27" spans="1:12" ht="17.25" customHeight="1" x14ac:dyDescent="0.25">
      <c r="A27" s="69" t="s">
        <v>49</v>
      </c>
      <c r="B27" s="32">
        <v>2.0537770538334943E-2</v>
      </c>
      <c r="C27" s="32">
        <v>-7.1463162235907429E-3</v>
      </c>
      <c r="D27" s="32">
        <v>0</v>
      </c>
      <c r="E27" s="32">
        <v>-7.4422072927734506E-3</v>
      </c>
      <c r="F27" s="32">
        <v>2.0167228980081164E-2</v>
      </c>
      <c r="G27" s="32">
        <v>-2.3386633387687095E-2</v>
      </c>
      <c r="H27" s="32">
        <v>0</v>
      </c>
      <c r="I27" s="68">
        <v>-6.6176723445787733E-3</v>
      </c>
      <c r="J27" s="59"/>
      <c r="K27" s="50" t="s">
        <v>48</v>
      </c>
      <c r="L27" s="47">
        <v>101.6</v>
      </c>
    </row>
    <row r="28" spans="1:12" x14ac:dyDescent="0.25">
      <c r="A28" s="69" t="s">
        <v>50</v>
      </c>
      <c r="B28" s="32">
        <v>4.0092375622131415E-2</v>
      </c>
      <c r="C28" s="32">
        <v>-2.3379663556498675E-3</v>
      </c>
      <c r="D28" s="32">
        <v>0</v>
      </c>
      <c r="E28" s="32">
        <v>-8.6909639335887023E-3</v>
      </c>
      <c r="F28" s="32">
        <v>2.8388981843621375E-2</v>
      </c>
      <c r="G28" s="32">
        <v>-2.0389945161782053E-2</v>
      </c>
      <c r="H28" s="32">
        <v>0</v>
      </c>
      <c r="I28" s="68">
        <v>-1.3861816619905598E-2</v>
      </c>
      <c r="J28" s="54"/>
      <c r="K28" s="41" t="s">
        <v>49</v>
      </c>
      <c r="L28" s="47">
        <v>102.79</v>
      </c>
    </row>
    <row r="29" spans="1:12" ht="15.75" thickBot="1" x14ac:dyDescent="0.3">
      <c r="A29" s="71" t="s">
        <v>51</v>
      </c>
      <c r="B29" s="72">
        <v>8.0020166073546894E-2</v>
      </c>
      <c r="C29" s="72">
        <v>5.6053687835631028E-3</v>
      </c>
      <c r="D29" s="72">
        <v>0</v>
      </c>
      <c r="E29" s="72">
        <v>-5.5975324984545161E-3</v>
      </c>
      <c r="F29" s="72">
        <v>0.11376898507202382</v>
      </c>
      <c r="G29" s="72">
        <v>-2.1725245844518293E-3</v>
      </c>
      <c r="H29" s="72">
        <v>0</v>
      </c>
      <c r="I29" s="73">
        <v>-6.2615692900122033E-3</v>
      </c>
      <c r="J29" s="54"/>
      <c r="K29" s="41" t="s">
        <v>50</v>
      </c>
      <c r="L29" s="47">
        <v>104.25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90.21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95.38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100.62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102.05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90.21</v>
      </c>
    </row>
    <row r="43" spans="1:12" x14ac:dyDescent="0.25">
      <c r="K43" s="46" t="s">
        <v>46</v>
      </c>
      <c r="L43" s="47">
        <v>95.38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98.73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100.62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97.27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98.35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103.57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102.86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99.36</v>
      </c>
    </row>
    <row r="59" spans="1:12" ht="15.4" customHeight="1" x14ac:dyDescent="0.25">
      <c r="K59" s="41" t="s">
        <v>2</v>
      </c>
      <c r="L59" s="47">
        <v>99.45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100.55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96.74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96.66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103.43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100.77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99.49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98.91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96.74</v>
      </c>
    </row>
    <row r="72" spans="1:12" ht="15.4" customHeight="1" x14ac:dyDescent="0.25">
      <c r="K72" s="46" t="s">
        <v>5</v>
      </c>
      <c r="L72" s="47">
        <v>96.66</v>
      </c>
    </row>
    <row r="73" spans="1:12" ht="15.4" customHeight="1" x14ac:dyDescent="0.25">
      <c r="K73" s="46" t="s">
        <v>44</v>
      </c>
      <c r="L73" s="47">
        <v>97.64</v>
      </c>
    </row>
    <row r="74" spans="1:12" ht="15.4" customHeight="1" x14ac:dyDescent="0.25">
      <c r="K74" s="50" t="s">
        <v>4</v>
      </c>
      <c r="L74" s="47">
        <v>101.95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103.43</v>
      </c>
    </row>
    <row r="76" spans="1:12" ht="15.4" customHeight="1" x14ac:dyDescent="0.25">
      <c r="K76" s="41" t="s">
        <v>43</v>
      </c>
      <c r="L76" s="47">
        <v>100.77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99.49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98.91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98.84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100.08</v>
      </c>
    </row>
    <row r="85" spans="1:12" ht="15.4" customHeight="1" x14ac:dyDescent="0.25">
      <c r="K85" s="50" t="s">
        <v>4</v>
      </c>
      <c r="L85" s="47">
        <v>104.21</v>
      </c>
    </row>
    <row r="86" spans="1:12" ht="15.4" customHeight="1" x14ac:dyDescent="0.25">
      <c r="K86" s="41" t="s">
        <v>3</v>
      </c>
      <c r="L86" s="47">
        <v>99.86</v>
      </c>
    </row>
    <row r="87" spans="1:12" ht="15.4" customHeight="1" x14ac:dyDescent="0.25">
      <c r="K87" s="41" t="s">
        <v>43</v>
      </c>
      <c r="L87" s="47">
        <v>98.37</v>
      </c>
    </row>
    <row r="88" spans="1:12" ht="15.4" customHeight="1" x14ac:dyDescent="0.25">
      <c r="K88" s="41" t="s">
        <v>2</v>
      </c>
      <c r="L88" s="47">
        <v>96.5</v>
      </c>
    </row>
    <row r="89" spans="1:12" ht="15.4" customHeight="1" x14ac:dyDescent="0.25">
      <c r="K89" s="41" t="s">
        <v>1</v>
      </c>
      <c r="L89" s="47">
        <v>99.64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98.22</v>
      </c>
    </row>
    <row r="92" spans="1:12" ht="15" customHeight="1" x14ac:dyDescent="0.25">
      <c r="K92" s="46" t="s">
        <v>5</v>
      </c>
      <c r="L92" s="47">
        <v>98.81</v>
      </c>
    </row>
    <row r="93" spans="1:12" ht="15" customHeight="1" x14ac:dyDescent="0.25">
      <c r="A93" s="26"/>
      <c r="K93" s="46" t="s">
        <v>44</v>
      </c>
      <c r="L93" s="47">
        <v>100.58</v>
      </c>
    </row>
    <row r="94" spans="1:12" ht="15" customHeight="1" x14ac:dyDescent="0.25">
      <c r="K94" s="50" t="s">
        <v>4</v>
      </c>
      <c r="L94" s="47">
        <v>104.17</v>
      </c>
    </row>
    <row r="95" spans="1:12" ht="15" customHeight="1" x14ac:dyDescent="0.25">
      <c r="K95" s="41" t="s">
        <v>3</v>
      </c>
      <c r="L95" s="47">
        <v>101.3</v>
      </c>
    </row>
    <row r="96" spans="1:12" ht="15" customHeight="1" x14ac:dyDescent="0.25">
      <c r="K96" s="41" t="s">
        <v>43</v>
      </c>
      <c r="L96" s="47">
        <v>99.76</v>
      </c>
    </row>
    <row r="97" spans="1:12" ht="15" customHeight="1" x14ac:dyDescent="0.25">
      <c r="K97" s="41" t="s">
        <v>2</v>
      </c>
      <c r="L97" s="47">
        <v>96.77</v>
      </c>
    </row>
    <row r="98" spans="1:12" ht="15" customHeight="1" x14ac:dyDescent="0.25">
      <c r="K98" s="41" t="s">
        <v>1</v>
      </c>
      <c r="L98" s="47">
        <v>100.36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98.22</v>
      </c>
    </row>
    <row r="101" spans="1:12" x14ac:dyDescent="0.25">
      <c r="A101" s="25"/>
      <c r="B101" s="24"/>
      <c r="K101" s="46" t="s">
        <v>5</v>
      </c>
      <c r="L101" s="47">
        <v>98.81</v>
      </c>
    </row>
    <row r="102" spans="1:12" x14ac:dyDescent="0.25">
      <c r="A102" s="25"/>
      <c r="B102" s="24"/>
      <c r="K102" s="46" t="s">
        <v>44</v>
      </c>
      <c r="L102" s="47">
        <v>100.58</v>
      </c>
    </row>
    <row r="103" spans="1:12" x14ac:dyDescent="0.25">
      <c r="A103" s="25"/>
      <c r="B103" s="24"/>
      <c r="K103" s="50" t="s">
        <v>4</v>
      </c>
      <c r="L103" s="47">
        <v>104.17</v>
      </c>
    </row>
    <row r="104" spans="1:12" x14ac:dyDescent="0.25">
      <c r="A104" s="25"/>
      <c r="B104" s="24"/>
      <c r="K104" s="41" t="s">
        <v>3</v>
      </c>
      <c r="L104" s="47">
        <v>101.3</v>
      </c>
    </row>
    <row r="105" spans="1:12" x14ac:dyDescent="0.25">
      <c r="A105" s="25"/>
      <c r="B105" s="24"/>
      <c r="K105" s="41" t="s">
        <v>43</v>
      </c>
      <c r="L105" s="47">
        <v>99.76</v>
      </c>
    </row>
    <row r="106" spans="1:12" x14ac:dyDescent="0.25">
      <c r="A106" s="25"/>
      <c r="B106" s="24"/>
      <c r="K106" s="41" t="s">
        <v>2</v>
      </c>
      <c r="L106" s="47">
        <v>96.77</v>
      </c>
    </row>
    <row r="107" spans="1:12" x14ac:dyDescent="0.25">
      <c r="A107" s="25"/>
      <c r="B107" s="24"/>
      <c r="K107" s="41" t="s">
        <v>1</v>
      </c>
      <c r="L107" s="47">
        <v>100.36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99.357399999999998</v>
      </c>
    </row>
    <row r="112" spans="1:12" x14ac:dyDescent="0.25">
      <c r="K112" s="74">
        <v>43918</v>
      </c>
      <c r="L112" s="47">
        <v>97.814700000000002</v>
      </c>
    </row>
    <row r="113" spans="11:12" x14ac:dyDescent="0.25">
      <c r="K113" s="74">
        <v>43925</v>
      </c>
      <c r="L113" s="47">
        <v>96.865899999999996</v>
      </c>
    </row>
    <row r="114" spans="11:12" x14ac:dyDescent="0.25">
      <c r="K114" s="74">
        <v>43932</v>
      </c>
      <c r="L114" s="47">
        <v>96.4101</v>
      </c>
    </row>
    <row r="115" spans="11:12" x14ac:dyDescent="0.25">
      <c r="K115" s="74">
        <v>43939</v>
      </c>
      <c r="L115" s="47">
        <v>96.382800000000003</v>
      </c>
    </row>
    <row r="116" spans="11:12" x14ac:dyDescent="0.25">
      <c r="K116" s="74">
        <v>43946</v>
      </c>
      <c r="L116" s="47">
        <v>96.480599999999995</v>
      </c>
    </row>
    <row r="117" spans="11:12" x14ac:dyDescent="0.25">
      <c r="K117" s="74">
        <v>43953</v>
      </c>
      <c r="L117" s="47">
        <v>96.728300000000004</v>
      </c>
    </row>
    <row r="118" spans="11:12" x14ac:dyDescent="0.25">
      <c r="K118" s="74">
        <v>43960</v>
      </c>
      <c r="L118" s="47">
        <v>97.015100000000004</v>
      </c>
    </row>
    <row r="119" spans="11:12" x14ac:dyDescent="0.25">
      <c r="K119" s="74">
        <v>43967</v>
      </c>
      <c r="L119" s="47">
        <v>97.394199999999998</v>
      </c>
    </row>
    <row r="120" spans="11:12" x14ac:dyDescent="0.25">
      <c r="K120" s="74">
        <v>43974</v>
      </c>
      <c r="L120" s="47">
        <v>97.379300000000001</v>
      </c>
    </row>
    <row r="121" spans="11:12" x14ac:dyDescent="0.25">
      <c r="K121" s="74">
        <v>43981</v>
      </c>
      <c r="L121" s="47">
        <v>97.404200000000003</v>
      </c>
    </row>
    <row r="122" spans="11:12" x14ac:dyDescent="0.25">
      <c r="K122" s="74">
        <v>43988</v>
      </c>
      <c r="L122" s="47">
        <v>97.553200000000004</v>
      </c>
    </row>
    <row r="123" spans="11:12" x14ac:dyDescent="0.25">
      <c r="K123" s="74">
        <v>43995</v>
      </c>
      <c r="L123" s="47">
        <v>98.220100000000002</v>
      </c>
    </row>
    <row r="124" spans="11:12" x14ac:dyDescent="0.25">
      <c r="K124" s="74">
        <v>44002</v>
      </c>
      <c r="L124" s="47">
        <v>97.654600000000002</v>
      </c>
    </row>
    <row r="125" spans="11:12" x14ac:dyDescent="0.25">
      <c r="K125" s="74">
        <v>44009</v>
      </c>
      <c r="L125" s="47">
        <v>96.391599999999997</v>
      </c>
    </row>
    <row r="126" spans="11:12" x14ac:dyDescent="0.25">
      <c r="K126" s="74">
        <v>44016</v>
      </c>
      <c r="L126" s="47">
        <v>97.107399999999998</v>
      </c>
    </row>
    <row r="127" spans="11:12" x14ac:dyDescent="0.25">
      <c r="K127" s="74">
        <v>44023</v>
      </c>
      <c r="L127" s="47">
        <v>99.233599999999996</v>
      </c>
    </row>
    <row r="128" spans="11:12" x14ac:dyDescent="0.25">
      <c r="K128" s="74">
        <v>44030</v>
      </c>
      <c r="L128" s="47">
        <v>99.617500000000007</v>
      </c>
    </row>
    <row r="129" spans="1:12" x14ac:dyDescent="0.25">
      <c r="K129" s="74">
        <v>44037</v>
      </c>
      <c r="L129" s="47">
        <v>100.1794</v>
      </c>
    </row>
    <row r="130" spans="1:12" x14ac:dyDescent="0.25">
      <c r="K130" s="74">
        <v>44044</v>
      </c>
      <c r="L130" s="47">
        <v>100.1073</v>
      </c>
    </row>
    <row r="131" spans="1:12" x14ac:dyDescent="0.25">
      <c r="K131" s="74">
        <v>44051</v>
      </c>
      <c r="L131" s="47">
        <v>99.996300000000005</v>
      </c>
    </row>
    <row r="132" spans="1:12" x14ac:dyDescent="0.25">
      <c r="K132" s="74">
        <v>44058</v>
      </c>
      <c r="L132" s="47">
        <v>100.2094</v>
      </c>
    </row>
    <row r="133" spans="1:12" x14ac:dyDescent="0.25">
      <c r="K133" s="74">
        <v>44065</v>
      </c>
      <c r="L133" s="47">
        <v>100.2465</v>
      </c>
    </row>
    <row r="134" spans="1:12" x14ac:dyDescent="0.25">
      <c r="K134" s="74">
        <v>44072</v>
      </c>
      <c r="L134" s="47">
        <v>100.3905</v>
      </c>
    </row>
    <row r="135" spans="1:12" x14ac:dyDescent="0.25">
      <c r="K135" s="74">
        <v>44079</v>
      </c>
      <c r="L135" s="47">
        <v>100.2272</v>
      </c>
    </row>
    <row r="136" spans="1:12" x14ac:dyDescent="0.25">
      <c r="K136" s="74">
        <v>44086</v>
      </c>
      <c r="L136" s="47">
        <v>100.3689</v>
      </c>
    </row>
    <row r="137" spans="1:12" x14ac:dyDescent="0.25">
      <c r="K137" s="74">
        <v>44093</v>
      </c>
      <c r="L137" s="47">
        <v>100.21980000000001</v>
      </c>
    </row>
    <row r="138" spans="1:12" x14ac:dyDescent="0.25">
      <c r="K138" s="74">
        <v>44100</v>
      </c>
      <c r="L138" s="47">
        <v>99.912400000000005</v>
      </c>
    </row>
    <row r="139" spans="1:12" x14ac:dyDescent="0.25">
      <c r="K139" s="74">
        <v>44107</v>
      </c>
      <c r="L139" s="47">
        <v>99.081699999999998</v>
      </c>
    </row>
    <row r="140" spans="1:12" x14ac:dyDescent="0.25">
      <c r="A140" s="25"/>
      <c r="B140" s="24"/>
      <c r="K140" s="74">
        <v>44114</v>
      </c>
      <c r="L140" s="47">
        <v>99.090599999999995</v>
      </c>
    </row>
    <row r="141" spans="1:12" x14ac:dyDescent="0.25">
      <c r="A141" s="25"/>
      <c r="B141" s="24"/>
      <c r="K141" s="74">
        <v>44121</v>
      </c>
      <c r="L141" s="47">
        <v>99.698599999999999</v>
      </c>
    </row>
    <row r="142" spans="1:12" x14ac:dyDescent="0.25">
      <c r="K142" s="74">
        <v>44128</v>
      </c>
      <c r="L142" s="47">
        <v>99.365899999999996</v>
      </c>
    </row>
    <row r="143" spans="1:12" x14ac:dyDescent="0.25">
      <c r="K143" s="74">
        <v>44135</v>
      </c>
      <c r="L143" s="47">
        <v>99.041300000000007</v>
      </c>
    </row>
    <row r="144" spans="1:12" x14ac:dyDescent="0.25">
      <c r="K144" s="74">
        <v>44142</v>
      </c>
      <c r="L144" s="47">
        <v>99.063800000000001</v>
      </c>
    </row>
    <row r="145" spans="11:12" x14ac:dyDescent="0.25">
      <c r="K145" s="74">
        <v>44149</v>
      </c>
      <c r="L145" s="47">
        <v>100.39279999999999</v>
      </c>
    </row>
    <row r="146" spans="11:12" x14ac:dyDescent="0.25">
      <c r="K146" s="74">
        <v>44156</v>
      </c>
      <c r="L146" s="47">
        <v>100.252</v>
      </c>
    </row>
    <row r="147" spans="11:12" x14ac:dyDescent="0.25">
      <c r="K147" s="74">
        <v>44163</v>
      </c>
      <c r="L147" s="47">
        <v>100.2454</v>
      </c>
    </row>
    <row r="148" spans="11:12" x14ac:dyDescent="0.25">
      <c r="K148" s="74">
        <v>44170</v>
      </c>
      <c r="L148" s="47">
        <v>100.2518</v>
      </c>
    </row>
    <row r="149" spans="11:12" x14ac:dyDescent="0.25">
      <c r="K149" s="74">
        <v>44177</v>
      </c>
      <c r="L149" s="47">
        <v>100.68470000000001</v>
      </c>
    </row>
    <row r="150" spans="11:12" x14ac:dyDescent="0.25">
      <c r="K150" s="74">
        <v>44184</v>
      </c>
      <c r="L150" s="47">
        <v>99.744500000000002</v>
      </c>
    </row>
    <row r="151" spans="11:12" x14ac:dyDescent="0.25">
      <c r="K151" s="74">
        <v>44191</v>
      </c>
      <c r="L151" s="47">
        <v>96.675600000000003</v>
      </c>
    </row>
    <row r="152" spans="11:12" x14ac:dyDescent="0.25">
      <c r="K152" s="74">
        <v>44198</v>
      </c>
      <c r="L152" s="47">
        <v>94.614599999999996</v>
      </c>
    </row>
    <row r="153" spans="11:12" x14ac:dyDescent="0.25">
      <c r="K153" s="74">
        <v>44205</v>
      </c>
      <c r="L153" s="47">
        <v>95.456699999999998</v>
      </c>
    </row>
    <row r="154" spans="11:12" x14ac:dyDescent="0.25">
      <c r="K154" s="74">
        <v>44212</v>
      </c>
      <c r="L154" s="47">
        <v>97.446399999999997</v>
      </c>
    </row>
    <row r="155" spans="11:12" x14ac:dyDescent="0.25">
      <c r="K155" s="74">
        <v>44219</v>
      </c>
      <c r="L155" s="47">
        <v>98.158000000000001</v>
      </c>
    </row>
    <row r="156" spans="11:12" x14ac:dyDescent="0.25">
      <c r="K156" s="74">
        <v>44226</v>
      </c>
      <c r="L156" s="47">
        <v>98.298299999999998</v>
      </c>
    </row>
    <row r="157" spans="11:12" x14ac:dyDescent="0.25">
      <c r="K157" s="74">
        <v>44233</v>
      </c>
      <c r="L157" s="47">
        <v>99.39</v>
      </c>
    </row>
    <row r="158" spans="11:12" x14ac:dyDescent="0.25">
      <c r="K158" s="74">
        <v>44240</v>
      </c>
      <c r="L158" s="47">
        <v>100.0308</v>
      </c>
    </row>
    <row r="159" spans="11:12" x14ac:dyDescent="0.25">
      <c r="K159" s="74">
        <v>44247</v>
      </c>
      <c r="L159" s="47">
        <v>99.625600000000006</v>
      </c>
    </row>
    <row r="160" spans="11:12" x14ac:dyDescent="0.25">
      <c r="K160" s="74">
        <v>44254</v>
      </c>
      <c r="L160" s="47">
        <v>99.4893</v>
      </c>
    </row>
    <row r="161" spans="11:12" x14ac:dyDescent="0.25">
      <c r="K161" s="74">
        <v>44261</v>
      </c>
      <c r="L161" s="47">
        <v>99.448599999999999</v>
      </c>
    </row>
    <row r="162" spans="11:12" x14ac:dyDescent="0.25">
      <c r="K162" s="74">
        <v>44268</v>
      </c>
      <c r="L162" s="47">
        <v>99.694500000000005</v>
      </c>
    </row>
    <row r="163" spans="11:12" x14ac:dyDescent="0.25">
      <c r="K163" s="74">
        <v>44275</v>
      </c>
      <c r="L163" s="47">
        <v>99.037300000000002</v>
      </c>
    </row>
    <row r="164" spans="11:12" x14ac:dyDescent="0.25">
      <c r="K164" s="74">
        <v>44282</v>
      </c>
      <c r="L164" s="47">
        <v>99.037300000000002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100.154</v>
      </c>
    </row>
    <row r="260" spans="11:12" x14ac:dyDescent="0.25">
      <c r="K260" s="74">
        <v>43918</v>
      </c>
      <c r="L260" s="47">
        <v>99.691999999999993</v>
      </c>
    </row>
    <row r="261" spans="11:12" x14ac:dyDescent="0.25">
      <c r="K261" s="74">
        <v>43925</v>
      </c>
      <c r="L261" s="47">
        <v>99.813699999999997</v>
      </c>
    </row>
    <row r="262" spans="11:12" x14ac:dyDescent="0.25">
      <c r="K262" s="74">
        <v>43932</v>
      </c>
      <c r="L262" s="47">
        <v>96.660200000000003</v>
      </c>
    </row>
    <row r="263" spans="11:12" x14ac:dyDescent="0.25">
      <c r="K263" s="74">
        <v>43939</v>
      </c>
      <c r="L263" s="47">
        <v>96.243799999999993</v>
      </c>
    </row>
    <row r="264" spans="11:12" x14ac:dyDescent="0.25">
      <c r="K264" s="74">
        <v>43946</v>
      </c>
      <c r="L264" s="47">
        <v>95.714699999999993</v>
      </c>
    </row>
    <row r="265" spans="11:12" x14ac:dyDescent="0.25">
      <c r="K265" s="74">
        <v>43953</v>
      </c>
      <c r="L265" s="47">
        <v>96.667400000000001</v>
      </c>
    </row>
    <row r="266" spans="11:12" x14ac:dyDescent="0.25">
      <c r="K266" s="74">
        <v>43960</v>
      </c>
      <c r="L266" s="47">
        <v>94.384399999999999</v>
      </c>
    </row>
    <row r="267" spans="11:12" x14ac:dyDescent="0.25">
      <c r="K267" s="74">
        <v>43967</v>
      </c>
      <c r="L267" s="47">
        <v>92.856099999999998</v>
      </c>
    </row>
    <row r="268" spans="11:12" x14ac:dyDescent="0.25">
      <c r="K268" s="74">
        <v>43974</v>
      </c>
      <c r="L268" s="47">
        <v>92.173900000000003</v>
      </c>
    </row>
    <row r="269" spans="11:12" x14ac:dyDescent="0.25">
      <c r="K269" s="74">
        <v>43981</v>
      </c>
      <c r="L269" s="47">
        <v>93.404700000000005</v>
      </c>
    </row>
    <row r="270" spans="11:12" x14ac:dyDescent="0.25">
      <c r="K270" s="74">
        <v>43988</v>
      </c>
      <c r="L270" s="47">
        <v>96.4803</v>
      </c>
    </row>
    <row r="271" spans="11:12" x14ac:dyDescent="0.25">
      <c r="K271" s="74">
        <v>43995</v>
      </c>
      <c r="L271" s="47">
        <v>98.265000000000001</v>
      </c>
    </row>
    <row r="272" spans="11:12" x14ac:dyDescent="0.25">
      <c r="K272" s="74">
        <v>44002</v>
      </c>
      <c r="L272" s="47">
        <v>98.459800000000001</v>
      </c>
    </row>
    <row r="273" spans="11:12" x14ac:dyDescent="0.25">
      <c r="K273" s="74">
        <v>44009</v>
      </c>
      <c r="L273" s="47">
        <v>96.900300000000001</v>
      </c>
    </row>
    <row r="274" spans="11:12" x14ac:dyDescent="0.25">
      <c r="K274" s="74">
        <v>44016</v>
      </c>
      <c r="L274" s="47">
        <v>99.275599999999997</v>
      </c>
    </row>
    <row r="275" spans="11:12" x14ac:dyDescent="0.25">
      <c r="K275" s="74">
        <v>44023</v>
      </c>
      <c r="L275" s="47">
        <v>95.596699999999998</v>
      </c>
    </row>
    <row r="276" spans="11:12" x14ac:dyDescent="0.25">
      <c r="K276" s="74">
        <v>44030</v>
      </c>
      <c r="L276" s="47">
        <v>95.815899999999999</v>
      </c>
    </row>
    <row r="277" spans="11:12" x14ac:dyDescent="0.25">
      <c r="K277" s="74">
        <v>44037</v>
      </c>
      <c r="L277" s="47">
        <v>96.667199999999994</v>
      </c>
    </row>
    <row r="278" spans="11:12" x14ac:dyDescent="0.25">
      <c r="K278" s="74">
        <v>44044</v>
      </c>
      <c r="L278" s="47">
        <v>97.505799999999994</v>
      </c>
    </row>
    <row r="279" spans="11:12" x14ac:dyDescent="0.25">
      <c r="K279" s="74">
        <v>44051</v>
      </c>
      <c r="L279" s="47">
        <v>97.017300000000006</v>
      </c>
    </row>
    <row r="280" spans="11:12" x14ac:dyDescent="0.25">
      <c r="K280" s="74">
        <v>44058</v>
      </c>
      <c r="L280" s="47">
        <v>96.701899999999995</v>
      </c>
    </row>
    <row r="281" spans="11:12" x14ac:dyDescent="0.25">
      <c r="K281" s="74">
        <v>44065</v>
      </c>
      <c r="L281" s="47">
        <v>96.301000000000002</v>
      </c>
    </row>
    <row r="282" spans="11:12" x14ac:dyDescent="0.25">
      <c r="K282" s="74">
        <v>44072</v>
      </c>
      <c r="L282" s="47">
        <v>96.756500000000003</v>
      </c>
    </row>
    <row r="283" spans="11:12" x14ac:dyDescent="0.25">
      <c r="K283" s="74">
        <v>44079</v>
      </c>
      <c r="L283" s="47">
        <v>98.905600000000007</v>
      </c>
    </row>
    <row r="284" spans="11:12" x14ac:dyDescent="0.25">
      <c r="K284" s="74">
        <v>44086</v>
      </c>
      <c r="L284" s="47">
        <v>98.947000000000003</v>
      </c>
    </row>
    <row r="285" spans="11:12" x14ac:dyDescent="0.25">
      <c r="K285" s="74">
        <v>44093</v>
      </c>
      <c r="L285" s="47">
        <v>98.604699999999994</v>
      </c>
    </row>
    <row r="286" spans="11:12" x14ac:dyDescent="0.25">
      <c r="K286" s="74">
        <v>44100</v>
      </c>
      <c r="L286" s="47">
        <v>98.470299999999995</v>
      </c>
    </row>
    <row r="287" spans="11:12" x14ac:dyDescent="0.25">
      <c r="K287" s="74">
        <v>44107</v>
      </c>
      <c r="L287" s="47">
        <v>98.031400000000005</v>
      </c>
    </row>
    <row r="288" spans="11:12" x14ac:dyDescent="0.25">
      <c r="K288" s="74">
        <v>44114</v>
      </c>
      <c r="L288" s="47">
        <v>97.159300000000002</v>
      </c>
    </row>
    <row r="289" spans="11:12" x14ac:dyDescent="0.25">
      <c r="K289" s="74">
        <v>44121</v>
      </c>
      <c r="L289" s="47">
        <v>97.625299999999996</v>
      </c>
    </row>
    <row r="290" spans="11:12" x14ac:dyDescent="0.25">
      <c r="K290" s="74">
        <v>44128</v>
      </c>
      <c r="L290" s="47">
        <v>95.488799999999998</v>
      </c>
    </row>
    <row r="291" spans="11:12" x14ac:dyDescent="0.25">
      <c r="K291" s="74">
        <v>44135</v>
      </c>
      <c r="L291" s="47">
        <v>95.566800000000001</v>
      </c>
    </row>
    <row r="292" spans="11:12" x14ac:dyDescent="0.25">
      <c r="K292" s="74">
        <v>44142</v>
      </c>
      <c r="L292" s="47">
        <v>98.323099999999997</v>
      </c>
    </row>
    <row r="293" spans="11:12" x14ac:dyDescent="0.25">
      <c r="K293" s="74">
        <v>44149</v>
      </c>
      <c r="L293" s="47">
        <v>99.744299999999996</v>
      </c>
    </row>
    <row r="294" spans="11:12" x14ac:dyDescent="0.25">
      <c r="K294" s="74">
        <v>44156</v>
      </c>
      <c r="L294" s="47">
        <v>98.680899999999994</v>
      </c>
    </row>
    <row r="295" spans="11:12" x14ac:dyDescent="0.25">
      <c r="K295" s="74">
        <v>44163</v>
      </c>
      <c r="L295" s="47">
        <v>98.642300000000006</v>
      </c>
    </row>
    <row r="296" spans="11:12" x14ac:dyDescent="0.25">
      <c r="K296" s="74">
        <v>44170</v>
      </c>
      <c r="L296" s="47">
        <v>101.17610000000001</v>
      </c>
    </row>
    <row r="297" spans="11:12" x14ac:dyDescent="0.25">
      <c r="K297" s="74">
        <v>44177</v>
      </c>
      <c r="L297" s="47">
        <v>101.8866</v>
      </c>
    </row>
    <row r="298" spans="11:12" x14ac:dyDescent="0.25">
      <c r="K298" s="74">
        <v>44184</v>
      </c>
      <c r="L298" s="47">
        <v>101.5703</v>
      </c>
    </row>
    <row r="299" spans="11:12" x14ac:dyDescent="0.25">
      <c r="K299" s="74">
        <v>44191</v>
      </c>
      <c r="L299" s="47">
        <v>97.476100000000002</v>
      </c>
    </row>
    <row r="300" spans="11:12" x14ac:dyDescent="0.25">
      <c r="K300" s="74">
        <v>44198</v>
      </c>
      <c r="L300" s="47">
        <v>94.373400000000004</v>
      </c>
    </row>
    <row r="301" spans="11:12" x14ac:dyDescent="0.25">
      <c r="K301" s="74">
        <v>44205</v>
      </c>
      <c r="L301" s="47">
        <v>94.129199999999997</v>
      </c>
    </row>
    <row r="302" spans="11:12" x14ac:dyDescent="0.25">
      <c r="K302" s="74">
        <v>44212</v>
      </c>
      <c r="L302" s="47">
        <v>95.382499999999993</v>
      </c>
    </row>
    <row r="303" spans="11:12" x14ac:dyDescent="0.25">
      <c r="K303" s="74">
        <v>44219</v>
      </c>
      <c r="L303" s="47">
        <v>95.989199999999997</v>
      </c>
    </row>
    <row r="304" spans="11:12" x14ac:dyDescent="0.25">
      <c r="K304" s="74">
        <v>44226</v>
      </c>
      <c r="L304" s="47">
        <v>96.326099999999997</v>
      </c>
    </row>
    <row r="305" spans="11:12" x14ac:dyDescent="0.25">
      <c r="K305" s="74">
        <v>44233</v>
      </c>
      <c r="L305" s="47">
        <v>103.38079999999999</v>
      </c>
    </row>
    <row r="306" spans="11:12" x14ac:dyDescent="0.25">
      <c r="K306" s="74">
        <v>44240</v>
      </c>
      <c r="L306" s="47">
        <v>104.9747</v>
      </c>
    </row>
    <row r="307" spans="11:12" x14ac:dyDescent="0.25">
      <c r="K307" s="74">
        <v>44247</v>
      </c>
      <c r="L307" s="47">
        <v>104.28489999999999</v>
      </c>
    </row>
    <row r="308" spans="11:12" x14ac:dyDescent="0.25">
      <c r="K308" s="74">
        <v>44254</v>
      </c>
      <c r="L308" s="47">
        <v>104.6691</v>
      </c>
    </row>
    <row r="309" spans="11:12" x14ac:dyDescent="0.25">
      <c r="K309" s="74">
        <v>44261</v>
      </c>
      <c r="L309" s="47">
        <v>103.235</v>
      </c>
    </row>
    <row r="310" spans="11:12" x14ac:dyDescent="0.25">
      <c r="K310" s="74">
        <v>44268</v>
      </c>
      <c r="L310" s="47">
        <v>101.9224</v>
      </c>
    </row>
    <row r="311" spans="11:12" x14ac:dyDescent="0.25">
      <c r="K311" s="74">
        <v>44275</v>
      </c>
      <c r="L311" s="47">
        <v>101.32259999999999</v>
      </c>
    </row>
    <row r="312" spans="11:12" x14ac:dyDescent="0.25">
      <c r="K312" s="74">
        <v>44282</v>
      </c>
      <c r="L312" s="47">
        <v>101.32259999999999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F79F-6085-443C-9AA0-3F4D2331F73A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3.0147555420849459E-2</v>
      </c>
      <c r="C11" s="32">
        <v>1.6944803943845566E-2</v>
      </c>
      <c r="D11" s="32">
        <v>1.1139521340415071E-2</v>
      </c>
      <c r="E11" s="32">
        <v>-6.6436105779216215E-3</v>
      </c>
      <c r="F11" s="32">
        <v>5.7123413217833319E-2</v>
      </c>
      <c r="G11" s="32">
        <v>-2.7843900119715936E-2</v>
      </c>
      <c r="H11" s="32">
        <v>1.2912056383257209E-2</v>
      </c>
      <c r="I11" s="68">
        <v>-1.3151689304551462E-2</v>
      </c>
      <c r="J11" s="46"/>
      <c r="K11" s="46"/>
      <c r="L11" s="47"/>
    </row>
    <row r="12" spans="1:12" x14ac:dyDescent="0.25">
      <c r="A12" s="69" t="s">
        <v>6</v>
      </c>
      <c r="B12" s="32">
        <v>2.5709078664160945E-2</v>
      </c>
      <c r="C12" s="32">
        <v>3.5249204193843475E-3</v>
      </c>
      <c r="D12" s="32">
        <v>7.2964240707142913E-3</v>
      </c>
      <c r="E12" s="32">
        <v>-1.2593324743632728E-2</v>
      </c>
      <c r="F12" s="32">
        <v>2.7405953241478098E-2</v>
      </c>
      <c r="G12" s="32">
        <v>-6.4956820988106623E-2</v>
      </c>
      <c r="H12" s="32">
        <v>4.2727885757611883E-3</v>
      </c>
      <c r="I12" s="68">
        <v>-2.310143125020947E-2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1.5603432333468836E-2</v>
      </c>
      <c r="C13" s="32">
        <v>2.1090351781217764E-2</v>
      </c>
      <c r="D13" s="32">
        <v>1.1711801333775362E-2</v>
      </c>
      <c r="E13" s="32">
        <v>-3.6186850013373295E-3</v>
      </c>
      <c r="F13" s="32">
        <v>6.1507019245169658E-2</v>
      </c>
      <c r="G13" s="32">
        <v>8.1306070137632247E-3</v>
      </c>
      <c r="H13" s="32">
        <v>2.1151591519526614E-2</v>
      </c>
      <c r="I13" s="68">
        <v>1.0390283537888179E-2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2.0738103011999076E-2</v>
      </c>
      <c r="C14" s="32">
        <v>2.4627186693432668E-2</v>
      </c>
      <c r="D14" s="32">
        <v>1.1695522025807925E-2</v>
      </c>
      <c r="E14" s="32">
        <v>7.5566410730432132E-4</v>
      </c>
      <c r="F14" s="32">
        <v>4.2798978696001688E-2</v>
      </c>
      <c r="G14" s="32">
        <v>-2.3882804518127632E-2</v>
      </c>
      <c r="H14" s="32">
        <v>1.1548702142266665E-2</v>
      </c>
      <c r="I14" s="68">
        <v>-2.7993338672309243E-2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0.10536183588580061</v>
      </c>
      <c r="C15" s="32">
        <v>3.2771055072207789E-2</v>
      </c>
      <c r="D15" s="32">
        <v>2.37735312144296E-2</v>
      </c>
      <c r="E15" s="32">
        <v>3.2845037114892506E-4</v>
      </c>
      <c r="F15" s="32">
        <v>0.17869611280329911</v>
      </c>
      <c r="G15" s="32">
        <v>-5.815602315002677E-2</v>
      </c>
      <c r="H15" s="32">
        <v>1.3481390218048617E-2</v>
      </c>
      <c r="I15" s="68">
        <v>-3.9859008410680907E-3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5.480427887825523E-2</v>
      </c>
      <c r="C16" s="32">
        <v>2.3040609821910474E-2</v>
      </c>
      <c r="D16" s="32">
        <v>1.5777227059611487E-2</v>
      </c>
      <c r="E16" s="32">
        <v>-1.4872586668778109E-2</v>
      </c>
      <c r="F16" s="32">
        <v>9.2582267965019227E-2</v>
      </c>
      <c r="G16" s="32">
        <v>7.1424571097689071E-3</v>
      </c>
      <c r="H16" s="32">
        <v>2.137350663396731E-2</v>
      </c>
      <c r="I16" s="68">
        <v>-1.4536523305173521E-2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7.8069391634981056E-2</v>
      </c>
      <c r="C17" s="32">
        <v>2.5155021241977771E-2</v>
      </c>
      <c r="D17" s="32">
        <v>-3.0511603375527052E-3</v>
      </c>
      <c r="E17" s="32">
        <v>-7.027406886859211E-4</v>
      </c>
      <c r="F17" s="32">
        <v>0.13748697672753196</v>
      </c>
      <c r="G17" s="32">
        <v>2.0877797280602017E-2</v>
      </c>
      <c r="H17" s="32">
        <v>1.2718661925227526E-2</v>
      </c>
      <c r="I17" s="68">
        <v>-7.8290656919673962E-3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-1.3440968718466229E-2</v>
      </c>
      <c r="C18" s="32">
        <v>2.5897166841552854E-2</v>
      </c>
      <c r="D18" s="32">
        <v>2.1822742474916224E-2</v>
      </c>
      <c r="E18" s="32">
        <v>8.3682008368191063E-4</v>
      </c>
      <c r="F18" s="32">
        <v>5.3580876377591125E-2</v>
      </c>
      <c r="G18" s="32">
        <v>1.1024955691753879E-2</v>
      </c>
      <c r="H18" s="32">
        <v>2.1032503240789424E-2</v>
      </c>
      <c r="I18" s="68">
        <v>-1.1383122978850024E-2</v>
      </c>
      <c r="J18" s="46"/>
      <c r="K18" s="46"/>
      <c r="L18" s="47"/>
    </row>
    <row r="19" spans="1:12" x14ac:dyDescent="0.25">
      <c r="A19" s="70" t="s">
        <v>1</v>
      </c>
      <c r="B19" s="32">
        <v>2.115573110964819E-2</v>
      </c>
      <c r="C19" s="32">
        <v>3.0334818221007254E-3</v>
      </c>
      <c r="D19" s="32">
        <v>8.7611127043296655E-4</v>
      </c>
      <c r="E19" s="32">
        <v>-1.518039963284612E-2</v>
      </c>
      <c r="F19" s="32">
        <v>8.5877762906422017E-2</v>
      </c>
      <c r="G19" s="32">
        <v>-5.2184269603478994E-2</v>
      </c>
      <c r="H19" s="32">
        <v>7.5517867309315978E-3</v>
      </c>
      <c r="I19" s="68">
        <v>-9.1693854304819578E-3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2.0332144063895941E-2</v>
      </c>
      <c r="C21" s="32">
        <v>1.4703317405131866E-2</v>
      </c>
      <c r="D21" s="32">
        <v>1.3520707635304552E-2</v>
      </c>
      <c r="E21" s="32">
        <v>-7.6396538158930438E-3</v>
      </c>
      <c r="F21" s="32">
        <v>4.5004190891990703E-2</v>
      </c>
      <c r="G21" s="32">
        <v>-3.271544358746592E-2</v>
      </c>
      <c r="H21" s="32">
        <v>1.2105584208946363E-2</v>
      </c>
      <c r="I21" s="68">
        <v>-1.5949017928401754E-2</v>
      </c>
      <c r="J21" s="46"/>
      <c r="K21" s="46"/>
      <c r="L21" s="46"/>
    </row>
    <row r="22" spans="1:12" x14ac:dyDescent="0.25">
      <c r="A22" s="69" t="s">
        <v>13</v>
      </c>
      <c r="B22" s="32">
        <v>2.113143136575224E-2</v>
      </c>
      <c r="C22" s="32">
        <v>1.7111513929607636E-2</v>
      </c>
      <c r="D22" s="32">
        <v>7.9788891604546386E-3</v>
      </c>
      <c r="E22" s="32">
        <v>-6.1817607695017207E-3</v>
      </c>
      <c r="F22" s="32">
        <v>6.3605886117033883E-2</v>
      </c>
      <c r="G22" s="32">
        <v>-2.1829779125905224E-2</v>
      </c>
      <c r="H22" s="32">
        <v>1.3940464753447568E-2</v>
      </c>
      <c r="I22" s="68">
        <v>-9.1483812798481834E-3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3.4742679175054247E-2</v>
      </c>
      <c r="C23" s="32">
        <v>2.8143256094799618E-2</v>
      </c>
      <c r="D23" s="32">
        <v>2.6670937594211797E-2</v>
      </c>
      <c r="E23" s="32">
        <v>1.2901748225055298E-2</v>
      </c>
      <c r="F23" s="32">
        <v>9.9344525723938704E-2</v>
      </c>
      <c r="G23" s="32">
        <v>-1.2486498776130395E-2</v>
      </c>
      <c r="H23" s="32">
        <v>2.6744698571369518E-2</v>
      </c>
      <c r="I23" s="68">
        <v>1.2589733045384799E-2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2.5280762151994374E-2</v>
      </c>
      <c r="C24" s="32">
        <v>2.2703663618708569E-2</v>
      </c>
      <c r="D24" s="32">
        <v>1.2381598446010944E-2</v>
      </c>
      <c r="E24" s="32">
        <v>-4.6641419174805465E-3</v>
      </c>
      <c r="F24" s="32">
        <v>7.2757759268926137E-2</v>
      </c>
      <c r="G24" s="32">
        <v>-2.2318424565789585E-2</v>
      </c>
      <c r="H24" s="32">
        <v>9.3007510911027325E-3</v>
      </c>
      <c r="I24" s="68">
        <v>-1.2819108701219828E-2</v>
      </c>
      <c r="J24" s="46"/>
      <c r="K24" s="46" t="s">
        <v>65</v>
      </c>
      <c r="L24" s="47">
        <v>100.64</v>
      </c>
    </row>
    <row r="25" spans="1:12" x14ac:dyDescent="0.25">
      <c r="A25" s="69" t="s">
        <v>47</v>
      </c>
      <c r="B25" s="32">
        <v>3.2681363638890293E-2</v>
      </c>
      <c r="C25" s="32">
        <v>1.421807442022982E-2</v>
      </c>
      <c r="D25" s="32">
        <v>9.6212705831204559E-3</v>
      </c>
      <c r="E25" s="32">
        <v>-9.0473369594485931E-3</v>
      </c>
      <c r="F25" s="32">
        <v>4.9019303211104148E-2</v>
      </c>
      <c r="G25" s="32">
        <v>-2.8895985382708433E-2</v>
      </c>
      <c r="H25" s="32">
        <v>1.1935806663107229E-2</v>
      </c>
      <c r="I25" s="68">
        <v>-1.5021347267713536E-2</v>
      </c>
      <c r="J25" s="46"/>
      <c r="K25" s="46" t="s">
        <v>46</v>
      </c>
      <c r="L25" s="47">
        <v>100.25</v>
      </c>
    </row>
    <row r="26" spans="1:12" x14ac:dyDescent="0.25">
      <c r="A26" s="69" t="s">
        <v>48</v>
      </c>
      <c r="B26" s="32">
        <v>2.1789568672542003E-2</v>
      </c>
      <c r="C26" s="32">
        <v>1.0377936890584083E-2</v>
      </c>
      <c r="D26" s="32">
        <v>9.7675639522758484E-3</v>
      </c>
      <c r="E26" s="32">
        <v>-8.4077359728442769E-3</v>
      </c>
      <c r="F26" s="32">
        <v>4.0476267061431592E-2</v>
      </c>
      <c r="G26" s="32">
        <v>-3.2048015129835572E-2</v>
      </c>
      <c r="H26" s="32">
        <v>1.4411214382647142E-2</v>
      </c>
      <c r="I26" s="68">
        <v>-1.1213737975155791E-2</v>
      </c>
      <c r="J26" s="46"/>
      <c r="K26" s="46" t="s">
        <v>47</v>
      </c>
      <c r="L26" s="47">
        <v>101.82</v>
      </c>
    </row>
    <row r="27" spans="1:12" ht="17.25" customHeight="1" x14ac:dyDescent="0.25">
      <c r="A27" s="69" t="s">
        <v>49</v>
      </c>
      <c r="B27" s="32">
        <v>3.1862579519225331E-2</v>
      </c>
      <c r="C27" s="32">
        <v>1.4687401967116376E-2</v>
      </c>
      <c r="D27" s="32">
        <v>9.9814486577829431E-3</v>
      </c>
      <c r="E27" s="32">
        <v>-7.311580924249439E-3</v>
      </c>
      <c r="F27" s="32">
        <v>5.7556314443806933E-2</v>
      </c>
      <c r="G27" s="32">
        <v>-2.8280836474624982E-2</v>
      </c>
      <c r="H27" s="32">
        <v>1.4553332224093163E-2</v>
      </c>
      <c r="I27" s="68">
        <v>-1.1918673587957618E-2</v>
      </c>
      <c r="J27" s="59"/>
      <c r="K27" s="50" t="s">
        <v>48</v>
      </c>
      <c r="L27" s="47">
        <v>101.13</v>
      </c>
    </row>
    <row r="28" spans="1:12" x14ac:dyDescent="0.25">
      <c r="A28" s="69" t="s">
        <v>50</v>
      </c>
      <c r="B28" s="32">
        <v>5.1995384883315898E-2</v>
      </c>
      <c r="C28" s="32">
        <v>2.1572382885168162E-2</v>
      </c>
      <c r="D28" s="32">
        <v>9.9788910485505422E-3</v>
      </c>
      <c r="E28" s="32">
        <v>-8.8042757706330299E-3</v>
      </c>
      <c r="F28" s="32">
        <v>8.4529530955681942E-2</v>
      </c>
      <c r="G28" s="32">
        <v>-2.9211056913720279E-2</v>
      </c>
      <c r="H28" s="32">
        <v>1.5660051722560686E-2</v>
      </c>
      <c r="I28" s="68">
        <v>-2.1470673993300271E-2</v>
      </c>
      <c r="J28" s="54"/>
      <c r="K28" s="41" t="s">
        <v>49</v>
      </c>
      <c r="L28" s="47">
        <v>101.69</v>
      </c>
    </row>
    <row r="29" spans="1:12" ht="15.75" thickBot="1" x14ac:dyDescent="0.3">
      <c r="A29" s="71" t="s">
        <v>51</v>
      </c>
      <c r="B29" s="72">
        <v>1.8007583591864718E-2</v>
      </c>
      <c r="C29" s="72">
        <v>8.6202185792350061E-3</v>
      </c>
      <c r="D29" s="72">
        <v>6.2146507666098749E-3</v>
      </c>
      <c r="E29" s="72">
        <v>-1.5926236378876801E-2</v>
      </c>
      <c r="F29" s="72">
        <v>9.3876994913121292E-2</v>
      </c>
      <c r="G29" s="72">
        <v>-2.8985372571627699E-2</v>
      </c>
      <c r="H29" s="72">
        <v>1.2598889284972214E-2</v>
      </c>
      <c r="I29" s="73">
        <v>-2.8686713079263515E-2</v>
      </c>
      <c r="J29" s="54"/>
      <c r="K29" s="41" t="s">
        <v>50</v>
      </c>
      <c r="L29" s="47">
        <v>102.98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100.93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100.79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101.27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102.28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101.19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102.17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103.47</v>
      </c>
    </row>
    <row r="43" spans="1:12" x14ac:dyDescent="0.25">
      <c r="K43" s="46" t="s">
        <v>46</v>
      </c>
      <c r="L43" s="47">
        <v>102.53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103.27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102.18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103.19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100.45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99.67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100.25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107.04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108.9</v>
      </c>
    </row>
    <row r="59" spans="1:12" ht="15.4" customHeight="1" x14ac:dyDescent="0.25">
      <c r="K59" s="41" t="s">
        <v>2</v>
      </c>
      <c r="L59" s="47">
        <v>95.05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99.67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99.76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99.62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100.97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109.18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100.16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110.63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99.36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100.51</v>
      </c>
    </row>
    <row r="72" spans="1:12" ht="15.4" customHeight="1" x14ac:dyDescent="0.25">
      <c r="K72" s="46" t="s">
        <v>5</v>
      </c>
      <c r="L72" s="47">
        <v>101.01</v>
      </c>
    </row>
    <row r="73" spans="1:12" ht="15.4" customHeight="1" x14ac:dyDescent="0.25">
      <c r="K73" s="46" t="s">
        <v>44</v>
      </c>
      <c r="L73" s="47">
        <v>102.54</v>
      </c>
    </row>
    <row r="74" spans="1:12" ht="15.4" customHeight="1" x14ac:dyDescent="0.25">
      <c r="K74" s="50" t="s">
        <v>4</v>
      </c>
      <c r="L74" s="47">
        <v>112.29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101.96</v>
      </c>
    </row>
    <row r="76" spans="1:12" ht="15.4" customHeight="1" x14ac:dyDescent="0.25">
      <c r="K76" s="41" t="s">
        <v>43</v>
      </c>
      <c r="L76" s="47">
        <v>112.86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102.36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97.85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97.15</v>
      </c>
    </row>
    <row r="85" spans="1:12" ht="15.4" customHeight="1" x14ac:dyDescent="0.25">
      <c r="K85" s="50" t="s">
        <v>4</v>
      </c>
      <c r="L85" s="47">
        <v>104.98</v>
      </c>
    </row>
    <row r="86" spans="1:12" ht="15.4" customHeight="1" x14ac:dyDescent="0.25">
      <c r="K86" s="41" t="s">
        <v>3</v>
      </c>
      <c r="L86" s="47">
        <v>105.48</v>
      </c>
    </row>
    <row r="87" spans="1:12" ht="15.4" customHeight="1" x14ac:dyDescent="0.25">
      <c r="K87" s="41" t="s">
        <v>43</v>
      </c>
      <c r="L87" s="47">
        <v>98.05</v>
      </c>
    </row>
    <row r="88" spans="1:12" ht="15.4" customHeight="1" x14ac:dyDescent="0.25">
      <c r="K88" s="41" t="s">
        <v>2</v>
      </c>
      <c r="L88" s="47">
        <v>96.97</v>
      </c>
    </row>
    <row r="89" spans="1:12" ht="15.4" customHeight="1" x14ac:dyDescent="0.25">
      <c r="K89" s="41" t="s">
        <v>1</v>
      </c>
      <c r="L89" s="47">
        <v>102.37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102.2</v>
      </c>
    </row>
    <row r="92" spans="1:12" ht="15" customHeight="1" x14ac:dyDescent="0.25">
      <c r="K92" s="46" t="s">
        <v>5</v>
      </c>
      <c r="L92" s="47">
        <v>99.6</v>
      </c>
    </row>
    <row r="93" spans="1:12" ht="15" customHeight="1" x14ac:dyDescent="0.25">
      <c r="A93" s="26"/>
      <c r="K93" s="46" t="s">
        <v>44</v>
      </c>
      <c r="L93" s="47">
        <v>98.88</v>
      </c>
    </row>
    <row r="94" spans="1:12" ht="15" customHeight="1" x14ac:dyDescent="0.25">
      <c r="K94" s="50" t="s">
        <v>4</v>
      </c>
      <c r="L94" s="47">
        <v>104.55</v>
      </c>
    </row>
    <row r="95" spans="1:12" ht="15" customHeight="1" x14ac:dyDescent="0.25">
      <c r="K95" s="41" t="s">
        <v>3</v>
      </c>
      <c r="L95" s="47">
        <v>106.48</v>
      </c>
    </row>
    <row r="96" spans="1:12" ht="15" customHeight="1" x14ac:dyDescent="0.25">
      <c r="K96" s="41" t="s">
        <v>43</v>
      </c>
      <c r="L96" s="47">
        <v>101.26</v>
      </c>
    </row>
    <row r="97" spans="1:12" ht="15" customHeight="1" x14ac:dyDescent="0.25">
      <c r="K97" s="41" t="s">
        <v>2</v>
      </c>
      <c r="L97" s="47">
        <v>95.73</v>
      </c>
    </row>
    <row r="98" spans="1:12" ht="15" customHeight="1" x14ac:dyDescent="0.25">
      <c r="K98" s="41" t="s">
        <v>1</v>
      </c>
      <c r="L98" s="47">
        <v>102.76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102.87</v>
      </c>
    </row>
    <row r="101" spans="1:12" x14ac:dyDescent="0.25">
      <c r="A101" s="25"/>
      <c r="B101" s="24"/>
      <c r="K101" s="46" t="s">
        <v>5</v>
      </c>
      <c r="L101" s="47">
        <v>100.47</v>
      </c>
    </row>
    <row r="102" spans="1:12" x14ac:dyDescent="0.25">
      <c r="A102" s="25"/>
      <c r="B102" s="24"/>
      <c r="K102" s="46" t="s">
        <v>44</v>
      </c>
      <c r="L102" s="47">
        <v>99.58</v>
      </c>
    </row>
    <row r="103" spans="1:12" x14ac:dyDescent="0.25">
      <c r="A103" s="25"/>
      <c r="B103" s="24"/>
      <c r="K103" s="50" t="s">
        <v>4</v>
      </c>
      <c r="L103" s="47">
        <v>106.49</v>
      </c>
    </row>
    <row r="104" spans="1:12" x14ac:dyDescent="0.25">
      <c r="A104" s="25"/>
      <c r="B104" s="24"/>
      <c r="K104" s="41" t="s">
        <v>3</v>
      </c>
      <c r="L104" s="47">
        <v>107.81</v>
      </c>
    </row>
    <row r="105" spans="1:12" x14ac:dyDescent="0.25">
      <c r="A105" s="25"/>
      <c r="B105" s="24"/>
      <c r="K105" s="41" t="s">
        <v>43</v>
      </c>
      <c r="L105" s="47">
        <v>98.35</v>
      </c>
    </row>
    <row r="106" spans="1:12" x14ac:dyDescent="0.25">
      <c r="A106" s="25"/>
      <c r="B106" s="24"/>
      <c r="K106" s="41" t="s">
        <v>2</v>
      </c>
      <c r="L106" s="47">
        <v>97.07</v>
      </c>
    </row>
    <row r="107" spans="1:12" x14ac:dyDescent="0.25">
      <c r="A107" s="25"/>
      <c r="B107" s="24"/>
      <c r="K107" s="41" t="s">
        <v>1</v>
      </c>
      <c r="L107" s="47">
        <v>103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99.110799999999998</v>
      </c>
    </row>
    <row r="112" spans="1:12" x14ac:dyDescent="0.25">
      <c r="K112" s="74">
        <v>43918</v>
      </c>
      <c r="L112" s="47">
        <v>96.076300000000003</v>
      </c>
    </row>
    <row r="113" spans="11:12" x14ac:dyDescent="0.25">
      <c r="K113" s="74">
        <v>43925</v>
      </c>
      <c r="L113" s="47">
        <v>92.129099999999994</v>
      </c>
    </row>
    <row r="114" spans="11:12" x14ac:dyDescent="0.25">
      <c r="K114" s="74">
        <v>43932</v>
      </c>
      <c r="L114" s="47">
        <v>90.432100000000005</v>
      </c>
    </row>
    <row r="115" spans="11:12" x14ac:dyDescent="0.25">
      <c r="K115" s="74">
        <v>43939</v>
      </c>
      <c r="L115" s="47">
        <v>89.705699999999993</v>
      </c>
    </row>
    <row r="116" spans="11:12" x14ac:dyDescent="0.25">
      <c r="K116" s="74">
        <v>43946</v>
      </c>
      <c r="L116" s="47">
        <v>90.467399999999998</v>
      </c>
    </row>
    <row r="117" spans="11:12" x14ac:dyDescent="0.25">
      <c r="K117" s="74">
        <v>43953</v>
      </c>
      <c r="L117" s="47">
        <v>90.798000000000002</v>
      </c>
    </row>
    <row r="118" spans="11:12" x14ac:dyDescent="0.25">
      <c r="K118" s="74">
        <v>43960</v>
      </c>
      <c r="L118" s="47">
        <v>91.103200000000001</v>
      </c>
    </row>
    <row r="119" spans="11:12" x14ac:dyDescent="0.25">
      <c r="K119" s="74">
        <v>43967</v>
      </c>
      <c r="L119" s="47">
        <v>92.424099999999996</v>
      </c>
    </row>
    <row r="120" spans="11:12" x14ac:dyDescent="0.25">
      <c r="K120" s="74">
        <v>43974</v>
      </c>
      <c r="L120" s="47">
        <v>92.335599999999999</v>
      </c>
    </row>
    <row r="121" spans="11:12" x14ac:dyDescent="0.25">
      <c r="K121" s="74">
        <v>43981</v>
      </c>
      <c r="L121" s="47">
        <v>94.136399999999995</v>
      </c>
    </row>
    <row r="122" spans="11:12" x14ac:dyDescent="0.25">
      <c r="K122" s="74">
        <v>43988</v>
      </c>
      <c r="L122" s="47">
        <v>94.4255</v>
      </c>
    </row>
    <row r="123" spans="11:12" x14ac:dyDescent="0.25">
      <c r="K123" s="74">
        <v>43995</v>
      </c>
      <c r="L123" s="47">
        <v>95.721199999999996</v>
      </c>
    </row>
    <row r="124" spans="11:12" x14ac:dyDescent="0.25">
      <c r="K124" s="74">
        <v>44002</v>
      </c>
      <c r="L124" s="47">
        <v>95.2577</v>
      </c>
    </row>
    <row r="125" spans="11:12" x14ac:dyDescent="0.25">
      <c r="K125" s="74">
        <v>44009</v>
      </c>
      <c r="L125" s="47">
        <v>95.347300000000004</v>
      </c>
    </row>
    <row r="126" spans="11:12" x14ac:dyDescent="0.25">
      <c r="K126" s="74">
        <v>44016</v>
      </c>
      <c r="L126" s="47">
        <v>95.753299999999996</v>
      </c>
    </row>
    <row r="127" spans="11:12" x14ac:dyDescent="0.25">
      <c r="K127" s="74">
        <v>44023</v>
      </c>
      <c r="L127" s="47">
        <v>96.404499999999999</v>
      </c>
    </row>
    <row r="128" spans="11:12" x14ac:dyDescent="0.25">
      <c r="K128" s="74">
        <v>44030</v>
      </c>
      <c r="L128" s="47">
        <v>96.717600000000004</v>
      </c>
    </row>
    <row r="129" spans="1:12" x14ac:dyDescent="0.25">
      <c r="K129" s="74">
        <v>44037</v>
      </c>
      <c r="L129" s="47">
        <v>97.065600000000003</v>
      </c>
    </row>
    <row r="130" spans="1:12" x14ac:dyDescent="0.25">
      <c r="K130" s="74">
        <v>44044</v>
      </c>
      <c r="L130" s="47">
        <v>97.19</v>
      </c>
    </row>
    <row r="131" spans="1:12" x14ac:dyDescent="0.25">
      <c r="K131" s="74">
        <v>44051</v>
      </c>
      <c r="L131" s="47">
        <v>97.388900000000007</v>
      </c>
    </row>
    <row r="132" spans="1:12" x14ac:dyDescent="0.25">
      <c r="K132" s="74">
        <v>44058</v>
      </c>
      <c r="L132" s="47">
        <v>97.215299999999999</v>
      </c>
    </row>
    <row r="133" spans="1:12" x14ac:dyDescent="0.25">
      <c r="K133" s="74">
        <v>44065</v>
      </c>
      <c r="L133" s="47">
        <v>97.6631</v>
      </c>
    </row>
    <row r="134" spans="1:12" x14ac:dyDescent="0.25">
      <c r="K134" s="74">
        <v>44072</v>
      </c>
      <c r="L134" s="47">
        <v>97.78</v>
      </c>
    </row>
    <row r="135" spans="1:12" x14ac:dyDescent="0.25">
      <c r="K135" s="74">
        <v>44079</v>
      </c>
      <c r="L135" s="47">
        <v>98.218599999999995</v>
      </c>
    </row>
    <row r="136" spans="1:12" x14ac:dyDescent="0.25">
      <c r="K136" s="74">
        <v>44086</v>
      </c>
      <c r="L136" s="47">
        <v>98.067999999999998</v>
      </c>
    </row>
    <row r="137" spans="1:12" x14ac:dyDescent="0.25">
      <c r="K137" s="74">
        <v>44093</v>
      </c>
      <c r="L137" s="47">
        <v>98.067999999999998</v>
      </c>
    </row>
    <row r="138" spans="1:12" x14ac:dyDescent="0.25">
      <c r="K138" s="74">
        <v>44100</v>
      </c>
      <c r="L138" s="47">
        <v>98.067999999999998</v>
      </c>
    </row>
    <row r="139" spans="1:12" x14ac:dyDescent="0.25">
      <c r="K139" s="74">
        <v>44107</v>
      </c>
      <c r="L139" s="47">
        <v>98.067999999999998</v>
      </c>
    </row>
    <row r="140" spans="1:12" x14ac:dyDescent="0.25">
      <c r="A140" s="25"/>
      <c r="B140" s="24"/>
      <c r="K140" s="74">
        <v>44114</v>
      </c>
      <c r="L140" s="47">
        <v>98.706900000000005</v>
      </c>
    </row>
    <row r="141" spans="1:12" x14ac:dyDescent="0.25">
      <c r="A141" s="25"/>
      <c r="B141" s="24"/>
      <c r="K141" s="74">
        <v>44121</v>
      </c>
      <c r="L141" s="47">
        <v>100.2162</v>
      </c>
    </row>
    <row r="142" spans="1:12" x14ac:dyDescent="0.25">
      <c r="K142" s="74">
        <v>44128</v>
      </c>
      <c r="L142" s="47">
        <v>99.920400000000001</v>
      </c>
    </row>
    <row r="143" spans="1:12" x14ac:dyDescent="0.25">
      <c r="K143" s="74">
        <v>44135</v>
      </c>
      <c r="L143" s="47">
        <v>99.513300000000001</v>
      </c>
    </row>
    <row r="144" spans="1:12" x14ac:dyDescent="0.25">
      <c r="K144" s="74">
        <v>44142</v>
      </c>
      <c r="L144" s="47">
        <v>100.1906</v>
      </c>
    </row>
    <row r="145" spans="11:12" x14ac:dyDescent="0.25">
      <c r="K145" s="74">
        <v>44149</v>
      </c>
      <c r="L145" s="47">
        <v>101.93559999999999</v>
      </c>
    </row>
    <row r="146" spans="11:12" x14ac:dyDescent="0.25">
      <c r="K146" s="74">
        <v>44156</v>
      </c>
      <c r="L146" s="47">
        <v>101.8175</v>
      </c>
    </row>
    <row r="147" spans="11:12" x14ac:dyDescent="0.25">
      <c r="K147" s="74">
        <v>44163</v>
      </c>
      <c r="L147" s="47">
        <v>102.2444</v>
      </c>
    </row>
    <row r="148" spans="11:12" x14ac:dyDescent="0.25">
      <c r="K148" s="74">
        <v>44170</v>
      </c>
      <c r="L148" s="47">
        <v>103.2912</v>
      </c>
    </row>
    <row r="149" spans="11:12" x14ac:dyDescent="0.25">
      <c r="K149" s="74">
        <v>44177</v>
      </c>
      <c r="L149" s="47">
        <v>103.6764</v>
      </c>
    </row>
    <row r="150" spans="11:12" x14ac:dyDescent="0.25">
      <c r="K150" s="74">
        <v>44184</v>
      </c>
      <c r="L150" s="47">
        <v>102.5265</v>
      </c>
    </row>
    <row r="151" spans="11:12" x14ac:dyDescent="0.25">
      <c r="K151" s="74">
        <v>44191</v>
      </c>
      <c r="L151" s="47">
        <v>94.663799999999995</v>
      </c>
    </row>
    <row r="152" spans="11:12" x14ac:dyDescent="0.25">
      <c r="K152" s="74">
        <v>44198</v>
      </c>
      <c r="L152" s="47">
        <v>87.268299999999996</v>
      </c>
    </row>
    <row r="153" spans="11:12" x14ac:dyDescent="0.25">
      <c r="K153" s="74">
        <v>44205</v>
      </c>
      <c r="L153" s="47">
        <v>90.946200000000005</v>
      </c>
    </row>
    <row r="154" spans="11:12" x14ac:dyDescent="0.25">
      <c r="K154" s="74">
        <v>44212</v>
      </c>
      <c r="L154" s="47">
        <v>95.335400000000007</v>
      </c>
    </row>
    <row r="155" spans="11:12" x14ac:dyDescent="0.25">
      <c r="K155" s="74">
        <v>44219</v>
      </c>
      <c r="L155" s="47">
        <v>97.164599999999993</v>
      </c>
    </row>
    <row r="156" spans="11:12" x14ac:dyDescent="0.25">
      <c r="K156" s="74">
        <v>44226</v>
      </c>
      <c r="L156" s="47">
        <v>97.705799999999996</v>
      </c>
    </row>
    <row r="157" spans="11:12" x14ac:dyDescent="0.25">
      <c r="K157" s="74">
        <v>44233</v>
      </c>
      <c r="L157" s="47">
        <v>98.486800000000002</v>
      </c>
    </row>
    <row r="158" spans="11:12" x14ac:dyDescent="0.25">
      <c r="K158" s="74">
        <v>44240</v>
      </c>
      <c r="L158" s="47">
        <v>99.004099999999994</v>
      </c>
    </row>
    <row r="159" spans="11:12" x14ac:dyDescent="0.25">
      <c r="K159" s="74">
        <v>44247</v>
      </c>
      <c r="L159" s="47">
        <v>99.485299999999995</v>
      </c>
    </row>
    <row r="160" spans="11:12" x14ac:dyDescent="0.25">
      <c r="K160" s="74">
        <v>44254</v>
      </c>
      <c r="L160" s="47">
        <v>101.2983</v>
      </c>
    </row>
    <row r="161" spans="11:12" x14ac:dyDescent="0.25">
      <c r="K161" s="74">
        <v>44261</v>
      </c>
      <c r="L161" s="47">
        <v>101.7192</v>
      </c>
    </row>
    <row r="162" spans="11:12" x14ac:dyDescent="0.25">
      <c r="K162" s="74">
        <v>44268</v>
      </c>
      <c r="L162" s="47">
        <v>102.5612</v>
      </c>
    </row>
    <row r="163" spans="11:12" x14ac:dyDescent="0.25">
      <c r="K163" s="74">
        <v>44275</v>
      </c>
      <c r="L163" s="47">
        <v>101.87990000000001</v>
      </c>
    </row>
    <row r="164" spans="11:12" x14ac:dyDescent="0.25">
      <c r="K164" s="74">
        <v>44282</v>
      </c>
      <c r="L164" s="47">
        <v>103.01479999999999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101.944</v>
      </c>
    </row>
    <row r="260" spans="11:12" x14ac:dyDescent="0.25">
      <c r="K260" s="74">
        <v>43918</v>
      </c>
      <c r="L260" s="47">
        <v>102.2803</v>
      </c>
    </row>
    <row r="261" spans="11:12" x14ac:dyDescent="0.25">
      <c r="K261" s="74">
        <v>43925</v>
      </c>
      <c r="L261" s="47">
        <v>98.864699999999999</v>
      </c>
    </row>
    <row r="262" spans="11:12" x14ac:dyDescent="0.25">
      <c r="K262" s="74">
        <v>43932</v>
      </c>
      <c r="L262" s="47">
        <v>92.877300000000005</v>
      </c>
    </row>
    <row r="263" spans="11:12" x14ac:dyDescent="0.25">
      <c r="K263" s="74">
        <v>43939</v>
      </c>
      <c r="L263" s="47">
        <v>90.880200000000002</v>
      </c>
    </row>
    <row r="264" spans="11:12" x14ac:dyDescent="0.25">
      <c r="K264" s="74">
        <v>43946</v>
      </c>
      <c r="L264" s="47">
        <v>94.358900000000006</v>
      </c>
    </row>
    <row r="265" spans="11:12" x14ac:dyDescent="0.25">
      <c r="K265" s="74">
        <v>43953</v>
      </c>
      <c r="L265" s="47">
        <v>99.738500000000002</v>
      </c>
    </row>
    <row r="266" spans="11:12" x14ac:dyDescent="0.25">
      <c r="K266" s="74">
        <v>43960</v>
      </c>
      <c r="L266" s="47">
        <v>97.544200000000004</v>
      </c>
    </row>
    <row r="267" spans="11:12" x14ac:dyDescent="0.25">
      <c r="K267" s="74">
        <v>43967</v>
      </c>
      <c r="L267" s="47">
        <v>96.404899999999998</v>
      </c>
    </row>
    <row r="268" spans="11:12" x14ac:dyDescent="0.25">
      <c r="K268" s="74">
        <v>43974</v>
      </c>
      <c r="L268" s="47">
        <v>94.678299999999993</v>
      </c>
    </row>
    <row r="269" spans="11:12" x14ac:dyDescent="0.25">
      <c r="K269" s="74">
        <v>43981</v>
      </c>
      <c r="L269" s="47">
        <v>96.689400000000006</v>
      </c>
    </row>
    <row r="270" spans="11:12" x14ac:dyDescent="0.25">
      <c r="K270" s="74">
        <v>43988</v>
      </c>
      <c r="L270" s="47">
        <v>98.349900000000005</v>
      </c>
    </row>
    <row r="271" spans="11:12" x14ac:dyDescent="0.25">
      <c r="K271" s="74">
        <v>43995</v>
      </c>
      <c r="L271" s="47">
        <v>97.652600000000007</v>
      </c>
    </row>
    <row r="272" spans="11:12" x14ac:dyDescent="0.25">
      <c r="K272" s="74">
        <v>44002</v>
      </c>
      <c r="L272" s="47">
        <v>99.107200000000006</v>
      </c>
    </row>
    <row r="273" spans="11:12" x14ac:dyDescent="0.25">
      <c r="K273" s="74">
        <v>44009</v>
      </c>
      <c r="L273" s="47">
        <v>101.0016</v>
      </c>
    </row>
    <row r="274" spans="11:12" x14ac:dyDescent="0.25">
      <c r="K274" s="74">
        <v>44016</v>
      </c>
      <c r="L274" s="47">
        <v>103.90219999999999</v>
      </c>
    </row>
    <row r="275" spans="11:12" x14ac:dyDescent="0.25">
      <c r="K275" s="74">
        <v>44023</v>
      </c>
      <c r="L275" s="47">
        <v>97.269499999999994</v>
      </c>
    </row>
    <row r="276" spans="11:12" x14ac:dyDescent="0.25">
      <c r="K276" s="74">
        <v>44030</v>
      </c>
      <c r="L276" s="47">
        <v>97.658100000000005</v>
      </c>
    </row>
    <row r="277" spans="11:12" x14ac:dyDescent="0.25">
      <c r="K277" s="74">
        <v>44037</v>
      </c>
      <c r="L277" s="47">
        <v>97.567999999999998</v>
      </c>
    </row>
    <row r="278" spans="11:12" x14ac:dyDescent="0.25">
      <c r="K278" s="74">
        <v>44044</v>
      </c>
      <c r="L278" s="47">
        <v>98.767499999999998</v>
      </c>
    </row>
    <row r="279" spans="11:12" x14ac:dyDescent="0.25">
      <c r="K279" s="74">
        <v>44051</v>
      </c>
      <c r="L279" s="47">
        <v>99.486800000000002</v>
      </c>
    </row>
    <row r="280" spans="11:12" x14ac:dyDescent="0.25">
      <c r="K280" s="74">
        <v>44058</v>
      </c>
      <c r="L280" s="47">
        <v>98.005600000000001</v>
      </c>
    </row>
    <row r="281" spans="11:12" x14ac:dyDescent="0.25">
      <c r="K281" s="74">
        <v>44065</v>
      </c>
      <c r="L281" s="47">
        <v>98.2089</v>
      </c>
    </row>
    <row r="282" spans="11:12" x14ac:dyDescent="0.25">
      <c r="K282" s="74">
        <v>44072</v>
      </c>
      <c r="L282" s="47">
        <v>98.751800000000003</v>
      </c>
    </row>
    <row r="283" spans="11:12" x14ac:dyDescent="0.25">
      <c r="K283" s="74">
        <v>44079</v>
      </c>
      <c r="L283" s="47">
        <v>100.7349</v>
      </c>
    </row>
    <row r="284" spans="11:12" x14ac:dyDescent="0.25">
      <c r="K284" s="74">
        <v>44086</v>
      </c>
      <c r="L284" s="47">
        <v>100.0478</v>
      </c>
    </row>
    <row r="285" spans="11:12" x14ac:dyDescent="0.25">
      <c r="K285" s="74">
        <v>44093</v>
      </c>
      <c r="L285" s="47">
        <v>100.0478</v>
      </c>
    </row>
    <row r="286" spans="11:12" x14ac:dyDescent="0.25">
      <c r="K286" s="74">
        <v>44100</v>
      </c>
      <c r="L286" s="47">
        <v>100.0478</v>
      </c>
    </row>
    <row r="287" spans="11:12" x14ac:dyDescent="0.25">
      <c r="K287" s="74">
        <v>44107</v>
      </c>
      <c r="L287" s="47">
        <v>100.0478</v>
      </c>
    </row>
    <row r="288" spans="11:12" x14ac:dyDescent="0.25">
      <c r="K288" s="74">
        <v>44114</v>
      </c>
      <c r="L288" s="47">
        <v>99.681100000000001</v>
      </c>
    </row>
    <row r="289" spans="11:12" x14ac:dyDescent="0.25">
      <c r="K289" s="74">
        <v>44121</v>
      </c>
      <c r="L289" s="47">
        <v>101.1743</v>
      </c>
    </row>
    <row r="290" spans="11:12" x14ac:dyDescent="0.25">
      <c r="K290" s="74">
        <v>44128</v>
      </c>
      <c r="L290" s="47">
        <v>99.716800000000006</v>
      </c>
    </row>
    <row r="291" spans="11:12" x14ac:dyDescent="0.25">
      <c r="K291" s="74">
        <v>44135</v>
      </c>
      <c r="L291" s="47">
        <v>99.3857</v>
      </c>
    </row>
    <row r="292" spans="11:12" x14ac:dyDescent="0.25">
      <c r="K292" s="74">
        <v>44142</v>
      </c>
      <c r="L292" s="47">
        <v>102.2923</v>
      </c>
    </row>
    <row r="293" spans="11:12" x14ac:dyDescent="0.25">
      <c r="K293" s="74">
        <v>44149</v>
      </c>
      <c r="L293" s="47">
        <v>106.29989999999999</v>
      </c>
    </row>
    <row r="294" spans="11:12" x14ac:dyDescent="0.25">
      <c r="K294" s="74">
        <v>44156</v>
      </c>
      <c r="L294" s="47">
        <v>105.7289</v>
      </c>
    </row>
    <row r="295" spans="11:12" x14ac:dyDescent="0.25">
      <c r="K295" s="74">
        <v>44163</v>
      </c>
      <c r="L295" s="47">
        <v>105.0123</v>
      </c>
    </row>
    <row r="296" spans="11:12" x14ac:dyDescent="0.25">
      <c r="K296" s="74">
        <v>44170</v>
      </c>
      <c r="L296" s="47">
        <v>108.2777</v>
      </c>
    </row>
    <row r="297" spans="11:12" x14ac:dyDescent="0.25">
      <c r="K297" s="74">
        <v>44177</v>
      </c>
      <c r="L297" s="47">
        <v>108.4525</v>
      </c>
    </row>
    <row r="298" spans="11:12" x14ac:dyDescent="0.25">
      <c r="K298" s="74">
        <v>44184</v>
      </c>
      <c r="L298" s="47">
        <v>107.184</v>
      </c>
    </row>
    <row r="299" spans="11:12" x14ac:dyDescent="0.25">
      <c r="K299" s="74">
        <v>44191</v>
      </c>
      <c r="L299" s="47">
        <v>90.772800000000004</v>
      </c>
    </row>
    <row r="300" spans="11:12" x14ac:dyDescent="0.25">
      <c r="K300" s="74">
        <v>44198</v>
      </c>
      <c r="L300" s="47">
        <v>81.375</v>
      </c>
    </row>
    <row r="301" spans="11:12" x14ac:dyDescent="0.25">
      <c r="K301" s="74">
        <v>44205</v>
      </c>
      <c r="L301" s="47">
        <v>87.340900000000005</v>
      </c>
    </row>
    <row r="302" spans="11:12" x14ac:dyDescent="0.25">
      <c r="K302" s="74">
        <v>44212</v>
      </c>
      <c r="L302" s="47">
        <v>95.798599999999993</v>
      </c>
    </row>
    <row r="303" spans="11:12" x14ac:dyDescent="0.25">
      <c r="K303" s="74">
        <v>44219</v>
      </c>
      <c r="L303" s="47">
        <v>98.475700000000003</v>
      </c>
    </row>
    <row r="304" spans="11:12" x14ac:dyDescent="0.25">
      <c r="K304" s="74">
        <v>44226</v>
      </c>
      <c r="L304" s="47">
        <v>97.152699999999996</v>
      </c>
    </row>
    <row r="305" spans="11:12" x14ac:dyDescent="0.25">
      <c r="K305" s="74">
        <v>44233</v>
      </c>
      <c r="L305" s="47">
        <v>104.1253</v>
      </c>
    </row>
    <row r="306" spans="11:12" x14ac:dyDescent="0.25">
      <c r="K306" s="74">
        <v>44240</v>
      </c>
      <c r="L306" s="47">
        <v>105.1658</v>
      </c>
    </row>
    <row r="307" spans="11:12" x14ac:dyDescent="0.25">
      <c r="K307" s="74">
        <v>44247</v>
      </c>
      <c r="L307" s="47">
        <v>106.71980000000001</v>
      </c>
    </row>
    <row r="308" spans="11:12" x14ac:dyDescent="0.25">
      <c r="K308" s="74">
        <v>44254</v>
      </c>
      <c r="L308" s="47">
        <v>108.7401</v>
      </c>
    </row>
    <row r="309" spans="11:12" x14ac:dyDescent="0.25">
      <c r="K309" s="74">
        <v>44261</v>
      </c>
      <c r="L309" s="47">
        <v>107.25839999999999</v>
      </c>
    </row>
    <row r="310" spans="11:12" x14ac:dyDescent="0.25">
      <c r="K310" s="74">
        <v>44268</v>
      </c>
      <c r="L310" s="47">
        <v>105.7556</v>
      </c>
    </row>
    <row r="311" spans="11:12" x14ac:dyDescent="0.25">
      <c r="K311" s="74">
        <v>44275</v>
      </c>
      <c r="L311" s="47">
        <v>104.3648</v>
      </c>
    </row>
    <row r="312" spans="11:12" x14ac:dyDescent="0.25">
      <c r="K312" s="74">
        <v>44282</v>
      </c>
      <c r="L312" s="47">
        <v>105.7123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DFCC-15E1-47B7-8743-8EB2DD7468F7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0.1098916162333694</v>
      </c>
      <c r="C11" s="32">
        <v>2.8440032150186534E-2</v>
      </c>
      <c r="D11" s="32">
        <v>4.218979402470513E-3</v>
      </c>
      <c r="E11" s="32">
        <v>6.3133547133849E-3</v>
      </c>
      <c r="F11" s="32">
        <v>7.1382652682627556E-2</v>
      </c>
      <c r="G11" s="32">
        <v>1.4709948211676593E-2</v>
      </c>
      <c r="H11" s="32">
        <v>2.3219988243965428E-3</v>
      </c>
      <c r="I11" s="68">
        <v>3.5732779088466504E-3</v>
      </c>
      <c r="J11" s="46"/>
      <c r="K11" s="46"/>
      <c r="L11" s="47"/>
    </row>
    <row r="12" spans="1:12" x14ac:dyDescent="0.25">
      <c r="A12" s="69" t="s">
        <v>6</v>
      </c>
      <c r="B12" s="32">
        <v>0.11947392408359914</v>
      </c>
      <c r="C12" s="32">
        <v>2.3958734172576213E-2</v>
      </c>
      <c r="D12" s="32">
        <v>0</v>
      </c>
      <c r="E12" s="32">
        <v>8.104634118840881E-3</v>
      </c>
      <c r="F12" s="32">
        <v>6.5365004195893084E-2</v>
      </c>
      <c r="G12" s="32">
        <v>2.1568177855562753E-2</v>
      </c>
      <c r="H12" s="32">
        <v>0</v>
      </c>
      <c r="I12" s="68">
        <v>8.6380488419239843E-3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0.12519096577341471</v>
      </c>
      <c r="C13" s="32">
        <v>1.4616964485551165E-2</v>
      </c>
      <c r="D13" s="32">
        <v>-3.6570133449299602E-3</v>
      </c>
      <c r="E13" s="32">
        <v>3.6250572236293799E-3</v>
      </c>
      <c r="F13" s="32">
        <v>8.7010701674862911E-2</v>
      </c>
      <c r="G13" s="32">
        <v>9.0899733941585126E-3</v>
      </c>
      <c r="H13" s="32">
        <v>1.4557867937159408E-4</v>
      </c>
      <c r="I13" s="68">
        <v>7.941629657721716E-4</v>
      </c>
      <c r="J13" s="46"/>
      <c r="K13" s="46"/>
      <c r="L13" s="47"/>
    </row>
    <row r="14" spans="1:12" ht="15" customHeight="1" x14ac:dyDescent="0.25">
      <c r="A14" s="69" t="s">
        <v>44</v>
      </c>
      <c r="B14" s="32">
        <v>0.11463916802444785</v>
      </c>
      <c r="C14" s="32">
        <v>3.2973666192509743E-2</v>
      </c>
      <c r="D14" s="32">
        <v>4.6783015919984461E-3</v>
      </c>
      <c r="E14" s="32">
        <v>6.6162840983825522E-3</v>
      </c>
      <c r="F14" s="32">
        <v>0.12920186587458882</v>
      </c>
      <c r="G14" s="32">
        <v>1.6093191405763818E-4</v>
      </c>
      <c r="H14" s="32">
        <v>6.2434236215020977E-3</v>
      </c>
      <c r="I14" s="68">
        <v>1.8011084331499561E-3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-2.3981957148225819E-3</v>
      </c>
      <c r="C15" s="32">
        <v>8.9909321861347813E-3</v>
      </c>
      <c r="D15" s="32">
        <v>-2.9557875790132693E-3</v>
      </c>
      <c r="E15" s="32">
        <v>4.8841129407284356E-5</v>
      </c>
      <c r="F15" s="32">
        <v>-5.7525032576124402E-2</v>
      </c>
      <c r="G15" s="32">
        <v>2.5820747153076473E-2</v>
      </c>
      <c r="H15" s="32">
        <v>-4.6363919399795561E-3</v>
      </c>
      <c r="I15" s="68">
        <v>6.4231799082141716E-3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0.16677120361937781</v>
      </c>
      <c r="C16" s="32">
        <v>7.3368963000999932E-2</v>
      </c>
      <c r="D16" s="32">
        <v>3.210002468782891E-2</v>
      </c>
      <c r="E16" s="32">
        <v>1.2218539562289576E-2</v>
      </c>
      <c r="F16" s="32">
        <v>8.1602729325335188E-2</v>
      </c>
      <c r="G16" s="32">
        <v>2.1185731356331061E-2</v>
      </c>
      <c r="H16" s="32">
        <v>1.8200525132381351E-3</v>
      </c>
      <c r="I16" s="68">
        <v>-1.9447587876797456E-3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-8.2430268250367478E-3</v>
      </c>
      <c r="C17" s="32">
        <v>4.4259843991304226E-2</v>
      </c>
      <c r="D17" s="32">
        <v>1.4113347566771184E-2</v>
      </c>
      <c r="E17" s="32">
        <v>5.2196469982228599E-3</v>
      </c>
      <c r="F17" s="32">
        <v>1.0525102529540531E-2</v>
      </c>
      <c r="G17" s="32">
        <v>2.6568724398973842E-2</v>
      </c>
      <c r="H17" s="32">
        <v>4.8775932877298533E-3</v>
      </c>
      <c r="I17" s="68">
        <v>1.1119052023908171E-2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7.4367317939609157E-2</v>
      </c>
      <c r="C18" s="32">
        <v>1.352010723860575E-2</v>
      </c>
      <c r="D18" s="32">
        <v>-8.2166983668918725E-3</v>
      </c>
      <c r="E18" s="32">
        <v>1.4449917898193831E-3</v>
      </c>
      <c r="F18" s="32">
        <v>0.1149577220295448</v>
      </c>
      <c r="G18" s="32">
        <v>2.8486831717456917E-2</v>
      </c>
      <c r="H18" s="32">
        <v>7.3726639502114111E-4</v>
      </c>
      <c r="I18" s="68">
        <v>-3.3891584603916725E-3</v>
      </c>
      <c r="J18" s="46"/>
      <c r="K18" s="46"/>
      <c r="L18" s="47"/>
    </row>
    <row r="19" spans="1:12" x14ac:dyDescent="0.25">
      <c r="A19" s="70" t="s">
        <v>1</v>
      </c>
      <c r="B19" s="32">
        <v>2.6651956721399639E-2</v>
      </c>
      <c r="C19" s="32">
        <v>2.3648038952917005E-2</v>
      </c>
      <c r="D19" s="32">
        <v>1.0512192970851375E-2</v>
      </c>
      <c r="E19" s="32">
        <v>2.1211719475009438E-3</v>
      </c>
      <c r="F19" s="32">
        <v>-3.0802159465873058E-2</v>
      </c>
      <c r="G19" s="32">
        <v>2.1723781133474729E-2</v>
      </c>
      <c r="H19" s="32">
        <v>1.1462220758707176E-2</v>
      </c>
      <c r="I19" s="68">
        <v>2.1990809443801496E-3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8.3654022323473409E-2</v>
      </c>
      <c r="C21" s="32">
        <v>2.3785924656757107E-2</v>
      </c>
      <c r="D21" s="32">
        <v>2.5706301580401547E-3</v>
      </c>
      <c r="E21" s="32">
        <v>6.1523490917496648E-3</v>
      </c>
      <c r="F21" s="32">
        <v>6.2275739597108748E-2</v>
      </c>
      <c r="G21" s="32">
        <v>2.7412164214437595E-2</v>
      </c>
      <c r="H21" s="32">
        <v>2.1972202532614116E-3</v>
      </c>
      <c r="I21" s="68">
        <v>5.4629726955561786E-3</v>
      </c>
      <c r="J21" s="46"/>
      <c r="K21" s="46"/>
      <c r="L21" s="46"/>
    </row>
    <row r="22" spans="1:12" x14ac:dyDescent="0.25">
      <c r="A22" s="69" t="s">
        <v>13</v>
      </c>
      <c r="B22" s="32">
        <v>0.13412665130298307</v>
      </c>
      <c r="C22" s="32">
        <v>3.263551179598867E-2</v>
      </c>
      <c r="D22" s="32">
        <v>5.7907948339082083E-3</v>
      </c>
      <c r="E22" s="32">
        <v>6.3517494567999488E-3</v>
      </c>
      <c r="F22" s="32">
        <v>8.0432487763238747E-2</v>
      </c>
      <c r="G22" s="32">
        <v>-2.4634393808398158E-4</v>
      </c>
      <c r="H22" s="32">
        <v>2.5143046744235953E-3</v>
      </c>
      <c r="I22" s="68">
        <v>1.2720029131647603E-3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0.14920907617504042</v>
      </c>
      <c r="C23" s="32">
        <v>8.2682864262679567E-2</v>
      </c>
      <c r="D23" s="32">
        <v>2.2389673757883477E-2</v>
      </c>
      <c r="E23" s="32">
        <v>2.3941486864367922E-2</v>
      </c>
      <c r="F23" s="32">
        <v>0.2284716084470555</v>
      </c>
      <c r="G23" s="32">
        <v>2.7241696704702445E-2</v>
      </c>
      <c r="H23" s="32">
        <v>1.1172783361429683E-2</v>
      </c>
      <c r="I23" s="68">
        <v>1.3151322313749381E-2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0.18933665176757408</v>
      </c>
      <c r="C24" s="32">
        <v>3.2342741355943838E-2</v>
      </c>
      <c r="D24" s="32">
        <v>2.5579051438118228E-3</v>
      </c>
      <c r="E24" s="32">
        <v>7.4203843512754553E-3</v>
      </c>
      <c r="F24" s="32">
        <v>0.14470275729602089</v>
      </c>
      <c r="G24" s="32">
        <v>1.6111651081221812E-2</v>
      </c>
      <c r="H24" s="32">
        <v>2.2527613066678498E-3</v>
      </c>
      <c r="I24" s="68">
        <v>5.2073259308922371E-3</v>
      </c>
      <c r="J24" s="46"/>
      <c r="K24" s="46" t="s">
        <v>65</v>
      </c>
      <c r="L24" s="47">
        <v>106.14</v>
      </c>
    </row>
    <row r="25" spans="1:12" x14ac:dyDescent="0.25">
      <c r="A25" s="69" t="s">
        <v>47</v>
      </c>
      <c r="B25" s="32">
        <v>0.11439253300330021</v>
      </c>
      <c r="C25" s="32">
        <v>2.6601727051720037E-2</v>
      </c>
      <c r="D25" s="32">
        <v>2.7370722780803991E-3</v>
      </c>
      <c r="E25" s="32">
        <v>5.9705735351796019E-3</v>
      </c>
      <c r="F25" s="32">
        <v>7.1716824714126881E-2</v>
      </c>
      <c r="G25" s="32">
        <v>9.0172952312841392E-3</v>
      </c>
      <c r="H25" s="32">
        <v>5.1654113902688259E-4</v>
      </c>
      <c r="I25" s="68">
        <v>3.7494274831544327E-3</v>
      </c>
      <c r="J25" s="46"/>
      <c r="K25" s="46" t="s">
        <v>46</v>
      </c>
      <c r="L25" s="47">
        <v>115.21</v>
      </c>
    </row>
    <row r="26" spans="1:12" x14ac:dyDescent="0.25">
      <c r="A26" s="69" t="s">
        <v>48</v>
      </c>
      <c r="B26" s="32">
        <v>8.1313847009867324E-2</v>
      </c>
      <c r="C26" s="32">
        <v>2.3329878652588176E-2</v>
      </c>
      <c r="D26" s="32">
        <v>3.8533342543396465E-3</v>
      </c>
      <c r="E26" s="32">
        <v>5.5334077420297056E-3</v>
      </c>
      <c r="F26" s="32">
        <v>4.7908175213732473E-2</v>
      </c>
      <c r="G26" s="32">
        <v>1.453715852714943E-2</v>
      </c>
      <c r="H26" s="32">
        <v>3.9021188486081382E-3</v>
      </c>
      <c r="I26" s="68">
        <v>4.1759506459759788E-3</v>
      </c>
      <c r="J26" s="46"/>
      <c r="K26" s="46" t="s">
        <v>47</v>
      </c>
      <c r="L26" s="47">
        <v>108.55</v>
      </c>
    </row>
    <row r="27" spans="1:12" ht="17.25" customHeight="1" x14ac:dyDescent="0.25">
      <c r="A27" s="69" t="s">
        <v>49</v>
      </c>
      <c r="B27" s="32">
        <v>7.6437501213914238E-2</v>
      </c>
      <c r="C27" s="32">
        <v>2.4027644512587321E-2</v>
      </c>
      <c r="D27" s="32">
        <v>4.5269897194937236E-3</v>
      </c>
      <c r="E27" s="32">
        <v>4.8950913090228809E-3</v>
      </c>
      <c r="F27" s="32">
        <v>4.9252959450461375E-2</v>
      </c>
      <c r="G27" s="32">
        <v>1.4732043379369397E-2</v>
      </c>
      <c r="H27" s="32">
        <v>2.4095987169223676E-3</v>
      </c>
      <c r="I27" s="68">
        <v>1.9030544104097213E-3</v>
      </c>
      <c r="J27" s="59"/>
      <c r="K27" s="50" t="s">
        <v>48</v>
      </c>
      <c r="L27" s="47">
        <v>105.67</v>
      </c>
    </row>
    <row r="28" spans="1:12" x14ac:dyDescent="0.25">
      <c r="A28" s="69" t="s">
        <v>50</v>
      </c>
      <c r="B28" s="32">
        <v>0.13136495553128413</v>
      </c>
      <c r="C28" s="32">
        <v>3.9638028097929823E-2</v>
      </c>
      <c r="D28" s="32">
        <v>6.9993565741579555E-3</v>
      </c>
      <c r="E28" s="32">
        <v>7.8005135493210975E-3</v>
      </c>
      <c r="F28" s="32">
        <v>0.10585833380804499</v>
      </c>
      <c r="G28" s="32">
        <v>2.4907532971920832E-2</v>
      </c>
      <c r="H28" s="32">
        <v>1.9190672028230882E-3</v>
      </c>
      <c r="I28" s="68">
        <v>4.250076850266904E-3</v>
      </c>
      <c r="J28" s="54"/>
      <c r="K28" s="41" t="s">
        <v>49</v>
      </c>
      <c r="L28" s="47">
        <v>105.12</v>
      </c>
    </row>
    <row r="29" spans="1:12" ht="15.75" thickBot="1" x14ac:dyDescent="0.3">
      <c r="A29" s="71" t="s">
        <v>51</v>
      </c>
      <c r="B29" s="72">
        <v>0.19317427949972799</v>
      </c>
      <c r="C29" s="72">
        <v>7.7105739825345854E-2</v>
      </c>
      <c r="D29" s="72">
        <v>1.7815561451684614E-2</v>
      </c>
      <c r="E29" s="72">
        <v>1.6248933472237326E-2</v>
      </c>
      <c r="F29" s="72">
        <v>0.16025900514548286</v>
      </c>
      <c r="G29" s="72">
        <v>4.9026348195262859E-2</v>
      </c>
      <c r="H29" s="72">
        <v>3.7404974437138527E-4</v>
      </c>
      <c r="I29" s="73">
        <v>-7.0103390307083568E-3</v>
      </c>
      <c r="J29" s="54"/>
      <c r="K29" s="41" t="s">
        <v>50</v>
      </c>
      <c r="L29" s="47">
        <v>108.82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110.78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112.4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118.63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111.14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107.72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107.16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112.35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117.23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114.92</v>
      </c>
    </row>
    <row r="43" spans="1:12" x14ac:dyDescent="0.25">
      <c r="K43" s="46" t="s">
        <v>46</v>
      </c>
      <c r="L43" s="47">
        <v>118.93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111.44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108.13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107.64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113.14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119.32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107.43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108.25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106.77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96.23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104.43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94.81</v>
      </c>
    </row>
    <row r="59" spans="1:12" ht="15.4" customHeight="1" x14ac:dyDescent="0.25">
      <c r="K59" s="41" t="s">
        <v>2</v>
      </c>
      <c r="L59" s="47">
        <v>103.81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98.88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109.94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109.68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109.75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107.21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97.62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105.23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99.91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109.94</v>
      </c>
    </row>
    <row r="72" spans="1:12" ht="15.4" customHeight="1" x14ac:dyDescent="0.25">
      <c r="K72" s="46" t="s">
        <v>5</v>
      </c>
      <c r="L72" s="47">
        <v>109.35</v>
      </c>
    </row>
    <row r="73" spans="1:12" ht="15.4" customHeight="1" x14ac:dyDescent="0.25">
      <c r="K73" s="46" t="s">
        <v>44</v>
      </c>
      <c r="L73" s="47">
        <v>110.27</v>
      </c>
    </row>
    <row r="74" spans="1:12" ht="15.4" customHeight="1" x14ac:dyDescent="0.25">
      <c r="K74" s="50" t="s">
        <v>4</v>
      </c>
      <c r="L74" s="47">
        <v>97.14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109.26</v>
      </c>
    </row>
    <row r="76" spans="1:12" ht="15.4" customHeight="1" x14ac:dyDescent="0.25">
      <c r="K76" s="41" t="s">
        <v>43</v>
      </c>
      <c r="L76" s="47">
        <v>99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103.88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100.43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111.12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113.33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108.99</v>
      </c>
    </row>
    <row r="85" spans="1:12" ht="15.4" customHeight="1" x14ac:dyDescent="0.25">
      <c r="K85" s="50" t="s">
        <v>4</v>
      </c>
      <c r="L85" s="47">
        <v>101.25</v>
      </c>
    </row>
    <row r="86" spans="1:12" ht="15.4" customHeight="1" x14ac:dyDescent="0.25">
      <c r="K86" s="41" t="s">
        <v>3</v>
      </c>
      <c r="L86" s="47">
        <v>112.55</v>
      </c>
    </row>
    <row r="87" spans="1:12" ht="15.4" customHeight="1" x14ac:dyDescent="0.25">
      <c r="K87" s="41" t="s">
        <v>43</v>
      </c>
      <c r="L87" s="47">
        <v>95.02</v>
      </c>
    </row>
    <row r="88" spans="1:12" ht="15.4" customHeight="1" x14ac:dyDescent="0.25">
      <c r="K88" s="41" t="s">
        <v>2</v>
      </c>
      <c r="L88" s="47">
        <v>107.69</v>
      </c>
    </row>
    <row r="89" spans="1:12" ht="15.4" customHeight="1" x14ac:dyDescent="0.25">
      <c r="K89" s="41" t="s">
        <v>1</v>
      </c>
      <c r="L89" s="47">
        <v>101.41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113.78</v>
      </c>
    </row>
    <row r="92" spans="1:12" ht="15" customHeight="1" x14ac:dyDescent="0.25">
      <c r="K92" s="46" t="s">
        <v>5</v>
      </c>
      <c r="L92" s="47">
        <v>115.94</v>
      </c>
    </row>
    <row r="93" spans="1:12" ht="15" customHeight="1" x14ac:dyDescent="0.25">
      <c r="A93" s="26"/>
      <c r="K93" s="46" t="s">
        <v>44</v>
      </c>
      <c r="L93" s="47">
        <v>112.04</v>
      </c>
    </row>
    <row r="94" spans="1:12" ht="15" customHeight="1" x14ac:dyDescent="0.25">
      <c r="K94" s="50" t="s">
        <v>4</v>
      </c>
      <c r="L94" s="47">
        <v>102.48</v>
      </c>
    </row>
    <row r="95" spans="1:12" ht="15" customHeight="1" x14ac:dyDescent="0.25">
      <c r="K95" s="41" t="s">
        <v>3</v>
      </c>
      <c r="L95" s="47">
        <v>118.4</v>
      </c>
    </row>
    <row r="96" spans="1:12" ht="15" customHeight="1" x14ac:dyDescent="0.25">
      <c r="K96" s="41" t="s">
        <v>43</v>
      </c>
      <c r="L96" s="47">
        <v>97.84</v>
      </c>
    </row>
    <row r="97" spans="1:12" ht="15" customHeight="1" x14ac:dyDescent="0.25">
      <c r="K97" s="41" t="s">
        <v>2</v>
      </c>
      <c r="L97" s="47">
        <v>110.72</v>
      </c>
    </row>
    <row r="98" spans="1:12" ht="15" customHeight="1" x14ac:dyDescent="0.25">
      <c r="K98" s="41" t="s">
        <v>1</v>
      </c>
      <c r="L98" s="47">
        <v>102.93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113.78</v>
      </c>
    </row>
    <row r="101" spans="1:12" x14ac:dyDescent="0.25">
      <c r="A101" s="25"/>
      <c r="B101" s="24"/>
      <c r="K101" s="46" t="s">
        <v>5</v>
      </c>
      <c r="L101" s="47">
        <v>115.46</v>
      </c>
    </row>
    <row r="102" spans="1:12" x14ac:dyDescent="0.25">
      <c r="A102" s="25"/>
      <c r="B102" s="24"/>
      <c r="K102" s="46" t="s">
        <v>44</v>
      </c>
      <c r="L102" s="47">
        <v>112.57</v>
      </c>
    </row>
    <row r="103" spans="1:12" x14ac:dyDescent="0.25">
      <c r="A103" s="25"/>
      <c r="B103" s="24"/>
      <c r="K103" s="50" t="s">
        <v>4</v>
      </c>
      <c r="L103" s="47">
        <v>102.21</v>
      </c>
    </row>
    <row r="104" spans="1:12" x14ac:dyDescent="0.25">
      <c r="A104" s="25"/>
      <c r="B104" s="24"/>
      <c r="K104" s="41" t="s">
        <v>3</v>
      </c>
      <c r="L104" s="47">
        <v>123.5</v>
      </c>
    </row>
    <row r="105" spans="1:12" x14ac:dyDescent="0.25">
      <c r="A105" s="25"/>
      <c r="B105" s="24"/>
      <c r="K105" s="41" t="s">
        <v>43</v>
      </c>
      <c r="L105" s="47">
        <v>99.22</v>
      </c>
    </row>
    <row r="106" spans="1:12" x14ac:dyDescent="0.25">
      <c r="A106" s="25"/>
      <c r="B106" s="24"/>
      <c r="K106" s="41" t="s">
        <v>2</v>
      </c>
      <c r="L106" s="47">
        <v>110.26</v>
      </c>
    </row>
    <row r="107" spans="1:12" x14ac:dyDescent="0.25">
      <c r="A107" s="25"/>
      <c r="B107" s="24"/>
      <c r="K107" s="41" t="s">
        <v>1</v>
      </c>
      <c r="L107" s="47">
        <v>104.45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97.4619</v>
      </c>
    </row>
    <row r="112" spans="1:12" x14ac:dyDescent="0.25">
      <c r="K112" s="74">
        <v>43918</v>
      </c>
      <c r="L112" s="47">
        <v>95.834500000000006</v>
      </c>
    </row>
    <row r="113" spans="11:12" x14ac:dyDescent="0.25">
      <c r="K113" s="74">
        <v>43925</v>
      </c>
      <c r="L113" s="47">
        <v>94.905100000000004</v>
      </c>
    </row>
    <row r="114" spans="11:12" x14ac:dyDescent="0.25">
      <c r="K114" s="74">
        <v>43932</v>
      </c>
      <c r="L114" s="47">
        <v>94.747900000000001</v>
      </c>
    </row>
    <row r="115" spans="11:12" x14ac:dyDescent="0.25">
      <c r="K115" s="74">
        <v>43939</v>
      </c>
      <c r="L115" s="47">
        <v>95.145200000000003</v>
      </c>
    </row>
    <row r="116" spans="11:12" x14ac:dyDescent="0.25">
      <c r="K116" s="74">
        <v>43946</v>
      </c>
      <c r="L116" s="47">
        <v>95.254900000000006</v>
      </c>
    </row>
    <row r="117" spans="11:12" x14ac:dyDescent="0.25">
      <c r="K117" s="74">
        <v>43953</v>
      </c>
      <c r="L117" s="47">
        <v>95.426900000000003</v>
      </c>
    </row>
    <row r="118" spans="11:12" x14ac:dyDescent="0.25">
      <c r="K118" s="74">
        <v>43960</v>
      </c>
      <c r="L118" s="47">
        <v>95.732600000000005</v>
      </c>
    </row>
    <row r="119" spans="11:12" x14ac:dyDescent="0.25">
      <c r="K119" s="74">
        <v>43967</v>
      </c>
      <c r="L119" s="47">
        <v>96.180400000000006</v>
      </c>
    </row>
    <row r="120" spans="11:12" x14ac:dyDescent="0.25">
      <c r="K120" s="74">
        <v>43974</v>
      </c>
      <c r="L120" s="47">
        <v>96.462500000000006</v>
      </c>
    </row>
    <row r="121" spans="11:12" x14ac:dyDescent="0.25">
      <c r="K121" s="74">
        <v>43981</v>
      </c>
      <c r="L121" s="47">
        <v>96.746899999999997</v>
      </c>
    </row>
    <row r="122" spans="11:12" x14ac:dyDescent="0.25">
      <c r="K122" s="74">
        <v>43988</v>
      </c>
      <c r="L122" s="47">
        <v>97.500600000000006</v>
      </c>
    </row>
    <row r="123" spans="11:12" x14ac:dyDescent="0.25">
      <c r="K123" s="74">
        <v>43995</v>
      </c>
      <c r="L123" s="47">
        <v>100.12690000000001</v>
      </c>
    </row>
    <row r="124" spans="11:12" x14ac:dyDescent="0.25">
      <c r="K124" s="74">
        <v>44002</v>
      </c>
      <c r="L124" s="47">
        <v>100.123</v>
      </c>
    </row>
    <row r="125" spans="11:12" x14ac:dyDescent="0.25">
      <c r="K125" s="74">
        <v>44009</v>
      </c>
      <c r="L125" s="47">
        <v>99.790800000000004</v>
      </c>
    </row>
    <row r="126" spans="11:12" x14ac:dyDescent="0.25">
      <c r="K126" s="74">
        <v>44016</v>
      </c>
      <c r="L126" s="47">
        <v>100.87350000000001</v>
      </c>
    </row>
    <row r="127" spans="11:12" x14ac:dyDescent="0.25">
      <c r="K127" s="74">
        <v>44023</v>
      </c>
      <c r="L127" s="47">
        <v>101.2081</v>
      </c>
    </row>
    <row r="128" spans="11:12" x14ac:dyDescent="0.25">
      <c r="K128" s="74">
        <v>44030</v>
      </c>
      <c r="L128" s="47">
        <v>101.18689999999999</v>
      </c>
    </row>
    <row r="129" spans="1:12" x14ac:dyDescent="0.25">
      <c r="K129" s="74">
        <v>44037</v>
      </c>
      <c r="L129" s="47">
        <v>101.7212</v>
      </c>
    </row>
    <row r="130" spans="1:12" x14ac:dyDescent="0.25">
      <c r="K130" s="74">
        <v>44044</v>
      </c>
      <c r="L130" s="47">
        <v>102.07210000000001</v>
      </c>
    </row>
    <row r="131" spans="1:12" x14ac:dyDescent="0.25">
      <c r="K131" s="74">
        <v>44051</v>
      </c>
      <c r="L131" s="47">
        <v>102.6103</v>
      </c>
    </row>
    <row r="132" spans="1:12" x14ac:dyDescent="0.25">
      <c r="K132" s="74">
        <v>44058</v>
      </c>
      <c r="L132" s="47">
        <v>102.8389</v>
      </c>
    </row>
    <row r="133" spans="1:12" x14ac:dyDescent="0.25">
      <c r="K133" s="74">
        <v>44065</v>
      </c>
      <c r="L133" s="47">
        <v>102.0491</v>
      </c>
    </row>
    <row r="134" spans="1:12" x14ac:dyDescent="0.25">
      <c r="K134" s="74">
        <v>44072</v>
      </c>
      <c r="L134" s="47">
        <v>102.3716</v>
      </c>
    </row>
    <row r="135" spans="1:12" x14ac:dyDescent="0.25">
      <c r="K135" s="74">
        <v>44079</v>
      </c>
      <c r="L135" s="47">
        <v>102.5046</v>
      </c>
    </row>
    <row r="136" spans="1:12" x14ac:dyDescent="0.25">
      <c r="K136" s="74">
        <v>44086</v>
      </c>
      <c r="L136" s="47">
        <v>102.7597</v>
      </c>
    </row>
    <row r="137" spans="1:12" x14ac:dyDescent="0.25">
      <c r="K137" s="74">
        <v>44093</v>
      </c>
      <c r="L137" s="47">
        <v>102.89879999999999</v>
      </c>
    </row>
    <row r="138" spans="1:12" x14ac:dyDescent="0.25">
      <c r="K138" s="74">
        <v>44100</v>
      </c>
      <c r="L138" s="47">
        <v>102.958</v>
      </c>
    </row>
    <row r="139" spans="1:12" x14ac:dyDescent="0.25">
      <c r="K139" s="74">
        <v>44107</v>
      </c>
      <c r="L139" s="47">
        <v>102.2043</v>
      </c>
    </row>
    <row r="140" spans="1:12" x14ac:dyDescent="0.25">
      <c r="A140" s="25"/>
      <c r="B140" s="24"/>
      <c r="K140" s="74">
        <v>44114</v>
      </c>
      <c r="L140" s="47">
        <v>102.1649</v>
      </c>
    </row>
    <row r="141" spans="1:12" x14ac:dyDescent="0.25">
      <c r="A141" s="25"/>
      <c r="B141" s="24"/>
      <c r="K141" s="74">
        <v>44121</v>
      </c>
      <c r="L141" s="47">
        <v>102.1679</v>
      </c>
    </row>
    <row r="142" spans="1:12" x14ac:dyDescent="0.25">
      <c r="K142" s="74">
        <v>44128</v>
      </c>
      <c r="L142" s="47">
        <v>103.16849999999999</v>
      </c>
    </row>
    <row r="143" spans="1:12" x14ac:dyDescent="0.25">
      <c r="K143" s="74">
        <v>44135</v>
      </c>
      <c r="L143" s="47">
        <v>104.42749999999999</v>
      </c>
    </row>
    <row r="144" spans="1:12" x14ac:dyDescent="0.25">
      <c r="K144" s="74">
        <v>44142</v>
      </c>
      <c r="L144" s="47">
        <v>104.545</v>
      </c>
    </row>
    <row r="145" spans="11:12" x14ac:dyDescent="0.25">
      <c r="K145" s="74">
        <v>44149</v>
      </c>
      <c r="L145" s="47">
        <v>104.4823</v>
      </c>
    </row>
    <row r="146" spans="11:12" x14ac:dyDescent="0.25">
      <c r="K146" s="74">
        <v>44156</v>
      </c>
      <c r="L146" s="47">
        <v>104.5067</v>
      </c>
    </row>
    <row r="147" spans="11:12" x14ac:dyDescent="0.25">
      <c r="K147" s="74">
        <v>44163</v>
      </c>
      <c r="L147" s="47">
        <v>105.2899</v>
      </c>
    </row>
    <row r="148" spans="11:12" x14ac:dyDescent="0.25">
      <c r="K148" s="74">
        <v>44170</v>
      </c>
      <c r="L148" s="47">
        <v>105.59059999999999</v>
      </c>
    </row>
    <row r="149" spans="11:12" x14ac:dyDescent="0.25">
      <c r="K149" s="74">
        <v>44177</v>
      </c>
      <c r="L149" s="47">
        <v>105.3835</v>
      </c>
    </row>
    <row r="150" spans="11:12" x14ac:dyDescent="0.25">
      <c r="K150" s="74">
        <v>44184</v>
      </c>
      <c r="L150" s="47">
        <v>104.9126</v>
      </c>
    </row>
    <row r="151" spans="11:12" x14ac:dyDescent="0.25">
      <c r="K151" s="74">
        <v>44191</v>
      </c>
      <c r="L151" s="47">
        <v>102.6814</v>
      </c>
    </row>
    <row r="152" spans="11:12" x14ac:dyDescent="0.25">
      <c r="K152" s="74">
        <v>44198</v>
      </c>
      <c r="L152" s="47">
        <v>100.30289999999999</v>
      </c>
    </row>
    <row r="153" spans="11:12" x14ac:dyDescent="0.25">
      <c r="K153" s="74">
        <v>44205</v>
      </c>
      <c r="L153" s="47">
        <v>100.0463</v>
      </c>
    </row>
    <row r="154" spans="11:12" x14ac:dyDescent="0.25">
      <c r="K154" s="74">
        <v>44212</v>
      </c>
      <c r="L154" s="47">
        <v>100.7148</v>
      </c>
    </row>
    <row r="155" spans="11:12" x14ac:dyDescent="0.25">
      <c r="K155" s="74">
        <v>44219</v>
      </c>
      <c r="L155" s="47">
        <v>102.15130000000001</v>
      </c>
    </row>
    <row r="156" spans="11:12" x14ac:dyDescent="0.25">
      <c r="K156" s="74">
        <v>44226</v>
      </c>
      <c r="L156" s="47">
        <v>103.5142</v>
      </c>
    </row>
    <row r="157" spans="11:12" x14ac:dyDescent="0.25">
      <c r="K157" s="74">
        <v>44233</v>
      </c>
      <c r="L157" s="47">
        <v>105.9225</v>
      </c>
    </row>
    <row r="158" spans="11:12" x14ac:dyDescent="0.25">
      <c r="K158" s="74">
        <v>44240</v>
      </c>
      <c r="L158" s="47">
        <v>106.67</v>
      </c>
    </row>
    <row r="159" spans="11:12" x14ac:dyDescent="0.25">
      <c r="K159" s="74">
        <v>44247</v>
      </c>
      <c r="L159" s="47">
        <v>107.452</v>
      </c>
    </row>
    <row r="160" spans="11:12" x14ac:dyDescent="0.25">
      <c r="K160" s="74">
        <v>44254</v>
      </c>
      <c r="L160" s="47">
        <v>107.9199</v>
      </c>
    </row>
    <row r="161" spans="11:12" x14ac:dyDescent="0.25">
      <c r="K161" s="74">
        <v>44261</v>
      </c>
      <c r="L161" s="47">
        <v>109.066</v>
      </c>
    </row>
    <row r="162" spans="11:12" x14ac:dyDescent="0.25">
      <c r="K162" s="74">
        <v>44268</v>
      </c>
      <c r="L162" s="47">
        <v>109.8295</v>
      </c>
    </row>
    <row r="163" spans="11:12" x14ac:dyDescent="0.25">
      <c r="K163" s="74">
        <v>44275</v>
      </c>
      <c r="L163" s="47">
        <v>110.52290000000001</v>
      </c>
    </row>
    <row r="164" spans="11:12" x14ac:dyDescent="0.25">
      <c r="K164" s="74">
        <v>44282</v>
      </c>
      <c r="L164" s="47">
        <v>110.9892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94.954899999999995</v>
      </c>
    </row>
    <row r="260" spans="11:12" x14ac:dyDescent="0.25">
      <c r="K260" s="74">
        <v>43918</v>
      </c>
      <c r="L260" s="47">
        <v>92.771699999999996</v>
      </c>
    </row>
    <row r="261" spans="11:12" x14ac:dyDescent="0.25">
      <c r="K261" s="74">
        <v>43925</v>
      </c>
      <c r="L261" s="47">
        <v>92.592600000000004</v>
      </c>
    </row>
    <row r="262" spans="11:12" x14ac:dyDescent="0.25">
      <c r="K262" s="74">
        <v>43932</v>
      </c>
      <c r="L262" s="47">
        <v>93.303100000000001</v>
      </c>
    </row>
    <row r="263" spans="11:12" x14ac:dyDescent="0.25">
      <c r="K263" s="74">
        <v>43939</v>
      </c>
      <c r="L263" s="47">
        <v>95.834000000000003</v>
      </c>
    </row>
    <row r="264" spans="11:12" x14ac:dyDescent="0.25">
      <c r="K264" s="74">
        <v>43946</v>
      </c>
      <c r="L264" s="47">
        <v>94.363600000000005</v>
      </c>
    </row>
    <row r="265" spans="11:12" x14ac:dyDescent="0.25">
      <c r="K265" s="74">
        <v>43953</v>
      </c>
      <c r="L265" s="47">
        <v>94.745999999999995</v>
      </c>
    </row>
    <row r="266" spans="11:12" x14ac:dyDescent="0.25">
      <c r="K266" s="74">
        <v>43960</v>
      </c>
      <c r="L266" s="47">
        <v>94.691999999999993</v>
      </c>
    </row>
    <row r="267" spans="11:12" x14ac:dyDescent="0.25">
      <c r="K267" s="74">
        <v>43967</v>
      </c>
      <c r="L267" s="47">
        <v>94.656599999999997</v>
      </c>
    </row>
    <row r="268" spans="11:12" x14ac:dyDescent="0.25">
      <c r="K268" s="74">
        <v>43974</v>
      </c>
      <c r="L268" s="47">
        <v>94.731800000000007</v>
      </c>
    </row>
    <row r="269" spans="11:12" x14ac:dyDescent="0.25">
      <c r="K269" s="74">
        <v>43981</v>
      </c>
      <c r="L269" s="47">
        <v>95.881500000000003</v>
      </c>
    </row>
    <row r="270" spans="11:12" x14ac:dyDescent="0.25">
      <c r="K270" s="74">
        <v>43988</v>
      </c>
      <c r="L270" s="47">
        <v>96.108999999999995</v>
      </c>
    </row>
    <row r="271" spans="11:12" x14ac:dyDescent="0.25">
      <c r="K271" s="74">
        <v>43995</v>
      </c>
      <c r="L271" s="47">
        <v>98.682199999999995</v>
      </c>
    </row>
    <row r="272" spans="11:12" x14ac:dyDescent="0.25">
      <c r="K272" s="74">
        <v>44002</v>
      </c>
      <c r="L272" s="47">
        <v>99.001300000000001</v>
      </c>
    </row>
    <row r="273" spans="11:12" x14ac:dyDescent="0.25">
      <c r="K273" s="74">
        <v>44009</v>
      </c>
      <c r="L273" s="47">
        <v>96.611900000000006</v>
      </c>
    </row>
    <row r="274" spans="11:12" x14ac:dyDescent="0.25">
      <c r="K274" s="74">
        <v>44016</v>
      </c>
      <c r="L274" s="47">
        <v>96.394000000000005</v>
      </c>
    </row>
    <row r="275" spans="11:12" x14ac:dyDescent="0.25">
      <c r="K275" s="74">
        <v>44023</v>
      </c>
      <c r="L275" s="47">
        <v>98.363100000000003</v>
      </c>
    </row>
    <row r="276" spans="11:12" x14ac:dyDescent="0.25">
      <c r="K276" s="74">
        <v>44030</v>
      </c>
      <c r="L276" s="47">
        <v>98.343900000000005</v>
      </c>
    </row>
    <row r="277" spans="11:12" x14ac:dyDescent="0.25">
      <c r="K277" s="74">
        <v>44037</v>
      </c>
      <c r="L277" s="47">
        <v>98.987300000000005</v>
      </c>
    </row>
    <row r="278" spans="11:12" x14ac:dyDescent="0.25">
      <c r="K278" s="74">
        <v>44044</v>
      </c>
      <c r="L278" s="47">
        <v>99.231499999999997</v>
      </c>
    </row>
    <row r="279" spans="11:12" x14ac:dyDescent="0.25">
      <c r="K279" s="74">
        <v>44051</v>
      </c>
      <c r="L279" s="47">
        <v>99.6751</v>
      </c>
    </row>
    <row r="280" spans="11:12" x14ac:dyDescent="0.25">
      <c r="K280" s="74">
        <v>44058</v>
      </c>
      <c r="L280" s="47">
        <v>99.479100000000003</v>
      </c>
    </row>
    <row r="281" spans="11:12" x14ac:dyDescent="0.25">
      <c r="K281" s="74">
        <v>44065</v>
      </c>
      <c r="L281" s="47">
        <v>98.917299999999997</v>
      </c>
    </row>
    <row r="282" spans="11:12" x14ac:dyDescent="0.25">
      <c r="K282" s="74">
        <v>44072</v>
      </c>
      <c r="L282" s="47">
        <v>99.202799999999996</v>
      </c>
    </row>
    <row r="283" spans="11:12" x14ac:dyDescent="0.25">
      <c r="K283" s="74">
        <v>44079</v>
      </c>
      <c r="L283" s="47">
        <v>99.808199999999999</v>
      </c>
    </row>
    <row r="284" spans="11:12" x14ac:dyDescent="0.25">
      <c r="K284" s="74">
        <v>44086</v>
      </c>
      <c r="L284" s="47">
        <v>99.56</v>
      </c>
    </row>
    <row r="285" spans="11:12" x14ac:dyDescent="0.25">
      <c r="K285" s="74">
        <v>44093</v>
      </c>
      <c r="L285" s="47">
        <v>100.0645</v>
      </c>
    </row>
    <row r="286" spans="11:12" x14ac:dyDescent="0.25">
      <c r="K286" s="74">
        <v>44100</v>
      </c>
      <c r="L286" s="47">
        <v>100.1926</v>
      </c>
    </row>
    <row r="287" spans="11:12" x14ac:dyDescent="0.25">
      <c r="K287" s="74">
        <v>44107</v>
      </c>
      <c r="L287" s="47">
        <v>99.598299999999995</v>
      </c>
    </row>
    <row r="288" spans="11:12" x14ac:dyDescent="0.25">
      <c r="K288" s="74">
        <v>44114</v>
      </c>
      <c r="L288" s="47">
        <v>99.198400000000007</v>
      </c>
    </row>
    <row r="289" spans="11:12" x14ac:dyDescent="0.25">
      <c r="K289" s="74">
        <v>44121</v>
      </c>
      <c r="L289" s="47">
        <v>99.120599999999996</v>
      </c>
    </row>
    <row r="290" spans="11:12" x14ac:dyDescent="0.25">
      <c r="K290" s="74">
        <v>44128</v>
      </c>
      <c r="L290" s="47">
        <v>99.699100000000001</v>
      </c>
    </row>
    <row r="291" spans="11:12" x14ac:dyDescent="0.25">
      <c r="K291" s="74">
        <v>44135</v>
      </c>
      <c r="L291" s="47">
        <v>99.793199999999999</v>
      </c>
    </row>
    <row r="292" spans="11:12" x14ac:dyDescent="0.25">
      <c r="K292" s="74">
        <v>44142</v>
      </c>
      <c r="L292" s="47">
        <v>99.709000000000003</v>
      </c>
    </row>
    <row r="293" spans="11:12" x14ac:dyDescent="0.25">
      <c r="K293" s="74">
        <v>44149</v>
      </c>
      <c r="L293" s="47">
        <v>101.142</v>
      </c>
    </row>
    <row r="294" spans="11:12" x14ac:dyDescent="0.25">
      <c r="K294" s="74">
        <v>44156</v>
      </c>
      <c r="L294" s="47">
        <v>101.5669</v>
      </c>
    </row>
    <row r="295" spans="11:12" x14ac:dyDescent="0.25">
      <c r="K295" s="74">
        <v>44163</v>
      </c>
      <c r="L295" s="47">
        <v>105.6549</v>
      </c>
    </row>
    <row r="296" spans="11:12" x14ac:dyDescent="0.25">
      <c r="K296" s="74">
        <v>44170</v>
      </c>
      <c r="L296" s="47">
        <v>107.47839999999999</v>
      </c>
    </row>
    <row r="297" spans="11:12" x14ac:dyDescent="0.25">
      <c r="K297" s="74">
        <v>44177</v>
      </c>
      <c r="L297" s="47">
        <v>104.7337</v>
      </c>
    </row>
    <row r="298" spans="11:12" x14ac:dyDescent="0.25">
      <c r="K298" s="74">
        <v>44184</v>
      </c>
      <c r="L298" s="47">
        <v>102.08799999999999</v>
      </c>
    </row>
    <row r="299" spans="11:12" x14ac:dyDescent="0.25">
      <c r="K299" s="74">
        <v>44191</v>
      </c>
      <c r="L299" s="47">
        <v>100.9211</v>
      </c>
    </row>
    <row r="300" spans="11:12" x14ac:dyDescent="0.25">
      <c r="K300" s="74">
        <v>44198</v>
      </c>
      <c r="L300" s="47">
        <v>100.56319999999999</v>
      </c>
    </row>
    <row r="301" spans="11:12" x14ac:dyDescent="0.25">
      <c r="K301" s="74">
        <v>44205</v>
      </c>
      <c r="L301" s="47">
        <v>99.993899999999996</v>
      </c>
    </row>
    <row r="302" spans="11:12" x14ac:dyDescent="0.25">
      <c r="K302" s="74">
        <v>44212</v>
      </c>
      <c r="L302" s="47">
        <v>100.3712</v>
      </c>
    </row>
    <row r="303" spans="11:12" x14ac:dyDescent="0.25">
      <c r="K303" s="74">
        <v>44219</v>
      </c>
      <c r="L303" s="47">
        <v>101.1271</v>
      </c>
    </row>
    <row r="304" spans="11:12" x14ac:dyDescent="0.25">
      <c r="K304" s="74">
        <v>44226</v>
      </c>
      <c r="L304" s="47">
        <v>101.41540000000001</v>
      </c>
    </row>
    <row r="305" spans="11:12" x14ac:dyDescent="0.25">
      <c r="K305" s="74">
        <v>44233</v>
      </c>
      <c r="L305" s="47">
        <v>102.58280000000001</v>
      </c>
    </row>
    <row r="306" spans="11:12" x14ac:dyDescent="0.25">
      <c r="K306" s="74">
        <v>44240</v>
      </c>
      <c r="L306" s="47">
        <v>103.16079999999999</v>
      </c>
    </row>
    <row r="307" spans="11:12" x14ac:dyDescent="0.25">
      <c r="K307" s="74">
        <v>44247</v>
      </c>
      <c r="L307" s="47">
        <v>105.7106</v>
      </c>
    </row>
    <row r="308" spans="11:12" x14ac:dyDescent="0.25">
      <c r="K308" s="74">
        <v>44254</v>
      </c>
      <c r="L308" s="47">
        <v>105.5851</v>
      </c>
    </row>
    <row r="309" spans="11:12" x14ac:dyDescent="0.25">
      <c r="K309" s="74">
        <v>44261</v>
      </c>
      <c r="L309" s="47">
        <v>106.657</v>
      </c>
    </row>
    <row r="310" spans="11:12" x14ac:dyDescent="0.25">
      <c r="K310" s="74">
        <v>44268</v>
      </c>
      <c r="L310" s="47">
        <v>106.5095</v>
      </c>
    </row>
    <row r="311" spans="11:12" x14ac:dyDescent="0.25">
      <c r="K311" s="74">
        <v>44275</v>
      </c>
      <c r="L311" s="47">
        <v>106.8901</v>
      </c>
    </row>
    <row r="312" spans="11:12" x14ac:dyDescent="0.25">
      <c r="K312" s="74">
        <v>44282</v>
      </c>
      <c r="L312" s="47">
        <v>107.1383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4614-B11E-4E49-8F23-3226EBC745A3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-1.293242780250925E-2</v>
      </c>
      <c r="C11" s="32">
        <v>4.7323337543325072E-2</v>
      </c>
      <c r="D11" s="32">
        <v>3.3208544039453614E-4</v>
      </c>
      <c r="E11" s="32">
        <v>7.2404413752971131E-3</v>
      </c>
      <c r="F11" s="32">
        <v>8.8126952034504047E-3</v>
      </c>
      <c r="G11" s="32">
        <v>1.655561521111637E-2</v>
      </c>
      <c r="H11" s="32">
        <v>-4.128446167822486E-3</v>
      </c>
      <c r="I11" s="68">
        <v>-1.790664486433613E-3</v>
      </c>
      <c r="J11" s="46"/>
      <c r="K11" s="46"/>
      <c r="L11" s="47"/>
    </row>
    <row r="12" spans="1:12" x14ac:dyDescent="0.25">
      <c r="A12" s="69" t="s">
        <v>6</v>
      </c>
      <c r="B12" s="32">
        <v>-2.0272230899304189E-2</v>
      </c>
      <c r="C12" s="32">
        <v>3.1884059941336584E-2</v>
      </c>
      <c r="D12" s="32">
        <v>-5.0339190792362265E-3</v>
      </c>
      <c r="E12" s="32">
        <v>1.3191746298435447E-3</v>
      </c>
      <c r="F12" s="32">
        <v>6.0207808840322397E-3</v>
      </c>
      <c r="G12" s="32">
        <v>7.7592439361349186E-3</v>
      </c>
      <c r="H12" s="32">
        <v>-1.355370895274377E-2</v>
      </c>
      <c r="I12" s="68">
        <v>1.3830094375519852E-3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-3.5343775072382844E-2</v>
      </c>
      <c r="C13" s="32">
        <v>5.3959905480600812E-2</v>
      </c>
      <c r="D13" s="32">
        <v>6.8029672516733974E-4</v>
      </c>
      <c r="E13" s="32">
        <v>8.0329749162049158E-3</v>
      </c>
      <c r="F13" s="32">
        <v>-1.0009649738731308E-2</v>
      </c>
      <c r="G13" s="32">
        <v>6.1220418073832938E-3</v>
      </c>
      <c r="H13" s="32">
        <v>-5.4065306632742338E-3</v>
      </c>
      <c r="I13" s="68">
        <v>-1.2586181018545028E-2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2.9936604836815484E-3</v>
      </c>
      <c r="C14" s="32">
        <v>6.3673309678165202E-2</v>
      </c>
      <c r="D14" s="32">
        <v>0</v>
      </c>
      <c r="E14" s="32">
        <v>1.9328282526994034E-2</v>
      </c>
      <c r="F14" s="32">
        <v>2.1094492464333703E-2</v>
      </c>
      <c r="G14" s="32">
        <v>4.4791059101856767E-2</v>
      </c>
      <c r="H14" s="32">
        <v>0</v>
      </c>
      <c r="I14" s="68">
        <v>1.3380568090460621E-2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0.11675607602825089</v>
      </c>
      <c r="C15" s="32">
        <v>4.7270270105741252E-2</v>
      </c>
      <c r="D15" s="32">
        <v>1.154865915179859E-2</v>
      </c>
      <c r="E15" s="32">
        <v>8.5779255468039217E-3</v>
      </c>
      <c r="F15" s="32">
        <v>0.1018142547464671</v>
      </c>
      <c r="G15" s="32">
        <v>3.5805126195470827E-2</v>
      </c>
      <c r="H15" s="32">
        <v>1.9547424201010077E-2</v>
      </c>
      <c r="I15" s="68">
        <v>-1.0575457257535725E-2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-1.1623744686094617E-2</v>
      </c>
      <c r="C16" s="32">
        <v>5.3245612115376151E-2</v>
      </c>
      <c r="D16" s="32">
        <v>9.2163564875491488E-3</v>
      </c>
      <c r="E16" s="32">
        <v>7.0214338507021967E-3</v>
      </c>
      <c r="F16" s="32">
        <v>1.3531186760725733E-2</v>
      </c>
      <c r="G16" s="32">
        <v>2.4785731443962344E-2</v>
      </c>
      <c r="H16" s="32">
        <v>1.205746583328815E-2</v>
      </c>
      <c r="I16" s="68">
        <v>-5.4139076812842468E-4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-2.6519222819346711E-3</v>
      </c>
      <c r="C17" s="32">
        <v>8.197493270128775E-2</v>
      </c>
      <c r="D17" s="32">
        <v>0</v>
      </c>
      <c r="E17" s="32">
        <v>1.2918719547907687E-2</v>
      </c>
      <c r="F17" s="32">
        <v>1.9028981197060979E-2</v>
      </c>
      <c r="G17" s="32">
        <v>3.6048198609118787E-2</v>
      </c>
      <c r="H17" s="32">
        <v>0</v>
      </c>
      <c r="I17" s="68">
        <v>-1.0000069284605395E-2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0.13036112457586047</v>
      </c>
      <c r="C18" s="32">
        <v>3.8620893920312982E-2</v>
      </c>
      <c r="D18" s="32">
        <v>5.9812689004212771E-3</v>
      </c>
      <c r="E18" s="32">
        <v>6.6485434869461013E-3</v>
      </c>
      <c r="F18" s="32">
        <v>2.8961186947544793E-2</v>
      </c>
      <c r="G18" s="32">
        <v>2.468048801904188E-2</v>
      </c>
      <c r="H18" s="32">
        <v>6.6410169968902366E-3</v>
      </c>
      <c r="I18" s="68">
        <v>6.0008241159970055E-4</v>
      </c>
      <c r="J18" s="46"/>
      <c r="K18" s="46"/>
      <c r="L18" s="47"/>
    </row>
    <row r="19" spans="1:12" x14ac:dyDescent="0.25">
      <c r="A19" s="70" t="s">
        <v>1</v>
      </c>
      <c r="B19" s="32">
        <v>-3.4258105620840973E-2</v>
      </c>
      <c r="C19" s="32">
        <v>7.5109937741350663E-2</v>
      </c>
      <c r="D19" s="32">
        <v>1.624478545887964E-2</v>
      </c>
      <c r="E19" s="32">
        <v>1.5584808594341082E-2</v>
      </c>
      <c r="F19" s="32">
        <v>5.6656914025350336E-3</v>
      </c>
      <c r="G19" s="32">
        <v>4.767550234281992E-2</v>
      </c>
      <c r="H19" s="32">
        <v>2.059922843777362E-2</v>
      </c>
      <c r="I19" s="68">
        <v>1.0103469270167365E-2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-2.8329344403091872E-2</v>
      </c>
      <c r="C21" s="32">
        <v>4.6818239634387249E-2</v>
      </c>
      <c r="D21" s="32">
        <v>-2.8169504033160875E-3</v>
      </c>
      <c r="E21" s="32">
        <v>6.5852273999844613E-3</v>
      </c>
      <c r="F21" s="32">
        <v>-6.8915837571584815E-3</v>
      </c>
      <c r="G21" s="32">
        <v>1.2250286671292354E-2</v>
      </c>
      <c r="H21" s="32">
        <v>-8.0858806680618178E-3</v>
      </c>
      <c r="I21" s="68">
        <v>-2.6371642042452015E-3</v>
      </c>
      <c r="J21" s="46"/>
      <c r="K21" s="46"/>
      <c r="L21" s="46"/>
    </row>
    <row r="22" spans="1:12" x14ac:dyDescent="0.25">
      <c r="A22" s="69" t="s">
        <v>13</v>
      </c>
      <c r="B22" s="32">
        <v>-1.4160282613500108E-2</v>
      </c>
      <c r="C22" s="32">
        <v>4.6892276141691891E-2</v>
      </c>
      <c r="D22" s="32">
        <v>1.6853445493307806E-3</v>
      </c>
      <c r="E22" s="32">
        <v>7.1426306140971452E-3</v>
      </c>
      <c r="F22" s="32">
        <v>1.4814145160070069E-2</v>
      </c>
      <c r="G22" s="32">
        <v>1.8659782119692325E-2</v>
      </c>
      <c r="H22" s="32">
        <v>-2.0141903570313202E-3</v>
      </c>
      <c r="I22" s="68">
        <v>-1.438320732268128E-3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-9.2044751613272746E-2</v>
      </c>
      <c r="C23" s="32">
        <v>3.671692326875875E-2</v>
      </c>
      <c r="D23" s="32">
        <v>8.7955090806037806E-3</v>
      </c>
      <c r="E23" s="32">
        <v>2.217852885272964E-2</v>
      </c>
      <c r="F23" s="32">
        <v>8.2645864829855586E-3</v>
      </c>
      <c r="G23" s="32">
        <v>3.2449460272740538E-2</v>
      </c>
      <c r="H23" s="32">
        <v>1.3099115976039188E-2</v>
      </c>
      <c r="I23" s="68">
        <v>2.1574793351188282E-2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-6.3845857157356911E-2</v>
      </c>
      <c r="C24" s="32">
        <v>6.9867489878370437E-2</v>
      </c>
      <c r="D24" s="32">
        <v>-6.4837080222146515E-4</v>
      </c>
      <c r="E24" s="32">
        <v>1.2423754284302202E-2</v>
      </c>
      <c r="F24" s="32">
        <v>-5.2730071042087046E-2</v>
      </c>
      <c r="G24" s="32">
        <v>2.1359742580289831E-2</v>
      </c>
      <c r="H24" s="32">
        <v>-1.0842285455396894E-3</v>
      </c>
      <c r="I24" s="68">
        <v>-1.1904135060707421E-3</v>
      </c>
      <c r="J24" s="46"/>
      <c r="K24" s="46" t="s">
        <v>65</v>
      </c>
      <c r="L24" s="47">
        <v>87.58</v>
      </c>
    </row>
    <row r="25" spans="1:12" x14ac:dyDescent="0.25">
      <c r="A25" s="69" t="s">
        <v>47</v>
      </c>
      <c r="B25" s="32">
        <v>-8.2983298873983147E-3</v>
      </c>
      <c r="C25" s="32">
        <v>4.3602253723396434E-2</v>
      </c>
      <c r="D25" s="32">
        <v>-2.2248484825735382E-3</v>
      </c>
      <c r="E25" s="32">
        <v>6.8092285355396687E-3</v>
      </c>
      <c r="F25" s="32">
        <v>9.1260677263285128E-3</v>
      </c>
      <c r="G25" s="32">
        <v>9.725639118924656E-3</v>
      </c>
      <c r="H25" s="32">
        <v>-6.6102886390927429E-3</v>
      </c>
      <c r="I25" s="68">
        <v>-3.7756751352387985E-3</v>
      </c>
      <c r="J25" s="46"/>
      <c r="K25" s="46" t="s">
        <v>46</v>
      </c>
      <c r="L25" s="47">
        <v>87.5</v>
      </c>
    </row>
    <row r="26" spans="1:12" x14ac:dyDescent="0.25">
      <c r="A26" s="69" t="s">
        <v>48</v>
      </c>
      <c r="B26" s="32">
        <v>-6.0747520599990779E-3</v>
      </c>
      <c r="C26" s="32">
        <v>3.6925553470722239E-2</v>
      </c>
      <c r="D26" s="32">
        <v>-1.423058309653058E-4</v>
      </c>
      <c r="E26" s="32">
        <v>5.2878186665208382E-3</v>
      </c>
      <c r="F26" s="32">
        <v>2.0953274270144595E-2</v>
      </c>
      <c r="G26" s="32">
        <v>1.4891426023769805E-2</v>
      </c>
      <c r="H26" s="32">
        <v>-2.0234232041553835E-3</v>
      </c>
      <c r="I26" s="68">
        <v>2.0498864619900026E-4</v>
      </c>
      <c r="J26" s="46"/>
      <c r="K26" s="46" t="s">
        <v>47</v>
      </c>
      <c r="L26" s="47">
        <v>95.03</v>
      </c>
    </row>
    <row r="27" spans="1:12" ht="17.25" customHeight="1" x14ac:dyDescent="0.25">
      <c r="A27" s="69" t="s">
        <v>49</v>
      </c>
      <c r="B27" s="32">
        <v>4.5351606405590328E-3</v>
      </c>
      <c r="C27" s="32">
        <v>3.7043834510062101E-2</v>
      </c>
      <c r="D27" s="32">
        <v>1.3357203469055445E-3</v>
      </c>
      <c r="E27" s="32">
        <v>4.2641008683332871E-3</v>
      </c>
      <c r="F27" s="32">
        <v>1.6114548065181644E-2</v>
      </c>
      <c r="G27" s="32">
        <v>1.3633888157859708E-2</v>
      </c>
      <c r="H27" s="32">
        <v>-4.6284462366084078E-3</v>
      </c>
      <c r="I27" s="68">
        <v>-1.9443424421019539E-3</v>
      </c>
      <c r="J27" s="59"/>
      <c r="K27" s="50" t="s">
        <v>48</v>
      </c>
      <c r="L27" s="47">
        <v>95.85</v>
      </c>
    </row>
    <row r="28" spans="1:12" x14ac:dyDescent="0.25">
      <c r="A28" s="69" t="s">
        <v>50</v>
      </c>
      <c r="B28" s="32">
        <v>2.2574883062266737E-2</v>
      </c>
      <c r="C28" s="32">
        <v>5.8874140991772572E-2</v>
      </c>
      <c r="D28" s="32">
        <v>2.7560042535696994E-3</v>
      </c>
      <c r="E28" s="32">
        <v>5.5947907351492354E-3</v>
      </c>
      <c r="F28" s="32">
        <v>2.7127678274686318E-2</v>
      </c>
      <c r="G28" s="32">
        <v>3.0431099857348043E-2</v>
      </c>
      <c r="H28" s="32">
        <v>-6.0495963819064968E-3</v>
      </c>
      <c r="I28" s="68">
        <v>-4.5052028009447964E-3</v>
      </c>
      <c r="J28" s="54"/>
      <c r="K28" s="41" t="s">
        <v>49</v>
      </c>
      <c r="L28" s="47">
        <v>96.87</v>
      </c>
    </row>
    <row r="29" spans="1:12" ht="15.75" thickBot="1" x14ac:dyDescent="0.3">
      <c r="A29" s="71" t="s">
        <v>51</v>
      </c>
      <c r="B29" s="72">
        <v>5.1305555555555493E-2</v>
      </c>
      <c r="C29" s="72">
        <v>0.11509268334108902</v>
      </c>
      <c r="D29" s="72">
        <v>9.4623514202154535E-3</v>
      </c>
      <c r="E29" s="72">
        <v>1.4339766772896168E-2</v>
      </c>
      <c r="F29" s="72">
        <v>6.6853127571137039E-2</v>
      </c>
      <c r="G29" s="72">
        <v>7.1906947226630269E-2</v>
      </c>
      <c r="H29" s="72">
        <v>-1.3928065762013775E-2</v>
      </c>
      <c r="I29" s="73">
        <v>4.4396520413687579E-3</v>
      </c>
      <c r="J29" s="54"/>
      <c r="K29" s="41" t="s">
        <v>50</v>
      </c>
      <c r="L29" s="47">
        <v>96.57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94.28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90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100.32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101.98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104.15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90.8</v>
      </c>
    </row>
    <row r="43" spans="1:12" x14ac:dyDescent="0.25">
      <c r="K43" s="46" t="s">
        <v>46</v>
      </c>
      <c r="L43" s="47">
        <v>93.62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99.17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99.39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100.45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102.26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105.13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93.19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90.73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107.5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91.35</v>
      </c>
    </row>
    <row r="59" spans="1:12" ht="15.4" customHeight="1" x14ac:dyDescent="0.25">
      <c r="K59" s="41" t="s">
        <v>2</v>
      </c>
      <c r="L59" s="47">
        <v>100.11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86.75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111.29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97.76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98.77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102.93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95.8</v>
      </c>
    </row>
    <row r="72" spans="1:12" ht="15.4" customHeight="1" x14ac:dyDescent="0.25">
      <c r="K72" s="46" t="s">
        <v>5</v>
      </c>
      <c r="L72" s="47">
        <v>94.92</v>
      </c>
    </row>
    <row r="73" spans="1:12" ht="15.4" customHeight="1" x14ac:dyDescent="0.25">
      <c r="K73" s="46" t="s">
        <v>44</v>
      </c>
      <c r="L73" s="47">
        <v>98.64</v>
      </c>
    </row>
    <row r="74" spans="1:12" ht="15.4" customHeight="1" x14ac:dyDescent="0.25">
      <c r="K74" s="50" t="s">
        <v>4</v>
      </c>
      <c r="L74" s="47">
        <v>112.58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98.55</v>
      </c>
    </row>
    <row r="76" spans="1:12" ht="15.4" customHeight="1" x14ac:dyDescent="0.25">
      <c r="K76" s="41" t="s">
        <v>43</v>
      </c>
      <c r="L76" s="47">
        <v>98.77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103.05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94.52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94.96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91.35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94.45</v>
      </c>
    </row>
    <row r="85" spans="1:12" ht="15.4" customHeight="1" x14ac:dyDescent="0.25">
      <c r="K85" s="50" t="s">
        <v>4</v>
      </c>
      <c r="L85" s="47">
        <v>106.19</v>
      </c>
    </row>
    <row r="86" spans="1:12" ht="15.4" customHeight="1" x14ac:dyDescent="0.25">
      <c r="K86" s="41" t="s">
        <v>3</v>
      </c>
      <c r="L86" s="47">
        <v>93.53</v>
      </c>
    </row>
    <row r="87" spans="1:12" ht="15.4" customHeight="1" x14ac:dyDescent="0.25">
      <c r="K87" s="41" t="s">
        <v>43</v>
      </c>
      <c r="L87" s="47">
        <v>91.7</v>
      </c>
    </row>
    <row r="88" spans="1:12" ht="15.4" customHeight="1" x14ac:dyDescent="0.25">
      <c r="K88" s="41" t="s">
        <v>2</v>
      </c>
      <c r="L88" s="47">
        <v>112.44</v>
      </c>
    </row>
    <row r="89" spans="1:12" ht="15.4" customHeight="1" x14ac:dyDescent="0.25">
      <c r="K89" s="41" t="s">
        <v>1</v>
      </c>
      <c r="L89" s="47">
        <v>90.5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98.29</v>
      </c>
    </row>
    <row r="92" spans="1:12" ht="15" customHeight="1" x14ac:dyDescent="0.25">
      <c r="K92" s="46" t="s">
        <v>5</v>
      </c>
      <c r="L92" s="47">
        <v>96.38</v>
      </c>
    </row>
    <row r="93" spans="1:12" ht="15" customHeight="1" x14ac:dyDescent="0.25">
      <c r="A93" s="26"/>
      <c r="K93" s="46" t="s">
        <v>44</v>
      </c>
      <c r="L93" s="47">
        <v>99.86</v>
      </c>
    </row>
    <row r="94" spans="1:12" ht="15" customHeight="1" x14ac:dyDescent="0.25">
      <c r="K94" s="50" t="s">
        <v>4</v>
      </c>
      <c r="L94" s="47">
        <v>109.94</v>
      </c>
    </row>
    <row r="95" spans="1:12" ht="15" customHeight="1" x14ac:dyDescent="0.25">
      <c r="K95" s="41" t="s">
        <v>3</v>
      </c>
      <c r="L95" s="47">
        <v>97.23</v>
      </c>
    </row>
    <row r="96" spans="1:12" ht="15" customHeight="1" x14ac:dyDescent="0.25">
      <c r="K96" s="41" t="s">
        <v>43</v>
      </c>
      <c r="L96" s="47">
        <v>99.15</v>
      </c>
    </row>
    <row r="97" spans="1:12" ht="15" customHeight="1" x14ac:dyDescent="0.25">
      <c r="K97" s="41" t="s">
        <v>2</v>
      </c>
      <c r="L97" s="47">
        <v>116.1</v>
      </c>
    </row>
    <row r="98" spans="1:12" ht="15" customHeight="1" x14ac:dyDescent="0.25">
      <c r="K98" s="41" t="s">
        <v>1</v>
      </c>
      <c r="L98" s="47">
        <v>95.24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98.1</v>
      </c>
    </row>
    <row r="101" spans="1:12" x14ac:dyDescent="0.25">
      <c r="A101" s="25"/>
      <c r="B101" s="24"/>
      <c r="K101" s="46" t="s">
        <v>5</v>
      </c>
      <c r="L101" s="47">
        <v>96.52</v>
      </c>
    </row>
    <row r="102" spans="1:12" x14ac:dyDescent="0.25">
      <c r="A102" s="25"/>
      <c r="B102" s="24"/>
      <c r="K102" s="46" t="s">
        <v>44</v>
      </c>
      <c r="L102" s="47">
        <v>99.86</v>
      </c>
    </row>
    <row r="103" spans="1:12" x14ac:dyDescent="0.25">
      <c r="A103" s="25"/>
      <c r="B103" s="24"/>
      <c r="K103" s="50" t="s">
        <v>4</v>
      </c>
      <c r="L103" s="47">
        <v>111.21</v>
      </c>
    </row>
    <row r="104" spans="1:12" x14ac:dyDescent="0.25">
      <c r="A104" s="25"/>
      <c r="B104" s="24"/>
      <c r="K104" s="41" t="s">
        <v>3</v>
      </c>
      <c r="L104" s="47">
        <v>98.17</v>
      </c>
    </row>
    <row r="105" spans="1:12" x14ac:dyDescent="0.25">
      <c r="A105" s="25"/>
      <c r="B105" s="24"/>
      <c r="K105" s="41" t="s">
        <v>43</v>
      </c>
      <c r="L105" s="47">
        <v>99.15</v>
      </c>
    </row>
    <row r="106" spans="1:12" x14ac:dyDescent="0.25">
      <c r="A106" s="25"/>
      <c r="B106" s="24"/>
      <c r="K106" s="41" t="s">
        <v>2</v>
      </c>
      <c r="L106" s="47">
        <v>117.06</v>
      </c>
    </row>
    <row r="107" spans="1:12" x14ac:dyDescent="0.25">
      <c r="A107" s="25"/>
      <c r="B107" s="24"/>
      <c r="K107" s="41" t="s">
        <v>1</v>
      </c>
      <c r="L107" s="47">
        <v>96.27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100.2067</v>
      </c>
    </row>
    <row r="112" spans="1:12" x14ac:dyDescent="0.25">
      <c r="K112" s="74">
        <v>43918</v>
      </c>
      <c r="L112" s="47">
        <v>98.550700000000006</v>
      </c>
    </row>
    <row r="113" spans="11:12" x14ac:dyDescent="0.25">
      <c r="K113" s="74">
        <v>43925</v>
      </c>
      <c r="L113" s="47">
        <v>95.540300000000002</v>
      </c>
    </row>
    <row r="114" spans="11:12" x14ac:dyDescent="0.25">
      <c r="K114" s="74">
        <v>43932</v>
      </c>
      <c r="L114" s="47">
        <v>92.510999999999996</v>
      </c>
    </row>
    <row r="115" spans="11:12" x14ac:dyDescent="0.25">
      <c r="K115" s="74">
        <v>43939</v>
      </c>
      <c r="L115" s="47">
        <v>90.532700000000006</v>
      </c>
    </row>
    <row r="116" spans="11:12" x14ac:dyDescent="0.25">
      <c r="K116" s="74">
        <v>43946</v>
      </c>
      <c r="L116" s="47">
        <v>90.114800000000002</v>
      </c>
    </row>
    <row r="117" spans="11:12" x14ac:dyDescent="0.25">
      <c r="K117" s="74">
        <v>43953</v>
      </c>
      <c r="L117" s="47">
        <v>91.153899999999993</v>
      </c>
    </row>
    <row r="118" spans="11:12" x14ac:dyDescent="0.25">
      <c r="K118" s="74">
        <v>43960</v>
      </c>
      <c r="L118" s="47">
        <v>92.855599999999995</v>
      </c>
    </row>
    <row r="119" spans="11:12" x14ac:dyDescent="0.25">
      <c r="K119" s="74">
        <v>43967</v>
      </c>
      <c r="L119" s="47">
        <v>95.024299999999997</v>
      </c>
    </row>
    <row r="120" spans="11:12" x14ac:dyDescent="0.25">
      <c r="K120" s="74">
        <v>43974</v>
      </c>
      <c r="L120" s="47">
        <v>95.395200000000003</v>
      </c>
    </row>
    <row r="121" spans="11:12" x14ac:dyDescent="0.25">
      <c r="K121" s="74">
        <v>43981</v>
      </c>
      <c r="L121" s="47">
        <v>95.652000000000001</v>
      </c>
    </row>
    <row r="122" spans="11:12" x14ac:dyDescent="0.25">
      <c r="K122" s="74">
        <v>43988</v>
      </c>
      <c r="L122" s="47">
        <v>96.151300000000006</v>
      </c>
    </row>
    <row r="123" spans="11:12" x14ac:dyDescent="0.25">
      <c r="K123" s="74">
        <v>43995</v>
      </c>
      <c r="L123" s="47">
        <v>95.503200000000007</v>
      </c>
    </row>
    <row r="124" spans="11:12" x14ac:dyDescent="0.25">
      <c r="K124" s="74">
        <v>44002</v>
      </c>
      <c r="L124" s="47">
        <v>95.7316</v>
      </c>
    </row>
    <row r="125" spans="11:12" x14ac:dyDescent="0.25">
      <c r="K125" s="74">
        <v>44009</v>
      </c>
      <c r="L125" s="47">
        <v>96.047700000000006</v>
      </c>
    </row>
    <row r="126" spans="11:12" x14ac:dyDescent="0.25">
      <c r="K126" s="74">
        <v>44016</v>
      </c>
      <c r="L126" s="47">
        <v>95.651300000000006</v>
      </c>
    </row>
    <row r="127" spans="11:12" x14ac:dyDescent="0.25">
      <c r="K127" s="74">
        <v>44023</v>
      </c>
      <c r="L127" s="47">
        <v>92.873500000000007</v>
      </c>
    </row>
    <row r="128" spans="11:12" x14ac:dyDescent="0.25">
      <c r="K128" s="74">
        <v>44030</v>
      </c>
      <c r="L128" s="47">
        <v>91.283299999999997</v>
      </c>
    </row>
    <row r="129" spans="1:12" x14ac:dyDescent="0.25">
      <c r="K129" s="74">
        <v>44037</v>
      </c>
      <c r="L129" s="47">
        <v>93.137299999999996</v>
      </c>
    </row>
    <row r="130" spans="1:12" x14ac:dyDescent="0.25">
      <c r="K130" s="74">
        <v>44044</v>
      </c>
      <c r="L130" s="47">
        <v>94.623999999999995</v>
      </c>
    </row>
    <row r="131" spans="1:12" x14ac:dyDescent="0.25">
      <c r="K131" s="74">
        <v>44051</v>
      </c>
      <c r="L131" s="47">
        <v>95.100700000000003</v>
      </c>
    </row>
    <row r="132" spans="1:12" x14ac:dyDescent="0.25">
      <c r="K132" s="74">
        <v>44058</v>
      </c>
      <c r="L132" s="47">
        <v>95.451099999999997</v>
      </c>
    </row>
    <row r="133" spans="1:12" x14ac:dyDescent="0.25">
      <c r="K133" s="74">
        <v>44065</v>
      </c>
      <c r="L133" s="47">
        <v>95.582400000000007</v>
      </c>
    </row>
    <row r="134" spans="1:12" x14ac:dyDescent="0.25">
      <c r="K134" s="74">
        <v>44072</v>
      </c>
      <c r="L134" s="47">
        <v>95.741200000000006</v>
      </c>
    </row>
    <row r="135" spans="1:12" x14ac:dyDescent="0.25">
      <c r="K135" s="74">
        <v>44079</v>
      </c>
      <c r="L135" s="47">
        <v>96.087699999999998</v>
      </c>
    </row>
    <row r="136" spans="1:12" x14ac:dyDescent="0.25">
      <c r="K136" s="74">
        <v>44086</v>
      </c>
      <c r="L136" s="47">
        <v>96.445800000000006</v>
      </c>
    </row>
    <row r="137" spans="1:12" x14ac:dyDescent="0.25">
      <c r="K137" s="74">
        <v>44093</v>
      </c>
      <c r="L137" s="47">
        <v>96.866</v>
      </c>
    </row>
    <row r="138" spans="1:12" x14ac:dyDescent="0.25">
      <c r="K138" s="74">
        <v>44100</v>
      </c>
      <c r="L138" s="47">
        <v>96.015699999999995</v>
      </c>
    </row>
    <row r="139" spans="1:12" x14ac:dyDescent="0.25">
      <c r="K139" s="74">
        <v>44107</v>
      </c>
      <c r="L139" s="47">
        <v>93.681100000000001</v>
      </c>
    </row>
    <row r="140" spans="1:12" x14ac:dyDescent="0.25">
      <c r="A140" s="25"/>
      <c r="B140" s="24"/>
      <c r="K140" s="74">
        <v>44114</v>
      </c>
      <c r="L140" s="47">
        <v>92.779399999999995</v>
      </c>
    </row>
    <row r="141" spans="1:12" x14ac:dyDescent="0.25">
      <c r="A141" s="25"/>
      <c r="B141" s="24"/>
      <c r="K141" s="74">
        <v>44121</v>
      </c>
      <c r="L141" s="47">
        <v>95.304599999999994</v>
      </c>
    </row>
    <row r="142" spans="1:12" x14ac:dyDescent="0.25">
      <c r="K142" s="74">
        <v>44128</v>
      </c>
      <c r="L142" s="47">
        <v>96.844899999999996</v>
      </c>
    </row>
    <row r="143" spans="1:12" x14ac:dyDescent="0.25">
      <c r="K143" s="74">
        <v>44135</v>
      </c>
      <c r="L143" s="47">
        <v>97.070499999999996</v>
      </c>
    </row>
    <row r="144" spans="1:12" x14ac:dyDescent="0.25">
      <c r="K144" s="74">
        <v>44142</v>
      </c>
      <c r="L144" s="47">
        <v>97.213700000000003</v>
      </c>
    </row>
    <row r="145" spans="11:12" x14ac:dyDescent="0.25">
      <c r="K145" s="74">
        <v>44149</v>
      </c>
      <c r="L145" s="47">
        <v>97.748699999999999</v>
      </c>
    </row>
    <row r="146" spans="11:12" x14ac:dyDescent="0.25">
      <c r="K146" s="74">
        <v>44156</v>
      </c>
      <c r="L146" s="47">
        <v>98.211100000000002</v>
      </c>
    </row>
    <row r="147" spans="11:12" x14ac:dyDescent="0.25">
      <c r="K147" s="74">
        <v>44163</v>
      </c>
      <c r="L147" s="47">
        <v>98.609200000000001</v>
      </c>
    </row>
    <row r="148" spans="11:12" x14ac:dyDescent="0.25">
      <c r="K148" s="74">
        <v>44170</v>
      </c>
      <c r="L148" s="47">
        <v>98.2012</v>
      </c>
    </row>
    <row r="149" spans="11:12" x14ac:dyDescent="0.25">
      <c r="K149" s="74">
        <v>44177</v>
      </c>
      <c r="L149" s="47">
        <v>96.337599999999995</v>
      </c>
    </row>
    <row r="150" spans="11:12" x14ac:dyDescent="0.25">
      <c r="K150" s="74">
        <v>44184</v>
      </c>
      <c r="L150" s="47">
        <v>93.372799999999998</v>
      </c>
    </row>
    <row r="151" spans="11:12" x14ac:dyDescent="0.25">
      <c r="K151" s="74">
        <v>44191</v>
      </c>
      <c r="L151" s="47">
        <v>87.391300000000001</v>
      </c>
    </row>
    <row r="152" spans="11:12" x14ac:dyDescent="0.25">
      <c r="K152" s="74">
        <v>44198</v>
      </c>
      <c r="L152" s="47">
        <v>83.034099999999995</v>
      </c>
    </row>
    <row r="153" spans="11:12" x14ac:dyDescent="0.25">
      <c r="K153" s="74">
        <v>44205</v>
      </c>
      <c r="L153" s="47">
        <v>82.193700000000007</v>
      </c>
    </row>
    <row r="154" spans="11:12" x14ac:dyDescent="0.25">
      <c r="K154" s="74">
        <v>44212</v>
      </c>
      <c r="L154" s="47">
        <v>83.148099999999999</v>
      </c>
    </row>
    <row r="155" spans="11:12" x14ac:dyDescent="0.25">
      <c r="K155" s="74">
        <v>44219</v>
      </c>
      <c r="L155" s="47">
        <v>84.558999999999997</v>
      </c>
    </row>
    <row r="156" spans="11:12" x14ac:dyDescent="0.25">
      <c r="K156" s="74">
        <v>44226</v>
      </c>
      <c r="L156" s="47">
        <v>86.521500000000003</v>
      </c>
    </row>
    <row r="157" spans="11:12" x14ac:dyDescent="0.25">
      <c r="K157" s="74">
        <v>44233</v>
      </c>
      <c r="L157" s="47">
        <v>89.584500000000006</v>
      </c>
    </row>
    <row r="158" spans="11:12" x14ac:dyDescent="0.25">
      <c r="K158" s="74">
        <v>44240</v>
      </c>
      <c r="L158" s="47">
        <v>91.607100000000003</v>
      </c>
    </row>
    <row r="159" spans="11:12" x14ac:dyDescent="0.25">
      <c r="K159" s="74">
        <v>44247</v>
      </c>
      <c r="L159" s="47">
        <v>92.926599999999993</v>
      </c>
    </row>
    <row r="160" spans="11:12" x14ac:dyDescent="0.25">
      <c r="K160" s="74">
        <v>44254</v>
      </c>
      <c r="L160" s="47">
        <v>94.246700000000004</v>
      </c>
    </row>
    <row r="161" spans="11:12" x14ac:dyDescent="0.25">
      <c r="K161" s="74">
        <v>44261</v>
      </c>
      <c r="L161" s="47">
        <v>96.476200000000006</v>
      </c>
    </row>
    <row r="162" spans="11:12" x14ac:dyDescent="0.25">
      <c r="K162" s="74">
        <v>44268</v>
      </c>
      <c r="L162" s="47">
        <v>97.964699999999993</v>
      </c>
    </row>
    <row r="163" spans="11:12" x14ac:dyDescent="0.25">
      <c r="K163" s="74">
        <v>44275</v>
      </c>
      <c r="L163" s="47">
        <v>98.674000000000007</v>
      </c>
    </row>
    <row r="164" spans="11:12" x14ac:dyDescent="0.25">
      <c r="K164" s="74">
        <v>44282</v>
      </c>
      <c r="L164" s="47">
        <v>98.706800000000001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102.1135</v>
      </c>
    </row>
    <row r="260" spans="11:12" x14ac:dyDescent="0.25">
      <c r="K260" s="74">
        <v>43918</v>
      </c>
      <c r="L260" s="47">
        <v>101.4624</v>
      </c>
    </row>
    <row r="261" spans="11:12" x14ac:dyDescent="0.25">
      <c r="K261" s="74">
        <v>43925</v>
      </c>
      <c r="L261" s="47">
        <v>99.2376</v>
      </c>
    </row>
    <row r="262" spans="11:12" x14ac:dyDescent="0.25">
      <c r="K262" s="74">
        <v>43932</v>
      </c>
      <c r="L262" s="47">
        <v>97.511399999999995</v>
      </c>
    </row>
    <row r="263" spans="11:12" x14ac:dyDescent="0.25">
      <c r="K263" s="74">
        <v>43939</v>
      </c>
      <c r="L263" s="47">
        <v>96.775599999999997</v>
      </c>
    </row>
    <row r="264" spans="11:12" x14ac:dyDescent="0.25">
      <c r="K264" s="74">
        <v>43946</v>
      </c>
      <c r="L264" s="47">
        <v>96.208299999999994</v>
      </c>
    </row>
    <row r="265" spans="11:12" x14ac:dyDescent="0.25">
      <c r="K265" s="74">
        <v>43953</v>
      </c>
      <c r="L265" s="47">
        <v>97.844700000000003</v>
      </c>
    </row>
    <row r="266" spans="11:12" x14ac:dyDescent="0.25">
      <c r="K266" s="74">
        <v>43960</v>
      </c>
      <c r="L266" s="47">
        <v>98.44</v>
      </c>
    </row>
    <row r="267" spans="11:12" x14ac:dyDescent="0.25">
      <c r="K267" s="74">
        <v>43967</v>
      </c>
      <c r="L267" s="47">
        <v>99.796000000000006</v>
      </c>
    </row>
    <row r="268" spans="11:12" x14ac:dyDescent="0.25">
      <c r="K268" s="74">
        <v>43974</v>
      </c>
      <c r="L268" s="47">
        <v>99.697699999999998</v>
      </c>
    </row>
    <row r="269" spans="11:12" x14ac:dyDescent="0.25">
      <c r="K269" s="74">
        <v>43981</v>
      </c>
      <c r="L269" s="47">
        <v>100.6602</v>
      </c>
    </row>
    <row r="270" spans="11:12" x14ac:dyDescent="0.25">
      <c r="K270" s="74">
        <v>43988</v>
      </c>
      <c r="L270" s="47">
        <v>101.7769</v>
      </c>
    </row>
    <row r="271" spans="11:12" x14ac:dyDescent="0.25">
      <c r="K271" s="74">
        <v>43995</v>
      </c>
      <c r="L271" s="47">
        <v>103.21559999999999</v>
      </c>
    </row>
    <row r="272" spans="11:12" x14ac:dyDescent="0.25">
      <c r="K272" s="74">
        <v>44002</v>
      </c>
      <c r="L272" s="47">
        <v>104.23350000000001</v>
      </c>
    </row>
    <row r="273" spans="11:12" x14ac:dyDescent="0.25">
      <c r="K273" s="74">
        <v>44009</v>
      </c>
      <c r="L273" s="47">
        <v>104.88039999999999</v>
      </c>
    </row>
    <row r="274" spans="11:12" x14ac:dyDescent="0.25">
      <c r="K274" s="74">
        <v>44016</v>
      </c>
      <c r="L274" s="47">
        <v>101.6223</v>
      </c>
    </row>
    <row r="275" spans="11:12" x14ac:dyDescent="0.25">
      <c r="K275" s="74">
        <v>44023</v>
      </c>
      <c r="L275" s="47">
        <v>97.095600000000005</v>
      </c>
    </row>
    <row r="276" spans="11:12" x14ac:dyDescent="0.25">
      <c r="K276" s="74">
        <v>44030</v>
      </c>
      <c r="L276" s="47">
        <v>96.197500000000005</v>
      </c>
    </row>
    <row r="277" spans="11:12" x14ac:dyDescent="0.25">
      <c r="K277" s="74">
        <v>44037</v>
      </c>
      <c r="L277" s="47">
        <v>97.478499999999997</v>
      </c>
    </row>
    <row r="278" spans="11:12" x14ac:dyDescent="0.25">
      <c r="K278" s="74">
        <v>44044</v>
      </c>
      <c r="L278" s="47">
        <v>99.167400000000001</v>
      </c>
    </row>
    <row r="279" spans="11:12" x14ac:dyDescent="0.25">
      <c r="K279" s="74">
        <v>44051</v>
      </c>
      <c r="L279" s="47">
        <v>99.430700000000002</v>
      </c>
    </row>
    <row r="280" spans="11:12" x14ac:dyDescent="0.25">
      <c r="K280" s="74">
        <v>44058</v>
      </c>
      <c r="L280" s="47">
        <v>98.783500000000004</v>
      </c>
    </row>
    <row r="281" spans="11:12" x14ac:dyDescent="0.25">
      <c r="K281" s="74">
        <v>44065</v>
      </c>
      <c r="L281" s="47">
        <v>99.268600000000006</v>
      </c>
    </row>
    <row r="282" spans="11:12" x14ac:dyDescent="0.25">
      <c r="K282" s="74">
        <v>44072</v>
      </c>
      <c r="L282" s="47">
        <v>99.189499999999995</v>
      </c>
    </row>
    <row r="283" spans="11:12" x14ac:dyDescent="0.25">
      <c r="K283" s="74">
        <v>44079</v>
      </c>
      <c r="L283" s="47">
        <v>99.725399999999993</v>
      </c>
    </row>
    <row r="284" spans="11:12" x14ac:dyDescent="0.25">
      <c r="K284" s="74">
        <v>44086</v>
      </c>
      <c r="L284" s="47">
        <v>100.2867</v>
      </c>
    </row>
    <row r="285" spans="11:12" x14ac:dyDescent="0.25">
      <c r="K285" s="74">
        <v>44093</v>
      </c>
      <c r="L285" s="47">
        <v>102.7129</v>
      </c>
    </row>
    <row r="286" spans="11:12" x14ac:dyDescent="0.25">
      <c r="K286" s="74">
        <v>44100</v>
      </c>
      <c r="L286" s="47">
        <v>101.60550000000001</v>
      </c>
    </row>
    <row r="287" spans="11:12" x14ac:dyDescent="0.25">
      <c r="K287" s="74">
        <v>44107</v>
      </c>
      <c r="L287" s="47">
        <v>97.875</v>
      </c>
    </row>
    <row r="288" spans="11:12" x14ac:dyDescent="0.25">
      <c r="K288" s="74">
        <v>44114</v>
      </c>
      <c r="L288" s="47">
        <v>96.033199999999994</v>
      </c>
    </row>
    <row r="289" spans="11:12" x14ac:dyDescent="0.25">
      <c r="K289" s="74">
        <v>44121</v>
      </c>
      <c r="L289" s="47">
        <v>98.179100000000005</v>
      </c>
    </row>
    <row r="290" spans="11:12" x14ac:dyDescent="0.25">
      <c r="K290" s="74">
        <v>44128</v>
      </c>
      <c r="L290" s="47">
        <v>99.569199999999995</v>
      </c>
    </row>
    <row r="291" spans="11:12" x14ac:dyDescent="0.25">
      <c r="K291" s="74">
        <v>44135</v>
      </c>
      <c r="L291" s="47">
        <v>99.648499999999999</v>
      </c>
    </row>
    <row r="292" spans="11:12" x14ac:dyDescent="0.25">
      <c r="K292" s="74">
        <v>44142</v>
      </c>
      <c r="L292" s="47">
        <v>99.452699999999993</v>
      </c>
    </row>
    <row r="293" spans="11:12" x14ac:dyDescent="0.25">
      <c r="K293" s="74">
        <v>44149</v>
      </c>
      <c r="L293" s="47">
        <v>100.511</v>
      </c>
    </row>
    <row r="294" spans="11:12" x14ac:dyDescent="0.25">
      <c r="K294" s="74">
        <v>44156</v>
      </c>
      <c r="L294" s="47">
        <v>101.8111</v>
      </c>
    </row>
    <row r="295" spans="11:12" x14ac:dyDescent="0.25">
      <c r="K295" s="74">
        <v>44163</v>
      </c>
      <c r="L295" s="47">
        <v>105.7642</v>
      </c>
    </row>
    <row r="296" spans="11:12" x14ac:dyDescent="0.25">
      <c r="K296" s="74">
        <v>44170</v>
      </c>
      <c r="L296" s="47">
        <v>107.06480000000001</v>
      </c>
    </row>
    <row r="297" spans="11:12" x14ac:dyDescent="0.25">
      <c r="K297" s="74">
        <v>44177</v>
      </c>
      <c r="L297" s="47">
        <v>104.05370000000001</v>
      </c>
    </row>
    <row r="298" spans="11:12" x14ac:dyDescent="0.25">
      <c r="K298" s="74">
        <v>44184</v>
      </c>
      <c r="L298" s="47">
        <v>99.498400000000004</v>
      </c>
    </row>
    <row r="299" spans="11:12" x14ac:dyDescent="0.25">
      <c r="K299" s="74">
        <v>44191</v>
      </c>
      <c r="L299" s="47">
        <v>94.174899999999994</v>
      </c>
    </row>
    <row r="300" spans="11:12" x14ac:dyDescent="0.25">
      <c r="K300" s="74">
        <v>44198</v>
      </c>
      <c r="L300" s="47">
        <v>91.270899999999997</v>
      </c>
    </row>
    <row r="301" spans="11:12" x14ac:dyDescent="0.25">
      <c r="K301" s="74">
        <v>44205</v>
      </c>
      <c r="L301" s="47">
        <v>90.956999999999994</v>
      </c>
    </row>
    <row r="302" spans="11:12" x14ac:dyDescent="0.25">
      <c r="K302" s="74">
        <v>44212</v>
      </c>
      <c r="L302" s="47">
        <v>91.350200000000001</v>
      </c>
    </row>
    <row r="303" spans="11:12" x14ac:dyDescent="0.25">
      <c r="K303" s="74">
        <v>44219</v>
      </c>
      <c r="L303" s="47">
        <v>92.298599999999993</v>
      </c>
    </row>
    <row r="304" spans="11:12" x14ac:dyDescent="0.25">
      <c r="K304" s="74">
        <v>44226</v>
      </c>
      <c r="L304" s="47">
        <v>93.597700000000003</v>
      </c>
    </row>
    <row r="305" spans="11:12" x14ac:dyDescent="0.25">
      <c r="K305" s="74">
        <v>44233</v>
      </c>
      <c r="L305" s="47">
        <v>95.590999999999994</v>
      </c>
    </row>
    <row r="306" spans="11:12" x14ac:dyDescent="0.25">
      <c r="K306" s="74">
        <v>44240</v>
      </c>
      <c r="L306" s="47">
        <v>97.643100000000004</v>
      </c>
    </row>
    <row r="307" spans="11:12" x14ac:dyDescent="0.25">
      <c r="K307" s="74">
        <v>44247</v>
      </c>
      <c r="L307" s="47">
        <v>98.854699999999994</v>
      </c>
    </row>
    <row r="308" spans="11:12" x14ac:dyDescent="0.25">
      <c r="K308" s="74">
        <v>44254</v>
      </c>
      <c r="L308" s="47">
        <v>99.238299999999995</v>
      </c>
    </row>
    <row r="309" spans="11:12" x14ac:dyDescent="0.25">
      <c r="K309" s="74">
        <v>44261</v>
      </c>
      <c r="L309" s="47">
        <v>100.4235</v>
      </c>
    </row>
    <row r="310" spans="11:12" x14ac:dyDescent="0.25">
      <c r="K310" s="74">
        <v>44268</v>
      </c>
      <c r="L310" s="47">
        <v>101.4812</v>
      </c>
    </row>
    <row r="311" spans="11:12" x14ac:dyDescent="0.25">
      <c r="K311" s="74">
        <v>44275</v>
      </c>
      <c r="L311" s="47">
        <v>101.29949999999999</v>
      </c>
    </row>
    <row r="312" spans="11:12" x14ac:dyDescent="0.25">
      <c r="K312" s="74">
        <v>44282</v>
      </c>
      <c r="L312" s="47">
        <v>100.8813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FFB0-17DE-4135-A2EB-124A544FCA16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3.4347324493026798E-2</v>
      </c>
      <c r="C11" s="32">
        <v>-1.1451790045207133E-3</v>
      </c>
      <c r="D11" s="32">
        <v>-1.3331979281927531E-4</v>
      </c>
      <c r="E11" s="32">
        <v>0</v>
      </c>
      <c r="F11" s="32">
        <v>6.3956162690510077E-2</v>
      </c>
      <c r="G11" s="32">
        <v>9.5278092101096501E-3</v>
      </c>
      <c r="H11" s="32">
        <v>-1.9836301148896673E-3</v>
      </c>
      <c r="I11" s="68">
        <v>0</v>
      </c>
      <c r="J11" s="46"/>
      <c r="K11" s="46"/>
      <c r="L11" s="47"/>
    </row>
    <row r="12" spans="1:12" x14ac:dyDescent="0.25">
      <c r="A12" s="69" t="s">
        <v>6</v>
      </c>
      <c r="B12" s="32">
        <v>2.9318409126594114E-2</v>
      </c>
      <c r="C12" s="32">
        <v>-3.4171470180384134E-3</v>
      </c>
      <c r="D12" s="32">
        <v>0</v>
      </c>
      <c r="E12" s="32">
        <v>0</v>
      </c>
      <c r="F12" s="32">
        <v>5.1884540840242854E-2</v>
      </c>
      <c r="G12" s="32">
        <v>-3.0524415584589626E-3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6.9539233358324459E-2</v>
      </c>
      <c r="C13" s="32">
        <v>2.0023105652680062E-3</v>
      </c>
      <c r="D13" s="32">
        <v>1.6664226554004014E-3</v>
      </c>
      <c r="E13" s="32">
        <v>0</v>
      </c>
      <c r="F13" s="32">
        <v>0.13194728421282176</v>
      </c>
      <c r="G13" s="32">
        <v>7.1252900800296004E-3</v>
      </c>
      <c r="H13" s="32">
        <v>-3.8039552662658682E-3</v>
      </c>
      <c r="I13" s="68">
        <v>0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-3.6622826475849468E-3</v>
      </c>
      <c r="C14" s="32">
        <v>-3.6511636324676466E-5</v>
      </c>
      <c r="D14" s="32">
        <v>-1.6436811816058494E-3</v>
      </c>
      <c r="E14" s="32">
        <v>0</v>
      </c>
      <c r="F14" s="32">
        <v>2.556070695801349E-2</v>
      </c>
      <c r="G14" s="32">
        <v>2.6185373692950265E-2</v>
      </c>
      <c r="H14" s="32">
        <v>1.3698412842861885E-3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5.1820749777794051E-2</v>
      </c>
      <c r="C15" s="32">
        <v>-4.5728506910380773E-3</v>
      </c>
      <c r="D15" s="32">
        <v>0</v>
      </c>
      <c r="E15" s="32">
        <v>0</v>
      </c>
      <c r="F15" s="32">
        <v>1.9714749270145271E-2</v>
      </c>
      <c r="G15" s="32">
        <v>1.1416397782054721E-2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4.1012034704729805E-2</v>
      </c>
      <c r="C16" s="32">
        <v>1.5243172824308537E-4</v>
      </c>
      <c r="D16" s="32">
        <v>0</v>
      </c>
      <c r="E16" s="32">
        <v>0</v>
      </c>
      <c r="F16" s="32">
        <v>4.6936388005385687E-2</v>
      </c>
      <c r="G16" s="32">
        <v>9.2342500871875899E-3</v>
      </c>
      <c r="H16" s="32">
        <v>-1.2214043035612243E-2</v>
      </c>
      <c r="I16" s="68">
        <v>0</v>
      </c>
      <c r="J16" s="46"/>
      <c r="K16" s="46"/>
      <c r="L16" s="47"/>
    </row>
    <row r="17" spans="1:12" ht="15" customHeight="1" x14ac:dyDescent="0.25">
      <c r="A17" s="69" t="s">
        <v>43</v>
      </c>
      <c r="B17" s="32">
        <v>8.9721811915310923E-3</v>
      </c>
      <c r="C17" s="32">
        <v>4.0975373127014603E-3</v>
      </c>
      <c r="D17" s="32">
        <v>2.9029967589047079E-3</v>
      </c>
      <c r="E17" s="32">
        <v>0</v>
      </c>
      <c r="F17" s="32">
        <v>7.8166298807249124E-2</v>
      </c>
      <c r="G17" s="32">
        <v>4.8979264009493484E-2</v>
      </c>
      <c r="H17" s="32">
        <v>6.9643131905807731E-3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3.3962974203338492E-2</v>
      </c>
      <c r="C18" s="32">
        <v>-8.46797617232109E-3</v>
      </c>
      <c r="D18" s="32">
        <v>0</v>
      </c>
      <c r="E18" s="32">
        <v>0</v>
      </c>
      <c r="F18" s="32">
        <v>2.3451189538419737E-2</v>
      </c>
      <c r="G18" s="32">
        <v>2.323792733577501E-2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5.956983392322357E-2</v>
      </c>
      <c r="C19" s="32">
        <v>-2.5779616620072443E-2</v>
      </c>
      <c r="D19" s="32">
        <v>-1.8771374083139336E-2</v>
      </c>
      <c r="E19" s="32">
        <v>0</v>
      </c>
      <c r="F19" s="32">
        <v>8.5999673824313616E-2</v>
      </c>
      <c r="G19" s="32">
        <v>-8.6799948486743217E-3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3.6565136701934398E-2</v>
      </c>
      <c r="C21" s="32">
        <v>-5.9391567386387623E-3</v>
      </c>
      <c r="D21" s="32">
        <v>-7.4258292393714065E-4</v>
      </c>
      <c r="E21" s="32">
        <v>0</v>
      </c>
      <c r="F21" s="32">
        <v>5.0593273635608504E-2</v>
      </c>
      <c r="G21" s="32">
        <v>-8.4782189604498681E-3</v>
      </c>
      <c r="H21" s="32">
        <v>-6.0164963693850604E-3</v>
      </c>
      <c r="I21" s="68">
        <v>0</v>
      </c>
      <c r="J21" s="46"/>
      <c r="K21" s="46"/>
      <c r="L21" s="46"/>
    </row>
    <row r="22" spans="1:12" x14ac:dyDescent="0.25">
      <c r="A22" s="69" t="s">
        <v>13</v>
      </c>
      <c r="B22" s="32">
        <v>3.0120763828030972E-2</v>
      </c>
      <c r="C22" s="32">
        <v>-7.7671432842318922E-5</v>
      </c>
      <c r="D22" s="32">
        <v>6.3318720611382773E-5</v>
      </c>
      <c r="E22" s="32">
        <v>0</v>
      </c>
      <c r="F22" s="32">
        <v>6.6306071202896888E-2</v>
      </c>
      <c r="G22" s="32">
        <v>1.6242352699174845E-2</v>
      </c>
      <c r="H22" s="32">
        <v>-4.8591691758870237E-4</v>
      </c>
      <c r="I22" s="68">
        <v>0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2.7976065062575994E-3</v>
      </c>
      <c r="C23" s="32">
        <v>-2.7907427029915222E-2</v>
      </c>
      <c r="D23" s="32">
        <v>-1.6230667122502207E-2</v>
      </c>
      <c r="E23" s="32">
        <v>0</v>
      </c>
      <c r="F23" s="32">
        <v>5.1161048374676277E-2</v>
      </c>
      <c r="G23" s="32">
        <v>-5.421900387445866E-2</v>
      </c>
      <c r="H23" s="32">
        <v>-7.4070591250419149E-3</v>
      </c>
      <c r="I23" s="68">
        <v>0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4.4281669903422083E-2</v>
      </c>
      <c r="C24" s="32">
        <v>-2.5369734146870604E-3</v>
      </c>
      <c r="D24" s="32">
        <v>-5.5060574285742403E-3</v>
      </c>
      <c r="E24" s="32">
        <v>0</v>
      </c>
      <c r="F24" s="32">
        <v>6.9568042724634571E-2</v>
      </c>
      <c r="G24" s="32">
        <v>5.5058788100821321E-3</v>
      </c>
      <c r="H24" s="32">
        <v>-1.8980250592888215E-3</v>
      </c>
      <c r="I24" s="68">
        <v>0</v>
      </c>
      <c r="J24" s="46"/>
      <c r="K24" s="46" t="s">
        <v>65</v>
      </c>
      <c r="L24" s="47">
        <v>103.16</v>
      </c>
    </row>
    <row r="25" spans="1:12" x14ac:dyDescent="0.25">
      <c r="A25" s="69" t="s">
        <v>47</v>
      </c>
      <c r="B25" s="32">
        <v>5.1724967157266599E-2</v>
      </c>
      <c r="C25" s="32">
        <v>3.2629289470775813E-3</v>
      </c>
      <c r="D25" s="32">
        <v>-7.9717350995633929E-4</v>
      </c>
      <c r="E25" s="32">
        <v>0</v>
      </c>
      <c r="F25" s="32">
        <v>7.5127748506701453E-2</v>
      </c>
      <c r="G25" s="32">
        <v>9.6957225690570414E-3</v>
      </c>
      <c r="H25" s="32">
        <v>-4.662716616373519E-3</v>
      </c>
      <c r="I25" s="68">
        <v>0</v>
      </c>
      <c r="J25" s="46"/>
      <c r="K25" s="46" t="s">
        <v>46</v>
      </c>
      <c r="L25" s="47">
        <v>104.69</v>
      </c>
    </row>
    <row r="26" spans="1:12" x14ac:dyDescent="0.25">
      <c r="A26" s="69" t="s">
        <v>48</v>
      </c>
      <c r="B26" s="32">
        <v>1.7732985749695951E-2</v>
      </c>
      <c r="C26" s="32">
        <v>-3.6658853594025986E-3</v>
      </c>
      <c r="D26" s="32">
        <v>2.4899666698976475E-3</v>
      </c>
      <c r="E26" s="32">
        <v>0</v>
      </c>
      <c r="F26" s="32">
        <v>4.9820386102561898E-2</v>
      </c>
      <c r="G26" s="32">
        <v>7.7707091515812898E-3</v>
      </c>
      <c r="H26" s="32">
        <v>-6.1105580503761914E-4</v>
      </c>
      <c r="I26" s="68">
        <v>0</v>
      </c>
      <c r="J26" s="46"/>
      <c r="K26" s="46" t="s">
        <v>47</v>
      </c>
      <c r="L26" s="47">
        <v>104.83</v>
      </c>
    </row>
    <row r="27" spans="1:12" ht="17.25" customHeight="1" x14ac:dyDescent="0.25">
      <c r="A27" s="69" t="s">
        <v>49</v>
      </c>
      <c r="B27" s="32">
        <v>1.3570892965649284E-2</v>
      </c>
      <c r="C27" s="32">
        <v>-3.8660551098677054E-3</v>
      </c>
      <c r="D27" s="32">
        <v>3.2215913771413973E-3</v>
      </c>
      <c r="E27" s="32">
        <v>0</v>
      </c>
      <c r="F27" s="32">
        <v>4.8810313357000812E-2</v>
      </c>
      <c r="G27" s="32">
        <v>1.2628039111526768E-2</v>
      </c>
      <c r="H27" s="32">
        <v>4.5291771274791337E-4</v>
      </c>
      <c r="I27" s="68">
        <v>0</v>
      </c>
      <c r="J27" s="59"/>
      <c r="K27" s="50" t="s">
        <v>48</v>
      </c>
      <c r="L27" s="47">
        <v>102.15</v>
      </c>
    </row>
    <row r="28" spans="1:12" x14ac:dyDescent="0.25">
      <c r="A28" s="69" t="s">
        <v>50</v>
      </c>
      <c r="B28" s="32">
        <v>5.2517098045666399E-2</v>
      </c>
      <c r="C28" s="32">
        <v>4.3872261545740976E-3</v>
      </c>
      <c r="D28" s="32">
        <v>2.6224551177349564E-3</v>
      </c>
      <c r="E28" s="32">
        <v>0</v>
      </c>
      <c r="F28" s="32">
        <v>9.2429973068313576E-2</v>
      </c>
      <c r="G28" s="32">
        <v>1.5882459173625962E-2</v>
      </c>
      <c r="H28" s="32">
        <v>-3.8545416659271359E-3</v>
      </c>
      <c r="I28" s="68">
        <v>0</v>
      </c>
      <c r="J28" s="54"/>
      <c r="K28" s="41" t="s">
        <v>49</v>
      </c>
      <c r="L28" s="47">
        <v>101.75</v>
      </c>
    </row>
    <row r="29" spans="1:12" ht="15.75" thickBot="1" x14ac:dyDescent="0.3">
      <c r="A29" s="71" t="s">
        <v>51</v>
      </c>
      <c r="B29" s="72">
        <v>5.0152680652680637E-2</v>
      </c>
      <c r="C29" s="72">
        <v>1.1456795666937802E-2</v>
      </c>
      <c r="D29" s="72">
        <v>5.1911941800875105E-4</v>
      </c>
      <c r="E29" s="72">
        <v>0</v>
      </c>
      <c r="F29" s="72">
        <v>7.6351636056900096E-2</v>
      </c>
      <c r="G29" s="72">
        <v>2.3518447704074852E-2</v>
      </c>
      <c r="H29" s="72">
        <v>1.7723051874394269E-3</v>
      </c>
      <c r="I29" s="73">
        <v>0</v>
      </c>
      <c r="J29" s="54"/>
      <c r="K29" s="41" t="s">
        <v>50</v>
      </c>
      <c r="L29" s="47">
        <v>104.79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101.93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105.01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105.26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101.52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101.03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104.98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104.96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100.28</v>
      </c>
    </row>
    <row r="43" spans="1:12" x14ac:dyDescent="0.25">
      <c r="K43" s="46" t="s">
        <v>46</v>
      </c>
      <c r="L43" s="47">
        <v>104.43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105.17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101.77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101.36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105.25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105.02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108.15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100.26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106.45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103.17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100.98</v>
      </c>
    </row>
    <row r="59" spans="1:12" ht="15.4" customHeight="1" x14ac:dyDescent="0.25">
      <c r="K59" s="41" t="s">
        <v>2</v>
      </c>
      <c r="L59" s="47">
        <v>107.97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111.11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103.04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107.77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105.97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101.08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107.29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109.4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103.04</v>
      </c>
    </row>
    <row r="72" spans="1:12" ht="15.4" customHeight="1" x14ac:dyDescent="0.25">
      <c r="K72" s="46" t="s">
        <v>5</v>
      </c>
      <c r="L72" s="47">
        <v>107.96</v>
      </c>
    </row>
    <row r="73" spans="1:12" ht="15.4" customHeight="1" x14ac:dyDescent="0.25">
      <c r="K73" s="46" t="s">
        <v>44</v>
      </c>
      <c r="L73" s="47">
        <v>99.53</v>
      </c>
    </row>
    <row r="74" spans="1:12" ht="15.4" customHeight="1" x14ac:dyDescent="0.25">
      <c r="K74" s="50" t="s">
        <v>4</v>
      </c>
      <c r="L74" s="47">
        <v>105.97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102.67</v>
      </c>
    </row>
    <row r="76" spans="1:12" ht="15.4" customHeight="1" x14ac:dyDescent="0.25">
      <c r="K76" s="41" t="s">
        <v>43</v>
      </c>
      <c r="L76" s="47">
        <v>101.36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107.68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106.06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99.17</v>
      </c>
    </row>
    <row r="85" spans="1:12" ht="15.4" customHeight="1" x14ac:dyDescent="0.25">
      <c r="K85" s="50" t="s">
        <v>4</v>
      </c>
      <c r="L85" s="47">
        <v>105.46</v>
      </c>
    </row>
    <row r="86" spans="1:12" ht="15.4" customHeight="1" x14ac:dyDescent="0.25">
      <c r="K86" s="41" t="s">
        <v>3</v>
      </c>
      <c r="L86" s="47">
        <v>103.95</v>
      </c>
    </row>
    <row r="87" spans="1:12" ht="15.4" customHeight="1" x14ac:dyDescent="0.25">
      <c r="K87" s="41" t="s">
        <v>43</v>
      </c>
      <c r="L87" s="47">
        <v>100.15</v>
      </c>
    </row>
    <row r="88" spans="1:12" ht="15.4" customHeight="1" x14ac:dyDescent="0.25">
      <c r="K88" s="41" t="s">
        <v>2</v>
      </c>
      <c r="L88" s="47">
        <v>102.33</v>
      </c>
    </row>
    <row r="89" spans="1:12" ht="15.4" customHeight="1" x14ac:dyDescent="0.25">
      <c r="K89" s="41" t="s">
        <v>1</v>
      </c>
      <c r="L89" s="47">
        <v>107.32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102.45</v>
      </c>
    </row>
    <row r="92" spans="1:12" ht="15" customHeight="1" x14ac:dyDescent="0.25">
      <c r="K92" s="46" t="s">
        <v>5</v>
      </c>
      <c r="L92" s="47">
        <v>106.18</v>
      </c>
    </row>
    <row r="93" spans="1:12" ht="15" customHeight="1" x14ac:dyDescent="0.25">
      <c r="A93" s="26"/>
      <c r="K93" s="46" t="s">
        <v>44</v>
      </c>
      <c r="L93" s="47">
        <v>99.42</v>
      </c>
    </row>
    <row r="94" spans="1:12" ht="15" customHeight="1" x14ac:dyDescent="0.25">
      <c r="K94" s="50" t="s">
        <v>4</v>
      </c>
      <c r="L94" s="47">
        <v>104.98</v>
      </c>
    </row>
    <row r="95" spans="1:12" ht="15" customHeight="1" x14ac:dyDescent="0.25">
      <c r="K95" s="41" t="s">
        <v>3</v>
      </c>
      <c r="L95" s="47">
        <v>104.07</v>
      </c>
    </row>
    <row r="96" spans="1:12" ht="15" customHeight="1" x14ac:dyDescent="0.25">
      <c r="K96" s="41" t="s">
        <v>43</v>
      </c>
      <c r="L96" s="47">
        <v>100.26</v>
      </c>
    </row>
    <row r="97" spans="1:12" ht="15" customHeight="1" x14ac:dyDescent="0.25">
      <c r="K97" s="41" t="s">
        <v>2</v>
      </c>
      <c r="L97" s="47">
        <v>101.3</v>
      </c>
    </row>
    <row r="98" spans="1:12" ht="15" customHeight="1" x14ac:dyDescent="0.25">
      <c r="K98" s="41" t="s">
        <v>1</v>
      </c>
      <c r="L98" s="47">
        <v>106.85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102.45</v>
      </c>
    </row>
    <row r="101" spans="1:12" x14ac:dyDescent="0.25">
      <c r="A101" s="25"/>
      <c r="B101" s="24"/>
      <c r="K101" s="46" t="s">
        <v>5</v>
      </c>
      <c r="L101" s="47">
        <v>106.37</v>
      </c>
    </row>
    <row r="102" spans="1:12" x14ac:dyDescent="0.25">
      <c r="A102" s="25"/>
      <c r="B102" s="24"/>
      <c r="K102" s="46" t="s">
        <v>44</v>
      </c>
      <c r="L102" s="47">
        <v>99.33</v>
      </c>
    </row>
    <row r="103" spans="1:12" x14ac:dyDescent="0.25">
      <c r="A103" s="25"/>
      <c r="B103" s="24"/>
      <c r="K103" s="50" t="s">
        <v>4</v>
      </c>
      <c r="L103" s="47">
        <v>104.98</v>
      </c>
    </row>
    <row r="104" spans="1:12" x14ac:dyDescent="0.25">
      <c r="A104" s="25"/>
      <c r="B104" s="24"/>
      <c r="K104" s="41" t="s">
        <v>3</v>
      </c>
      <c r="L104" s="47">
        <v>104.07</v>
      </c>
    </row>
    <row r="105" spans="1:12" x14ac:dyDescent="0.25">
      <c r="A105" s="25"/>
      <c r="B105" s="24"/>
      <c r="K105" s="41" t="s">
        <v>43</v>
      </c>
      <c r="L105" s="47">
        <v>100.54</v>
      </c>
    </row>
    <row r="106" spans="1:12" x14ac:dyDescent="0.25">
      <c r="A106" s="25"/>
      <c r="B106" s="24"/>
      <c r="K106" s="41" t="s">
        <v>2</v>
      </c>
      <c r="L106" s="47">
        <v>101.3</v>
      </c>
    </row>
    <row r="107" spans="1:12" x14ac:dyDescent="0.25">
      <c r="A107" s="25"/>
      <c r="B107" s="24"/>
      <c r="K107" s="41" t="s">
        <v>1</v>
      </c>
      <c r="L107" s="47">
        <v>104.66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99.566299999999998</v>
      </c>
    </row>
    <row r="112" spans="1:12" x14ac:dyDescent="0.25">
      <c r="K112" s="74">
        <v>43918</v>
      </c>
      <c r="L112" s="47">
        <v>98.026200000000003</v>
      </c>
    </row>
    <row r="113" spans="11:12" x14ac:dyDescent="0.25">
      <c r="K113" s="74">
        <v>43925</v>
      </c>
      <c r="L113" s="47">
        <v>96.382000000000005</v>
      </c>
    </row>
    <row r="114" spans="11:12" x14ac:dyDescent="0.25">
      <c r="K114" s="74">
        <v>43932</v>
      </c>
      <c r="L114" s="47">
        <v>95.455299999999994</v>
      </c>
    </row>
    <row r="115" spans="11:12" x14ac:dyDescent="0.25">
      <c r="K115" s="74">
        <v>43939</v>
      </c>
      <c r="L115" s="47">
        <v>95.327699999999993</v>
      </c>
    </row>
    <row r="116" spans="11:12" x14ac:dyDescent="0.25">
      <c r="K116" s="74">
        <v>43946</v>
      </c>
      <c r="L116" s="47">
        <v>95.937899999999999</v>
      </c>
    </row>
    <row r="117" spans="11:12" x14ac:dyDescent="0.25">
      <c r="K117" s="74">
        <v>43953</v>
      </c>
      <c r="L117" s="47">
        <v>96.538600000000002</v>
      </c>
    </row>
    <row r="118" spans="11:12" x14ac:dyDescent="0.25">
      <c r="K118" s="74">
        <v>43960</v>
      </c>
      <c r="L118" s="47">
        <v>97.3185</v>
      </c>
    </row>
    <row r="119" spans="11:12" x14ac:dyDescent="0.25">
      <c r="K119" s="74">
        <v>43967</v>
      </c>
      <c r="L119" s="47">
        <v>97.509200000000007</v>
      </c>
    </row>
    <row r="120" spans="11:12" x14ac:dyDescent="0.25">
      <c r="K120" s="74">
        <v>43974</v>
      </c>
      <c r="L120" s="47">
        <v>97.987700000000004</v>
      </c>
    </row>
    <row r="121" spans="11:12" x14ac:dyDescent="0.25">
      <c r="K121" s="74">
        <v>43981</v>
      </c>
      <c r="L121" s="47">
        <v>98.806899999999999</v>
      </c>
    </row>
    <row r="122" spans="11:12" x14ac:dyDescent="0.25">
      <c r="K122" s="74">
        <v>43988</v>
      </c>
      <c r="L122" s="47">
        <v>99.879400000000004</v>
      </c>
    </row>
    <row r="123" spans="11:12" x14ac:dyDescent="0.25">
      <c r="K123" s="74">
        <v>43995</v>
      </c>
      <c r="L123" s="47">
        <v>100.7225</v>
      </c>
    </row>
    <row r="124" spans="11:12" x14ac:dyDescent="0.25">
      <c r="K124" s="74">
        <v>44002</v>
      </c>
      <c r="L124" s="47">
        <v>100.6712</v>
      </c>
    </row>
    <row r="125" spans="11:12" x14ac:dyDescent="0.25">
      <c r="K125" s="74">
        <v>44009</v>
      </c>
      <c r="L125" s="47">
        <v>100.7437</v>
      </c>
    </row>
    <row r="126" spans="11:12" x14ac:dyDescent="0.25">
      <c r="K126" s="74">
        <v>44016</v>
      </c>
      <c r="L126" s="47">
        <v>101.23390000000001</v>
      </c>
    </row>
    <row r="127" spans="11:12" x14ac:dyDescent="0.25">
      <c r="K127" s="74">
        <v>44023</v>
      </c>
      <c r="L127" s="47">
        <v>101.8533</v>
      </c>
    </row>
    <row r="128" spans="11:12" x14ac:dyDescent="0.25">
      <c r="K128" s="74">
        <v>44030</v>
      </c>
      <c r="L128" s="47">
        <v>102.2051</v>
      </c>
    </row>
    <row r="129" spans="1:12" x14ac:dyDescent="0.25">
      <c r="K129" s="74">
        <v>44037</v>
      </c>
      <c r="L129" s="47">
        <v>102.0466</v>
      </c>
    </row>
    <row r="130" spans="1:12" x14ac:dyDescent="0.25">
      <c r="K130" s="74">
        <v>44044</v>
      </c>
      <c r="L130" s="47">
        <v>102.0485</v>
      </c>
    </row>
    <row r="131" spans="1:12" x14ac:dyDescent="0.25">
      <c r="K131" s="74">
        <v>44051</v>
      </c>
      <c r="L131" s="47">
        <v>102.0335</v>
      </c>
    </row>
    <row r="132" spans="1:12" x14ac:dyDescent="0.25">
      <c r="K132" s="74">
        <v>44058</v>
      </c>
      <c r="L132" s="47">
        <v>101.5463</v>
      </c>
    </row>
    <row r="133" spans="1:12" x14ac:dyDescent="0.25">
      <c r="K133" s="74">
        <v>44065</v>
      </c>
      <c r="L133" s="47">
        <v>101.6327</v>
      </c>
    </row>
    <row r="134" spans="1:12" x14ac:dyDescent="0.25">
      <c r="K134" s="74">
        <v>44072</v>
      </c>
      <c r="L134" s="47">
        <v>101.92440000000001</v>
      </c>
    </row>
    <row r="135" spans="1:12" x14ac:dyDescent="0.25">
      <c r="K135" s="74">
        <v>44079</v>
      </c>
      <c r="L135" s="47">
        <v>102.2175</v>
      </c>
    </row>
    <row r="136" spans="1:12" x14ac:dyDescent="0.25">
      <c r="K136" s="74">
        <v>44086</v>
      </c>
      <c r="L136" s="47">
        <v>102.383</v>
      </c>
    </row>
    <row r="137" spans="1:12" x14ac:dyDescent="0.25">
      <c r="K137" s="74">
        <v>44093</v>
      </c>
      <c r="L137" s="47">
        <v>102.4881</v>
      </c>
    </row>
    <row r="138" spans="1:12" x14ac:dyDescent="0.25">
      <c r="K138" s="74">
        <v>44100</v>
      </c>
      <c r="L138" s="47">
        <v>102.2775</v>
      </c>
    </row>
    <row r="139" spans="1:12" x14ac:dyDescent="0.25">
      <c r="K139" s="74">
        <v>44107</v>
      </c>
      <c r="L139" s="47">
        <v>101.5825</v>
      </c>
    </row>
    <row r="140" spans="1:12" x14ac:dyDescent="0.25">
      <c r="A140" s="25"/>
      <c r="B140" s="24"/>
      <c r="K140" s="74">
        <v>44114</v>
      </c>
      <c r="L140" s="47">
        <v>101.7771</v>
      </c>
    </row>
    <row r="141" spans="1:12" x14ac:dyDescent="0.25">
      <c r="A141" s="25"/>
      <c r="B141" s="24"/>
      <c r="K141" s="74">
        <v>44121</v>
      </c>
      <c r="L141" s="47">
        <v>102.702</v>
      </c>
    </row>
    <row r="142" spans="1:12" x14ac:dyDescent="0.25">
      <c r="K142" s="74">
        <v>44128</v>
      </c>
      <c r="L142" s="47">
        <v>102.7736</v>
      </c>
    </row>
    <row r="143" spans="1:12" x14ac:dyDescent="0.25">
      <c r="K143" s="74">
        <v>44135</v>
      </c>
      <c r="L143" s="47">
        <v>102.5151</v>
      </c>
    </row>
    <row r="144" spans="1:12" x14ac:dyDescent="0.25">
      <c r="K144" s="74">
        <v>44142</v>
      </c>
      <c r="L144" s="47">
        <v>102.6726</v>
      </c>
    </row>
    <row r="145" spans="11:12" x14ac:dyDescent="0.25">
      <c r="K145" s="74">
        <v>44149</v>
      </c>
      <c r="L145" s="47">
        <v>102.9111</v>
      </c>
    </row>
    <row r="146" spans="11:12" x14ac:dyDescent="0.25">
      <c r="K146" s="74">
        <v>44156</v>
      </c>
      <c r="L146" s="47">
        <v>103.35899999999999</v>
      </c>
    </row>
    <row r="147" spans="11:12" x14ac:dyDescent="0.25">
      <c r="K147" s="74">
        <v>44163</v>
      </c>
      <c r="L147" s="47">
        <v>103.5347</v>
      </c>
    </row>
    <row r="148" spans="11:12" x14ac:dyDescent="0.25">
      <c r="K148" s="74">
        <v>44170</v>
      </c>
      <c r="L148" s="47">
        <v>103.7313</v>
      </c>
    </row>
    <row r="149" spans="11:12" x14ac:dyDescent="0.25">
      <c r="K149" s="74">
        <v>44177</v>
      </c>
      <c r="L149" s="47">
        <v>103.80759999999999</v>
      </c>
    </row>
    <row r="150" spans="11:12" x14ac:dyDescent="0.25">
      <c r="K150" s="74">
        <v>44184</v>
      </c>
      <c r="L150" s="47">
        <v>103.4969</v>
      </c>
    </row>
    <row r="151" spans="11:12" x14ac:dyDescent="0.25">
      <c r="K151" s="74">
        <v>44191</v>
      </c>
      <c r="L151" s="47">
        <v>101.4414</v>
      </c>
    </row>
    <row r="152" spans="11:12" x14ac:dyDescent="0.25">
      <c r="K152" s="74">
        <v>44198</v>
      </c>
      <c r="L152" s="47">
        <v>99.266900000000007</v>
      </c>
    </row>
    <row r="153" spans="11:12" x14ac:dyDescent="0.25">
      <c r="K153" s="74">
        <v>44205</v>
      </c>
      <c r="L153" s="47">
        <v>99.955500000000001</v>
      </c>
    </row>
    <row r="154" spans="11:12" x14ac:dyDescent="0.25">
      <c r="K154" s="74">
        <v>44212</v>
      </c>
      <c r="L154" s="47">
        <v>101.7872</v>
      </c>
    </row>
    <row r="155" spans="11:12" x14ac:dyDescent="0.25">
      <c r="K155" s="74">
        <v>44219</v>
      </c>
      <c r="L155" s="47">
        <v>102.81950000000001</v>
      </c>
    </row>
    <row r="156" spans="11:12" x14ac:dyDescent="0.25">
      <c r="K156" s="74">
        <v>44226</v>
      </c>
      <c r="L156" s="47">
        <v>102.71729999999999</v>
      </c>
    </row>
    <row r="157" spans="11:12" x14ac:dyDescent="0.25">
      <c r="K157" s="74">
        <v>44233</v>
      </c>
      <c r="L157" s="47">
        <v>102.7192</v>
      </c>
    </row>
    <row r="158" spans="11:12" x14ac:dyDescent="0.25">
      <c r="K158" s="74">
        <v>44240</v>
      </c>
      <c r="L158" s="47">
        <v>102.98650000000001</v>
      </c>
    </row>
    <row r="159" spans="11:12" x14ac:dyDescent="0.25">
      <c r="K159" s="74">
        <v>44247</v>
      </c>
      <c r="L159" s="47">
        <v>103.2432</v>
      </c>
    </row>
    <row r="160" spans="11:12" x14ac:dyDescent="0.25">
      <c r="K160" s="74">
        <v>44254</v>
      </c>
      <c r="L160" s="47">
        <v>103.55329999999999</v>
      </c>
    </row>
    <row r="161" spans="11:12" x14ac:dyDescent="0.25">
      <c r="K161" s="74">
        <v>44261</v>
      </c>
      <c r="L161" s="47">
        <v>103.54819999999999</v>
      </c>
    </row>
    <row r="162" spans="11:12" x14ac:dyDescent="0.25">
      <c r="K162" s="74">
        <v>44268</v>
      </c>
      <c r="L162" s="47">
        <v>103.4485</v>
      </c>
    </row>
    <row r="163" spans="11:12" x14ac:dyDescent="0.25">
      <c r="K163" s="74">
        <v>44275</v>
      </c>
      <c r="L163" s="47">
        <v>103.4485</v>
      </c>
    </row>
    <row r="164" spans="11:12" x14ac:dyDescent="0.25">
      <c r="K164" s="74">
        <v>44282</v>
      </c>
      <c r="L164" s="47">
        <v>103.43470000000001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98.835800000000006</v>
      </c>
    </row>
    <row r="260" spans="11:12" x14ac:dyDescent="0.25">
      <c r="K260" s="74">
        <v>43918</v>
      </c>
      <c r="L260" s="47">
        <v>97.945999999999998</v>
      </c>
    </row>
    <row r="261" spans="11:12" x14ac:dyDescent="0.25">
      <c r="K261" s="74">
        <v>43925</v>
      </c>
      <c r="L261" s="47">
        <v>98.2804</v>
      </c>
    </row>
    <row r="262" spans="11:12" x14ac:dyDescent="0.25">
      <c r="K262" s="74">
        <v>43932</v>
      </c>
      <c r="L262" s="47">
        <v>99.685900000000004</v>
      </c>
    </row>
    <row r="263" spans="11:12" x14ac:dyDescent="0.25">
      <c r="K263" s="74">
        <v>43939</v>
      </c>
      <c r="L263" s="47">
        <v>99.734300000000005</v>
      </c>
    </row>
    <row r="264" spans="11:12" x14ac:dyDescent="0.25">
      <c r="K264" s="74">
        <v>43946</v>
      </c>
      <c r="L264" s="47">
        <v>98.951300000000003</v>
      </c>
    </row>
    <row r="265" spans="11:12" x14ac:dyDescent="0.25">
      <c r="K265" s="74">
        <v>43953</v>
      </c>
      <c r="L265" s="47">
        <v>98.732600000000005</v>
      </c>
    </row>
    <row r="266" spans="11:12" x14ac:dyDescent="0.25">
      <c r="K266" s="74">
        <v>43960</v>
      </c>
      <c r="L266" s="47">
        <v>98.712100000000007</v>
      </c>
    </row>
    <row r="267" spans="11:12" x14ac:dyDescent="0.25">
      <c r="K267" s="74">
        <v>43967</v>
      </c>
      <c r="L267" s="47">
        <v>99.346900000000005</v>
      </c>
    </row>
    <row r="268" spans="11:12" x14ac:dyDescent="0.25">
      <c r="K268" s="74">
        <v>43974</v>
      </c>
      <c r="L268" s="47">
        <v>99.613399999999999</v>
      </c>
    </row>
    <row r="269" spans="11:12" x14ac:dyDescent="0.25">
      <c r="K269" s="74">
        <v>43981</v>
      </c>
      <c r="L269" s="47">
        <v>99.773200000000003</v>
      </c>
    </row>
    <row r="270" spans="11:12" x14ac:dyDescent="0.25">
      <c r="K270" s="74">
        <v>43988</v>
      </c>
      <c r="L270" s="47">
        <v>100.5838</v>
      </c>
    </row>
    <row r="271" spans="11:12" x14ac:dyDescent="0.25">
      <c r="K271" s="74">
        <v>43995</v>
      </c>
      <c r="L271" s="47">
        <v>102.0873</v>
      </c>
    </row>
    <row r="272" spans="11:12" x14ac:dyDescent="0.25">
      <c r="K272" s="74">
        <v>44002</v>
      </c>
      <c r="L272" s="47">
        <v>103.4624</v>
      </c>
    </row>
    <row r="273" spans="11:12" x14ac:dyDescent="0.25">
      <c r="K273" s="74">
        <v>44009</v>
      </c>
      <c r="L273" s="47">
        <v>102.08320000000001</v>
      </c>
    </row>
    <row r="274" spans="11:12" x14ac:dyDescent="0.25">
      <c r="K274" s="74">
        <v>44016</v>
      </c>
      <c r="L274" s="47">
        <v>104.88079999999999</v>
      </c>
    </row>
    <row r="275" spans="11:12" x14ac:dyDescent="0.25">
      <c r="K275" s="74">
        <v>44023</v>
      </c>
      <c r="L275" s="47">
        <v>104.4011</v>
      </c>
    </row>
    <row r="276" spans="11:12" x14ac:dyDescent="0.25">
      <c r="K276" s="74">
        <v>44030</v>
      </c>
      <c r="L276" s="47">
        <v>103.4361</v>
      </c>
    </row>
    <row r="277" spans="11:12" x14ac:dyDescent="0.25">
      <c r="K277" s="74">
        <v>44037</v>
      </c>
      <c r="L277" s="47">
        <v>103.0607</v>
      </c>
    </row>
    <row r="278" spans="11:12" x14ac:dyDescent="0.25">
      <c r="K278" s="74">
        <v>44044</v>
      </c>
      <c r="L278" s="47">
        <v>104.238</v>
      </c>
    </row>
    <row r="279" spans="11:12" x14ac:dyDescent="0.25">
      <c r="K279" s="74">
        <v>44051</v>
      </c>
      <c r="L279" s="47">
        <v>103.6433</v>
      </c>
    </row>
    <row r="280" spans="11:12" x14ac:dyDescent="0.25">
      <c r="K280" s="74">
        <v>44058</v>
      </c>
      <c r="L280" s="47">
        <v>102.90989999999999</v>
      </c>
    </row>
    <row r="281" spans="11:12" x14ac:dyDescent="0.25">
      <c r="K281" s="74">
        <v>44065</v>
      </c>
      <c r="L281" s="47">
        <v>103.03700000000001</v>
      </c>
    </row>
    <row r="282" spans="11:12" x14ac:dyDescent="0.25">
      <c r="K282" s="74">
        <v>44072</v>
      </c>
      <c r="L282" s="47">
        <v>103.2414</v>
      </c>
    </row>
    <row r="283" spans="11:12" x14ac:dyDescent="0.25">
      <c r="K283" s="74">
        <v>44079</v>
      </c>
      <c r="L283" s="47">
        <v>103.532</v>
      </c>
    </row>
    <row r="284" spans="11:12" x14ac:dyDescent="0.25">
      <c r="K284" s="74">
        <v>44086</v>
      </c>
      <c r="L284" s="47">
        <v>104.9046</v>
      </c>
    </row>
    <row r="285" spans="11:12" x14ac:dyDescent="0.25">
      <c r="K285" s="74">
        <v>44093</v>
      </c>
      <c r="L285" s="47">
        <v>105.0055</v>
      </c>
    </row>
    <row r="286" spans="11:12" x14ac:dyDescent="0.25">
      <c r="K286" s="74">
        <v>44100</v>
      </c>
      <c r="L286" s="47">
        <v>104.2205</v>
      </c>
    </row>
    <row r="287" spans="11:12" x14ac:dyDescent="0.25">
      <c r="K287" s="74">
        <v>44107</v>
      </c>
      <c r="L287" s="47">
        <v>103.70910000000001</v>
      </c>
    </row>
    <row r="288" spans="11:12" x14ac:dyDescent="0.25">
      <c r="K288" s="74">
        <v>44114</v>
      </c>
      <c r="L288" s="47">
        <v>103.7675</v>
      </c>
    </row>
    <row r="289" spans="11:12" x14ac:dyDescent="0.25">
      <c r="K289" s="74">
        <v>44121</v>
      </c>
      <c r="L289" s="47">
        <v>104.7724</v>
      </c>
    </row>
    <row r="290" spans="11:12" x14ac:dyDescent="0.25">
      <c r="K290" s="74">
        <v>44128</v>
      </c>
      <c r="L290" s="47">
        <v>104.1486</v>
      </c>
    </row>
    <row r="291" spans="11:12" x14ac:dyDescent="0.25">
      <c r="K291" s="74">
        <v>44135</v>
      </c>
      <c r="L291" s="47">
        <v>102.9212</v>
      </c>
    </row>
    <row r="292" spans="11:12" x14ac:dyDescent="0.25">
      <c r="K292" s="74">
        <v>44142</v>
      </c>
      <c r="L292" s="47">
        <v>103.0789</v>
      </c>
    </row>
    <row r="293" spans="11:12" x14ac:dyDescent="0.25">
      <c r="K293" s="74">
        <v>44149</v>
      </c>
      <c r="L293" s="47">
        <v>103.1283</v>
      </c>
    </row>
    <row r="294" spans="11:12" x14ac:dyDescent="0.25">
      <c r="K294" s="74">
        <v>44156</v>
      </c>
      <c r="L294" s="47">
        <v>103.4431</v>
      </c>
    </row>
    <row r="295" spans="11:12" x14ac:dyDescent="0.25">
      <c r="K295" s="74">
        <v>44163</v>
      </c>
      <c r="L295" s="47">
        <v>103.6747</v>
      </c>
    </row>
    <row r="296" spans="11:12" x14ac:dyDescent="0.25">
      <c r="K296" s="74">
        <v>44170</v>
      </c>
      <c r="L296" s="47">
        <v>104.65219999999999</v>
      </c>
    </row>
    <row r="297" spans="11:12" x14ac:dyDescent="0.25">
      <c r="K297" s="74">
        <v>44177</v>
      </c>
      <c r="L297" s="47">
        <v>105.02379999999999</v>
      </c>
    </row>
    <row r="298" spans="11:12" x14ac:dyDescent="0.25">
      <c r="K298" s="74">
        <v>44184</v>
      </c>
      <c r="L298" s="47">
        <v>106.0073</v>
      </c>
    </row>
    <row r="299" spans="11:12" x14ac:dyDescent="0.25">
      <c r="K299" s="74">
        <v>44191</v>
      </c>
      <c r="L299" s="47">
        <v>105.90130000000001</v>
      </c>
    </row>
    <row r="300" spans="11:12" x14ac:dyDescent="0.25">
      <c r="K300" s="74">
        <v>44198</v>
      </c>
      <c r="L300" s="47">
        <v>104.9776</v>
      </c>
    </row>
    <row r="301" spans="11:12" x14ac:dyDescent="0.25">
      <c r="K301" s="74">
        <v>44205</v>
      </c>
      <c r="L301" s="47">
        <v>103.7521</v>
      </c>
    </row>
    <row r="302" spans="11:12" x14ac:dyDescent="0.25">
      <c r="K302" s="74">
        <v>44212</v>
      </c>
      <c r="L302" s="47">
        <v>103.4162</v>
      </c>
    </row>
    <row r="303" spans="11:12" x14ac:dyDescent="0.25">
      <c r="K303" s="74">
        <v>44219</v>
      </c>
      <c r="L303" s="47">
        <v>104.53830000000001</v>
      </c>
    </row>
    <row r="304" spans="11:12" x14ac:dyDescent="0.25">
      <c r="K304" s="74">
        <v>44226</v>
      </c>
      <c r="L304" s="47">
        <v>105.1985</v>
      </c>
    </row>
    <row r="305" spans="11:12" x14ac:dyDescent="0.25">
      <c r="K305" s="74">
        <v>44233</v>
      </c>
      <c r="L305" s="47">
        <v>104.52330000000001</v>
      </c>
    </row>
    <row r="306" spans="11:12" x14ac:dyDescent="0.25">
      <c r="K306" s="74">
        <v>44240</v>
      </c>
      <c r="L306" s="47">
        <v>104.4695</v>
      </c>
    </row>
    <row r="307" spans="11:12" x14ac:dyDescent="0.25">
      <c r="K307" s="74">
        <v>44247</v>
      </c>
      <c r="L307" s="47">
        <v>105.1609</v>
      </c>
    </row>
    <row r="308" spans="11:12" x14ac:dyDescent="0.25">
      <c r="K308" s="74">
        <v>44254</v>
      </c>
      <c r="L308" s="47">
        <v>105.39149999999999</v>
      </c>
    </row>
    <row r="309" spans="11:12" x14ac:dyDescent="0.25">
      <c r="K309" s="74">
        <v>44261</v>
      </c>
      <c r="L309" s="47">
        <v>105.6816</v>
      </c>
    </row>
    <row r="310" spans="11:12" x14ac:dyDescent="0.25">
      <c r="K310" s="74">
        <v>44268</v>
      </c>
      <c r="L310" s="47">
        <v>106.6071</v>
      </c>
    </row>
    <row r="311" spans="11:12" x14ac:dyDescent="0.25">
      <c r="K311" s="74">
        <v>44275</v>
      </c>
      <c r="L311" s="47">
        <v>106.6071</v>
      </c>
    </row>
    <row r="312" spans="11:12" x14ac:dyDescent="0.25">
      <c r="K312" s="74">
        <v>44282</v>
      </c>
      <c r="L312" s="47">
        <v>106.3956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4497-D07C-4804-8974-B177723EB358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7.8313557776588105E-3</v>
      </c>
      <c r="C11" s="32">
        <v>2.8641265190451071E-2</v>
      </c>
      <c r="D11" s="32">
        <v>3.5865502899654622E-3</v>
      </c>
      <c r="E11" s="32">
        <v>1.131851956109875E-3</v>
      </c>
      <c r="F11" s="32">
        <v>-6.5911395670577022E-3</v>
      </c>
      <c r="G11" s="32">
        <v>-4.5391074062885894E-2</v>
      </c>
      <c r="H11" s="32">
        <v>4.5756576016220407E-3</v>
      </c>
      <c r="I11" s="68">
        <v>-9.5501993885789283E-3</v>
      </c>
      <c r="J11" s="46"/>
      <c r="K11" s="46"/>
      <c r="L11" s="47"/>
    </row>
    <row r="12" spans="1:12" x14ac:dyDescent="0.25">
      <c r="A12" s="69" t="s">
        <v>6</v>
      </c>
      <c r="B12" s="32">
        <v>-2.7571115973741844E-2</v>
      </c>
      <c r="C12" s="32">
        <v>1.74510302721953E-2</v>
      </c>
      <c r="D12" s="32">
        <v>3.8469436648640443E-3</v>
      </c>
      <c r="E12" s="32">
        <v>-1.027505532722095E-2</v>
      </c>
      <c r="F12" s="32">
        <v>-3.067328968099603E-2</v>
      </c>
      <c r="G12" s="32">
        <v>-2.0468410786900315E-2</v>
      </c>
      <c r="H12" s="32">
        <v>-2.8484973963094351E-4</v>
      </c>
      <c r="I12" s="68">
        <v>3.3949640232988632E-3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1.7337566532822812E-2</v>
      </c>
      <c r="C13" s="32">
        <v>2.9916999111379905E-2</v>
      </c>
      <c r="D13" s="32">
        <v>6.4730336455849358E-3</v>
      </c>
      <c r="E13" s="32">
        <v>3.3182559691531388E-3</v>
      </c>
      <c r="F13" s="32">
        <v>1.0709038729796561E-2</v>
      </c>
      <c r="G13" s="32">
        <v>-0.10650383250562367</v>
      </c>
      <c r="H13" s="32">
        <v>9.1074187951953878E-3</v>
      </c>
      <c r="I13" s="68">
        <v>-2.2442536094121612E-3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1.1458905098945538E-2</v>
      </c>
      <c r="C14" s="32">
        <v>2.0926401119729432E-2</v>
      </c>
      <c r="D14" s="32">
        <v>7.2686210765557924E-3</v>
      </c>
      <c r="E14" s="32">
        <v>-3.4511518219204618E-4</v>
      </c>
      <c r="F14" s="32">
        <v>-3.791093006273516E-2</v>
      </c>
      <c r="G14" s="32">
        <v>-1.9310018143942509E-2</v>
      </c>
      <c r="H14" s="32">
        <v>8.3859947162057136E-3</v>
      </c>
      <c r="I14" s="68">
        <v>-4.3412606514068086E-2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2.4431475145904491E-2</v>
      </c>
      <c r="C15" s="32">
        <v>5.8955689619305085E-2</v>
      </c>
      <c r="D15" s="32">
        <v>1.0300684727597487E-2</v>
      </c>
      <c r="E15" s="32">
        <v>2.2215459525258607E-2</v>
      </c>
      <c r="F15" s="32">
        <v>6.2751072384551465E-2</v>
      </c>
      <c r="G15" s="32">
        <v>3.2386506864782172E-2</v>
      </c>
      <c r="H15" s="32">
        <v>6.2018481442316364E-3</v>
      </c>
      <c r="I15" s="68">
        <v>2.9606330977638651E-2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5.728464419475654E-2</v>
      </c>
      <c r="C16" s="32">
        <v>5.5830812386557405E-2</v>
      </c>
      <c r="D16" s="32">
        <v>-1.9308266067232016E-2</v>
      </c>
      <c r="E16" s="32">
        <v>1.9001509708990616E-2</v>
      </c>
      <c r="F16" s="32">
        <v>8.2654365505616667E-3</v>
      </c>
      <c r="G16" s="32">
        <v>2.3669788562227678E-2</v>
      </c>
      <c r="H16" s="32">
        <v>-1.0596436691208466E-2</v>
      </c>
      <c r="I16" s="68">
        <v>-1.386683196945615E-2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-1.4318323952470235E-2</v>
      </c>
      <c r="C17" s="32">
        <v>1.7498386055519788E-2</v>
      </c>
      <c r="D17" s="32">
        <v>4.8485814472425393E-3</v>
      </c>
      <c r="E17" s="32">
        <v>1.1283043197936715E-2</v>
      </c>
      <c r="F17" s="32">
        <v>-4.138232113804563E-2</v>
      </c>
      <c r="G17" s="32">
        <v>-4.1917857842625028E-2</v>
      </c>
      <c r="H17" s="32">
        <v>-1.4534668073015622E-2</v>
      </c>
      <c r="I17" s="68">
        <v>-1.6519317596719429E-2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8.7241561181434557E-2</v>
      </c>
      <c r="C18" s="32">
        <v>7.2533818938605554E-2</v>
      </c>
      <c r="D18" s="32">
        <v>2.0499999999999963E-2</v>
      </c>
      <c r="E18" s="32">
        <v>-6.3944909001475425E-3</v>
      </c>
      <c r="F18" s="32">
        <v>0.11310361845741368</v>
      </c>
      <c r="G18" s="32">
        <v>-5.1324379965762223E-2</v>
      </c>
      <c r="H18" s="32">
        <v>1.6593882586139586E-2</v>
      </c>
      <c r="I18" s="68">
        <v>2.8062901723838518E-2</v>
      </c>
      <c r="J18" s="46"/>
      <c r="K18" s="46"/>
      <c r="L18" s="47"/>
    </row>
    <row r="19" spans="1:12" x14ac:dyDescent="0.25">
      <c r="A19" s="70" t="s">
        <v>1</v>
      </c>
      <c r="B19" s="32">
        <v>-5.1284241531664221E-2</v>
      </c>
      <c r="C19" s="32">
        <v>-1.8320633953063159E-2</v>
      </c>
      <c r="D19" s="32">
        <v>1.4773156899810846E-2</v>
      </c>
      <c r="E19" s="32">
        <v>-3.613726085636193E-2</v>
      </c>
      <c r="F19" s="32">
        <v>4.9203915902703343E-2</v>
      </c>
      <c r="G19" s="32">
        <v>-1.342063223916512E-2</v>
      </c>
      <c r="H19" s="32">
        <v>3.5861073692145418E-2</v>
      </c>
      <c r="I19" s="68">
        <v>-6.0465313618680794E-2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-2.3097106029621339E-2</v>
      </c>
      <c r="C21" s="32">
        <v>2.64407287312316E-2</v>
      </c>
      <c r="D21" s="32">
        <v>5.2725487195184328E-3</v>
      </c>
      <c r="E21" s="32">
        <v>4.8487941814467916E-4</v>
      </c>
      <c r="F21" s="32">
        <v>-3.3771559139279761E-2</v>
      </c>
      <c r="G21" s="32">
        <v>-7.0998931658362241E-2</v>
      </c>
      <c r="H21" s="32">
        <v>1.3300699396359139E-3</v>
      </c>
      <c r="I21" s="68">
        <v>-1.2833369576554343E-2</v>
      </c>
      <c r="J21" s="46"/>
      <c r="K21" s="46"/>
      <c r="L21" s="46"/>
    </row>
    <row r="22" spans="1:12" x14ac:dyDescent="0.25">
      <c r="A22" s="69" t="s">
        <v>13</v>
      </c>
      <c r="B22" s="32">
        <v>2.636612175556774E-3</v>
      </c>
      <c r="C22" s="32">
        <v>2.8095221614637511E-2</v>
      </c>
      <c r="D22" s="32">
        <v>2.1179817607306362E-3</v>
      </c>
      <c r="E22" s="32">
        <v>1.1482995035292376E-3</v>
      </c>
      <c r="F22" s="32">
        <v>1.7408311812174615E-2</v>
      </c>
      <c r="G22" s="32">
        <v>-1.0214772240908832E-2</v>
      </c>
      <c r="H22" s="32">
        <v>8.8495330058433463E-3</v>
      </c>
      <c r="I22" s="68">
        <v>-5.4778379568960478E-3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3.1704334938866152E-2</v>
      </c>
      <c r="C23" s="32">
        <v>2.2986774430565626E-2</v>
      </c>
      <c r="D23" s="32">
        <v>-1.4093598708984079E-3</v>
      </c>
      <c r="E23" s="32">
        <v>5.1667167317512863E-3</v>
      </c>
      <c r="F23" s="32">
        <v>0.12191390025017479</v>
      </c>
      <c r="G23" s="32">
        <v>4.6703887719163895E-3</v>
      </c>
      <c r="H23" s="32">
        <v>1.0835426546073279E-2</v>
      </c>
      <c r="I23" s="68">
        <v>-3.6798565519229331E-3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7.9585365401375618E-3</v>
      </c>
      <c r="C24" s="32">
        <v>3.6244018682680457E-2</v>
      </c>
      <c r="D24" s="32">
        <v>1.1083689406217179E-3</v>
      </c>
      <c r="E24" s="32">
        <v>6.8191452109322981E-4</v>
      </c>
      <c r="F24" s="32">
        <v>6.6122235099197457E-3</v>
      </c>
      <c r="G24" s="32">
        <v>-1.1949994868659108E-2</v>
      </c>
      <c r="H24" s="32">
        <v>2.5790422316553929E-3</v>
      </c>
      <c r="I24" s="68">
        <v>-1.7023577687578229E-3</v>
      </c>
      <c r="J24" s="46"/>
      <c r="K24" s="46" t="s">
        <v>65</v>
      </c>
      <c r="L24" s="47">
        <v>100.85</v>
      </c>
    </row>
    <row r="25" spans="1:12" x14ac:dyDescent="0.25">
      <c r="A25" s="69" t="s">
        <v>47</v>
      </c>
      <c r="B25" s="32">
        <v>-1.73689042784817E-2</v>
      </c>
      <c r="C25" s="32">
        <v>2.3466666666666525E-2</v>
      </c>
      <c r="D25" s="32">
        <v>2.8345782132626063E-3</v>
      </c>
      <c r="E25" s="32">
        <v>-6.9557773081141416E-4</v>
      </c>
      <c r="F25" s="32">
        <v>-3.1815177929861549E-2</v>
      </c>
      <c r="G25" s="32">
        <v>-9.8282701069703049E-2</v>
      </c>
      <c r="H25" s="32">
        <v>3.5522662250833115E-3</v>
      </c>
      <c r="I25" s="68">
        <v>-2.4182749790105595E-2</v>
      </c>
      <c r="J25" s="46"/>
      <c r="K25" s="46" t="s">
        <v>46</v>
      </c>
      <c r="L25" s="47">
        <v>97.27</v>
      </c>
    </row>
    <row r="26" spans="1:12" x14ac:dyDescent="0.25">
      <c r="A26" s="69" t="s">
        <v>48</v>
      </c>
      <c r="B26" s="32">
        <v>-2.1295371649137751E-2</v>
      </c>
      <c r="C26" s="32">
        <v>2.0516948526696721E-2</v>
      </c>
      <c r="D26" s="32">
        <v>3.8734517453051787E-3</v>
      </c>
      <c r="E26" s="32">
        <v>-3.2679738562091387E-4</v>
      </c>
      <c r="F26" s="32">
        <v>-3.9654576695004606E-2</v>
      </c>
      <c r="G26" s="32">
        <v>-6.8482936039487297E-2</v>
      </c>
      <c r="H26" s="32">
        <v>-1.8454942258911977E-3</v>
      </c>
      <c r="I26" s="68">
        <v>-4.5703703176188659E-3</v>
      </c>
      <c r="J26" s="46"/>
      <c r="K26" s="46" t="s">
        <v>47</v>
      </c>
      <c r="L26" s="47">
        <v>96.01</v>
      </c>
    </row>
    <row r="27" spans="1:12" ht="17.25" customHeight="1" x14ac:dyDescent="0.25">
      <c r="A27" s="69" t="s">
        <v>49</v>
      </c>
      <c r="B27" s="32">
        <v>2.3928739527440346E-2</v>
      </c>
      <c r="C27" s="32">
        <v>2.6731640551255431E-2</v>
      </c>
      <c r="D27" s="32">
        <v>8.2679829440117647E-3</v>
      </c>
      <c r="E27" s="32">
        <v>2.7886224205242449E-3</v>
      </c>
      <c r="F27" s="32">
        <v>1.2183725062904438E-2</v>
      </c>
      <c r="G27" s="32">
        <v>-5.4319022798829941E-3</v>
      </c>
      <c r="H27" s="32">
        <v>1.5514531446371826E-2</v>
      </c>
      <c r="I27" s="68">
        <v>-8.4991899700673779E-3</v>
      </c>
      <c r="J27" s="59"/>
      <c r="K27" s="50" t="s">
        <v>48</v>
      </c>
      <c r="L27" s="47">
        <v>95.9</v>
      </c>
    </row>
    <row r="28" spans="1:12" x14ac:dyDescent="0.25">
      <c r="A28" s="69" t="s">
        <v>50</v>
      </c>
      <c r="B28" s="32">
        <v>8.5935144066921376E-2</v>
      </c>
      <c r="C28" s="32">
        <v>3.9761692870562637E-2</v>
      </c>
      <c r="D28" s="32">
        <v>1.0000000000000009E-2</v>
      </c>
      <c r="E28" s="32">
        <v>5.2138650188278124E-3</v>
      </c>
      <c r="F28" s="32">
        <v>5.5416863022303753E-2</v>
      </c>
      <c r="G28" s="32">
        <v>1.6616990155659428E-2</v>
      </c>
      <c r="H28" s="32">
        <v>7.3808289422356843E-3</v>
      </c>
      <c r="I28" s="68">
        <v>-3.6626986315533294E-3</v>
      </c>
      <c r="J28" s="54"/>
      <c r="K28" s="41" t="s">
        <v>49</v>
      </c>
      <c r="L28" s="47">
        <v>99.73</v>
      </c>
    </row>
    <row r="29" spans="1:12" ht="15.75" thickBot="1" x14ac:dyDescent="0.3">
      <c r="A29" s="71" t="s">
        <v>51</v>
      </c>
      <c r="B29" s="72">
        <v>9.9878651685393338E-2</v>
      </c>
      <c r="C29" s="72">
        <v>4.6271911073108241E-2</v>
      </c>
      <c r="D29" s="72">
        <v>2.6522651006711362E-2</v>
      </c>
      <c r="E29" s="72">
        <v>-6.6666666666667096E-3</v>
      </c>
      <c r="F29" s="72">
        <v>0.10579488408921445</v>
      </c>
      <c r="G29" s="72">
        <v>3.5591985756588063E-2</v>
      </c>
      <c r="H29" s="72">
        <v>1.1966648488814791E-2</v>
      </c>
      <c r="I29" s="73">
        <v>1.7459629384729114E-2</v>
      </c>
      <c r="J29" s="54"/>
      <c r="K29" s="41" t="s">
        <v>50</v>
      </c>
      <c r="L29" s="47">
        <v>104.44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105.12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103.32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100.68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101.55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107.15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103.17</v>
      </c>
    </row>
    <row r="43" spans="1:12" x14ac:dyDescent="0.25">
      <c r="K43" s="46" t="s">
        <v>46</v>
      </c>
      <c r="L43" s="47">
        <v>100.8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98.26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97.87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102.39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108.59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109.99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92.17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96.12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96.56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93.52</v>
      </c>
    </row>
    <row r="59" spans="1:12" ht="15.4" customHeight="1" x14ac:dyDescent="0.25">
      <c r="K59" s="41" t="s">
        <v>2</v>
      </c>
      <c r="L59" s="47">
        <v>102.67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92.99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93.18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98.75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97.32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106.45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88.73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93.76</v>
      </c>
    </row>
    <row r="72" spans="1:12" ht="15.4" customHeight="1" x14ac:dyDescent="0.25">
      <c r="K72" s="46" t="s">
        <v>5</v>
      </c>
      <c r="L72" s="47">
        <v>99.47</v>
      </c>
    </row>
    <row r="73" spans="1:12" ht="15.4" customHeight="1" x14ac:dyDescent="0.25">
      <c r="K73" s="46" t="s">
        <v>44</v>
      </c>
      <c r="L73" s="47">
        <v>98</v>
      </c>
    </row>
    <row r="74" spans="1:12" ht="15.4" customHeight="1" x14ac:dyDescent="0.25">
      <c r="K74" s="50" t="s">
        <v>4</v>
      </c>
      <c r="L74" s="47">
        <v>98.93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101.59</v>
      </c>
    </row>
    <row r="76" spans="1:12" ht="15.4" customHeight="1" x14ac:dyDescent="0.25">
      <c r="K76" s="41" t="s">
        <v>43</v>
      </c>
      <c r="L76" s="47">
        <v>95.43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108.64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91.54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95.36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98.26</v>
      </c>
    </row>
    <row r="85" spans="1:12" ht="15.4" customHeight="1" x14ac:dyDescent="0.25">
      <c r="K85" s="50" t="s">
        <v>4</v>
      </c>
      <c r="L85" s="47">
        <v>96.72</v>
      </c>
    </row>
    <row r="86" spans="1:12" ht="15.4" customHeight="1" x14ac:dyDescent="0.25">
      <c r="K86" s="41" t="s">
        <v>3</v>
      </c>
      <c r="L86" s="47">
        <v>99.87</v>
      </c>
    </row>
    <row r="87" spans="1:12" ht="15.4" customHeight="1" x14ac:dyDescent="0.25">
      <c r="K87" s="41" t="s">
        <v>43</v>
      </c>
      <c r="L87" s="47">
        <v>95.21</v>
      </c>
    </row>
    <row r="88" spans="1:12" ht="15.4" customHeight="1" x14ac:dyDescent="0.25">
      <c r="K88" s="41" t="s">
        <v>2</v>
      </c>
      <c r="L88" s="47">
        <v>97.08</v>
      </c>
    </row>
    <row r="89" spans="1:12" ht="15.4" customHeight="1" x14ac:dyDescent="0.25">
      <c r="K89" s="41" t="s">
        <v>1</v>
      </c>
      <c r="L89" s="47">
        <v>96.68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96.65</v>
      </c>
    </row>
    <row r="92" spans="1:12" ht="15" customHeight="1" x14ac:dyDescent="0.25">
      <c r="K92" s="46" t="s">
        <v>5</v>
      </c>
      <c r="L92" s="47">
        <v>100.92</v>
      </c>
    </row>
    <row r="93" spans="1:12" ht="15" customHeight="1" x14ac:dyDescent="0.25">
      <c r="A93" s="26"/>
      <c r="K93" s="46" t="s">
        <v>44</v>
      </c>
      <c r="L93" s="47">
        <v>99.52</v>
      </c>
    </row>
    <row r="94" spans="1:12" ht="15" customHeight="1" x14ac:dyDescent="0.25">
      <c r="K94" s="50" t="s">
        <v>4</v>
      </c>
      <c r="L94" s="47">
        <v>101.23</v>
      </c>
    </row>
    <row r="95" spans="1:12" ht="15" customHeight="1" x14ac:dyDescent="0.25">
      <c r="K95" s="41" t="s">
        <v>3</v>
      </c>
      <c r="L95" s="47">
        <v>107.36</v>
      </c>
    </row>
    <row r="96" spans="1:12" ht="15" customHeight="1" x14ac:dyDescent="0.25">
      <c r="K96" s="41" t="s">
        <v>43</v>
      </c>
      <c r="L96" s="47">
        <v>96.19</v>
      </c>
    </row>
    <row r="97" spans="1:12" ht="15" customHeight="1" x14ac:dyDescent="0.25">
      <c r="K97" s="41" t="s">
        <v>2</v>
      </c>
      <c r="L97" s="47">
        <v>102.82</v>
      </c>
    </row>
    <row r="98" spans="1:12" ht="15" customHeight="1" x14ac:dyDescent="0.25">
      <c r="K98" s="41" t="s">
        <v>1</v>
      </c>
      <c r="L98" s="47">
        <v>94.33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96.85</v>
      </c>
    </row>
    <row r="101" spans="1:12" x14ac:dyDescent="0.25">
      <c r="A101" s="25"/>
      <c r="B101" s="24"/>
      <c r="K101" s="46" t="s">
        <v>5</v>
      </c>
      <c r="L101" s="47">
        <v>101.48</v>
      </c>
    </row>
    <row r="102" spans="1:12" x14ac:dyDescent="0.25">
      <c r="A102" s="25"/>
      <c r="B102" s="24"/>
      <c r="K102" s="46" t="s">
        <v>44</v>
      </c>
      <c r="L102" s="47">
        <v>100.12</v>
      </c>
    </row>
    <row r="103" spans="1:12" x14ac:dyDescent="0.25">
      <c r="A103" s="25"/>
      <c r="B103" s="24"/>
      <c r="K103" s="50" t="s">
        <v>4</v>
      </c>
      <c r="L103" s="47">
        <v>102.09</v>
      </c>
    </row>
    <row r="104" spans="1:12" x14ac:dyDescent="0.25">
      <c r="A104" s="25"/>
      <c r="B104" s="24"/>
      <c r="K104" s="41" t="s">
        <v>3</v>
      </c>
      <c r="L104" s="47">
        <v>105.22</v>
      </c>
    </row>
    <row r="105" spans="1:12" x14ac:dyDescent="0.25">
      <c r="A105" s="25"/>
      <c r="B105" s="24"/>
      <c r="K105" s="41" t="s">
        <v>43</v>
      </c>
      <c r="L105" s="47">
        <v>96.63</v>
      </c>
    </row>
    <row r="106" spans="1:12" x14ac:dyDescent="0.25">
      <c r="A106" s="25"/>
      <c r="B106" s="24"/>
      <c r="K106" s="41" t="s">
        <v>2</v>
      </c>
      <c r="L106" s="47">
        <v>104.97</v>
      </c>
    </row>
    <row r="107" spans="1:12" x14ac:dyDescent="0.25">
      <c r="A107" s="25"/>
      <c r="B107" s="24"/>
      <c r="K107" s="41" t="s">
        <v>1</v>
      </c>
      <c r="L107" s="47">
        <v>94.57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92.7667</v>
      </c>
    </row>
    <row r="112" spans="1:12" x14ac:dyDescent="0.25">
      <c r="K112" s="74">
        <v>43918</v>
      </c>
      <c r="L112" s="47">
        <v>80.721299999999999</v>
      </c>
    </row>
    <row r="113" spans="11:12" x14ac:dyDescent="0.25">
      <c r="K113" s="74">
        <v>43925</v>
      </c>
      <c r="L113" s="47">
        <v>71.550799999999995</v>
      </c>
    </row>
    <row r="114" spans="11:12" x14ac:dyDescent="0.25">
      <c r="K114" s="74">
        <v>43932</v>
      </c>
      <c r="L114" s="47">
        <v>70.366699999999994</v>
      </c>
    </row>
    <row r="115" spans="11:12" x14ac:dyDescent="0.25">
      <c r="K115" s="74">
        <v>43939</v>
      </c>
      <c r="L115" s="47">
        <v>72.602699999999999</v>
      </c>
    </row>
    <row r="116" spans="11:12" x14ac:dyDescent="0.25">
      <c r="K116" s="74">
        <v>43946</v>
      </c>
      <c r="L116" s="47">
        <v>75.830500000000001</v>
      </c>
    </row>
    <row r="117" spans="11:12" x14ac:dyDescent="0.25">
      <c r="K117" s="74">
        <v>43953</v>
      </c>
      <c r="L117" s="47">
        <v>77.167599999999993</v>
      </c>
    </row>
    <row r="118" spans="11:12" x14ac:dyDescent="0.25">
      <c r="K118" s="74">
        <v>43960</v>
      </c>
      <c r="L118" s="47">
        <v>75.604600000000005</v>
      </c>
    </row>
    <row r="119" spans="11:12" x14ac:dyDescent="0.25">
      <c r="K119" s="74">
        <v>43967</v>
      </c>
      <c r="L119" s="47">
        <v>75.1387</v>
      </c>
    </row>
    <row r="120" spans="11:12" x14ac:dyDescent="0.25">
      <c r="K120" s="74">
        <v>43974</v>
      </c>
      <c r="L120" s="47">
        <v>75.782799999999995</v>
      </c>
    </row>
    <row r="121" spans="11:12" x14ac:dyDescent="0.25">
      <c r="K121" s="74">
        <v>43981</v>
      </c>
      <c r="L121" s="47">
        <v>76.174599999999998</v>
      </c>
    </row>
    <row r="122" spans="11:12" x14ac:dyDescent="0.25">
      <c r="K122" s="74">
        <v>43988</v>
      </c>
      <c r="L122" s="47">
        <v>78.560599999999994</v>
      </c>
    </row>
    <row r="123" spans="11:12" x14ac:dyDescent="0.25">
      <c r="K123" s="74">
        <v>43995</v>
      </c>
      <c r="L123" s="47">
        <v>80.468999999999994</v>
      </c>
    </row>
    <row r="124" spans="11:12" x14ac:dyDescent="0.25">
      <c r="K124" s="74">
        <v>44002</v>
      </c>
      <c r="L124" s="47">
        <v>82.130799999999994</v>
      </c>
    </row>
    <row r="125" spans="11:12" x14ac:dyDescent="0.25">
      <c r="K125" s="74">
        <v>44009</v>
      </c>
      <c r="L125" s="47">
        <v>80.289500000000004</v>
      </c>
    </row>
    <row r="126" spans="11:12" x14ac:dyDescent="0.25">
      <c r="K126" s="74">
        <v>44016</v>
      </c>
      <c r="L126" s="47">
        <v>83.894400000000005</v>
      </c>
    </row>
    <row r="127" spans="11:12" x14ac:dyDescent="0.25">
      <c r="K127" s="74">
        <v>44023</v>
      </c>
      <c r="L127" s="47">
        <v>86.829300000000003</v>
      </c>
    </row>
    <row r="128" spans="11:12" x14ac:dyDescent="0.25">
      <c r="K128" s="74">
        <v>44030</v>
      </c>
      <c r="L128" s="47">
        <v>88.19</v>
      </c>
    </row>
    <row r="129" spans="1:12" x14ac:dyDescent="0.25">
      <c r="K129" s="74">
        <v>44037</v>
      </c>
      <c r="L129" s="47">
        <v>88.521699999999996</v>
      </c>
    </row>
    <row r="130" spans="1:12" x14ac:dyDescent="0.25">
      <c r="K130" s="74">
        <v>44044</v>
      </c>
      <c r="L130" s="47">
        <v>88.67</v>
      </c>
    </row>
    <row r="131" spans="1:12" x14ac:dyDescent="0.25">
      <c r="K131" s="74">
        <v>44051</v>
      </c>
      <c r="L131" s="47">
        <v>88.3917</v>
      </c>
    </row>
    <row r="132" spans="1:12" x14ac:dyDescent="0.25">
      <c r="K132" s="74">
        <v>44058</v>
      </c>
      <c r="L132" s="47">
        <v>89.215900000000005</v>
      </c>
    </row>
    <row r="133" spans="1:12" x14ac:dyDescent="0.25">
      <c r="K133" s="74">
        <v>44065</v>
      </c>
      <c r="L133" s="47">
        <v>89.460599999999999</v>
      </c>
    </row>
    <row r="134" spans="1:12" x14ac:dyDescent="0.25">
      <c r="K134" s="74">
        <v>44072</v>
      </c>
      <c r="L134" s="47">
        <v>89.470600000000005</v>
      </c>
    </row>
    <row r="135" spans="1:12" x14ac:dyDescent="0.25">
      <c r="K135" s="74">
        <v>44079</v>
      </c>
      <c r="L135" s="47">
        <v>89.466499999999996</v>
      </c>
    </row>
    <row r="136" spans="1:12" x14ac:dyDescent="0.25">
      <c r="K136" s="74">
        <v>44086</v>
      </c>
      <c r="L136" s="47">
        <v>90.350099999999998</v>
      </c>
    </row>
    <row r="137" spans="1:12" x14ac:dyDescent="0.25">
      <c r="K137" s="74">
        <v>44093</v>
      </c>
      <c r="L137" s="47">
        <v>90.675399999999996</v>
      </c>
    </row>
    <row r="138" spans="1:12" x14ac:dyDescent="0.25">
      <c r="K138" s="74">
        <v>44100</v>
      </c>
      <c r="L138" s="47">
        <v>90.602999999999994</v>
      </c>
    </row>
    <row r="139" spans="1:12" x14ac:dyDescent="0.25">
      <c r="K139" s="74">
        <v>44107</v>
      </c>
      <c r="L139" s="47">
        <v>89.277699999999996</v>
      </c>
    </row>
    <row r="140" spans="1:12" x14ac:dyDescent="0.25">
      <c r="A140" s="25"/>
      <c r="B140" s="24"/>
      <c r="K140" s="74">
        <v>44114</v>
      </c>
      <c r="L140" s="47">
        <v>89.892399999999995</v>
      </c>
    </row>
    <row r="141" spans="1:12" x14ac:dyDescent="0.25">
      <c r="A141" s="25"/>
      <c r="B141" s="24"/>
      <c r="K141" s="74">
        <v>44121</v>
      </c>
      <c r="L141" s="47">
        <v>90.575999999999993</v>
      </c>
    </row>
    <row r="142" spans="1:12" x14ac:dyDescent="0.25">
      <c r="K142" s="74">
        <v>44128</v>
      </c>
      <c r="L142" s="47">
        <v>90.721900000000005</v>
      </c>
    </row>
    <row r="143" spans="1:12" x14ac:dyDescent="0.25">
      <c r="K143" s="74">
        <v>44135</v>
      </c>
      <c r="L143" s="47">
        <v>90.877799999999993</v>
      </c>
    </row>
    <row r="144" spans="1:12" x14ac:dyDescent="0.25">
      <c r="K144" s="74">
        <v>44142</v>
      </c>
      <c r="L144" s="47">
        <v>91.896000000000001</v>
      </c>
    </row>
    <row r="145" spans="11:12" x14ac:dyDescent="0.25">
      <c r="K145" s="74">
        <v>44149</v>
      </c>
      <c r="L145" s="47">
        <v>93.1143</v>
      </c>
    </row>
    <row r="146" spans="11:12" x14ac:dyDescent="0.25">
      <c r="K146" s="74">
        <v>44156</v>
      </c>
      <c r="L146" s="47">
        <v>93.535499999999999</v>
      </c>
    </row>
    <row r="147" spans="11:12" x14ac:dyDescent="0.25">
      <c r="K147" s="74">
        <v>44163</v>
      </c>
      <c r="L147" s="47">
        <v>94.463200000000001</v>
      </c>
    </row>
    <row r="148" spans="11:12" x14ac:dyDescent="0.25">
      <c r="K148" s="74">
        <v>44170</v>
      </c>
      <c r="L148" s="47">
        <v>96.404499999999999</v>
      </c>
    </row>
    <row r="149" spans="11:12" x14ac:dyDescent="0.25">
      <c r="K149" s="74">
        <v>44177</v>
      </c>
      <c r="L149" s="47">
        <v>97.147499999999994</v>
      </c>
    </row>
    <row r="150" spans="11:12" x14ac:dyDescent="0.25">
      <c r="K150" s="74">
        <v>44184</v>
      </c>
      <c r="L150" s="47">
        <v>97.256299999999996</v>
      </c>
    </row>
    <row r="151" spans="11:12" x14ac:dyDescent="0.25">
      <c r="K151" s="74">
        <v>44191</v>
      </c>
      <c r="L151" s="47">
        <v>92.816699999999997</v>
      </c>
    </row>
    <row r="152" spans="11:12" x14ac:dyDescent="0.25">
      <c r="K152" s="74">
        <v>44198</v>
      </c>
      <c r="L152" s="47">
        <v>91.275400000000005</v>
      </c>
    </row>
    <row r="153" spans="11:12" x14ac:dyDescent="0.25">
      <c r="K153" s="74">
        <v>44205</v>
      </c>
      <c r="L153" s="47">
        <v>92.440200000000004</v>
      </c>
    </row>
    <row r="154" spans="11:12" x14ac:dyDescent="0.25">
      <c r="K154" s="74">
        <v>44212</v>
      </c>
      <c r="L154" s="47">
        <v>93.303200000000004</v>
      </c>
    </row>
    <row r="155" spans="11:12" x14ac:dyDescent="0.25">
      <c r="K155" s="74">
        <v>44219</v>
      </c>
      <c r="L155" s="47">
        <v>94.1768</v>
      </c>
    </row>
    <row r="156" spans="11:12" x14ac:dyDescent="0.25">
      <c r="K156" s="74">
        <v>44226</v>
      </c>
      <c r="L156" s="47">
        <v>94.657399999999996</v>
      </c>
    </row>
    <row r="157" spans="11:12" x14ac:dyDescent="0.25">
      <c r="K157" s="74">
        <v>44233</v>
      </c>
      <c r="L157" s="47">
        <v>94.249099999999999</v>
      </c>
    </row>
    <row r="158" spans="11:12" x14ac:dyDescent="0.25">
      <c r="K158" s="74">
        <v>44240</v>
      </c>
      <c r="L158" s="47">
        <v>96.125699999999995</v>
      </c>
    </row>
    <row r="159" spans="11:12" x14ac:dyDescent="0.25">
      <c r="K159" s="74">
        <v>44247</v>
      </c>
      <c r="L159" s="47">
        <v>96.369200000000006</v>
      </c>
    </row>
    <row r="160" spans="11:12" x14ac:dyDescent="0.25">
      <c r="K160" s="74">
        <v>44254</v>
      </c>
      <c r="L160" s="47">
        <v>97.977000000000004</v>
      </c>
    </row>
    <row r="161" spans="11:12" x14ac:dyDescent="0.25">
      <c r="K161" s="74">
        <v>44261</v>
      </c>
      <c r="L161" s="47">
        <v>99.406400000000005</v>
      </c>
    </row>
    <row r="162" spans="11:12" x14ac:dyDescent="0.25">
      <c r="K162" s="74">
        <v>44268</v>
      </c>
      <c r="L162" s="47">
        <v>100.3094</v>
      </c>
    </row>
    <row r="163" spans="11:12" x14ac:dyDescent="0.25">
      <c r="K163" s="74">
        <v>44275</v>
      </c>
      <c r="L163" s="47">
        <v>100.423</v>
      </c>
    </row>
    <row r="164" spans="11:12" x14ac:dyDescent="0.25">
      <c r="K164" s="74">
        <v>44282</v>
      </c>
      <c r="L164" s="47">
        <v>100.7831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94.936599999999999</v>
      </c>
    </row>
    <row r="260" spans="11:12" x14ac:dyDescent="0.25">
      <c r="K260" s="74">
        <v>43918</v>
      </c>
      <c r="L260" s="47">
        <v>89.0261</v>
      </c>
    </row>
    <row r="261" spans="11:12" x14ac:dyDescent="0.25">
      <c r="K261" s="74">
        <v>43925</v>
      </c>
      <c r="L261" s="47">
        <v>86.732699999999994</v>
      </c>
    </row>
    <row r="262" spans="11:12" x14ac:dyDescent="0.25">
      <c r="K262" s="74">
        <v>43932</v>
      </c>
      <c r="L262" s="47">
        <v>86.932000000000002</v>
      </c>
    </row>
    <row r="263" spans="11:12" x14ac:dyDescent="0.25">
      <c r="K263" s="74">
        <v>43939</v>
      </c>
      <c r="L263" s="47">
        <v>101.6439</v>
      </c>
    </row>
    <row r="264" spans="11:12" x14ac:dyDescent="0.25">
      <c r="K264" s="74">
        <v>43946</v>
      </c>
      <c r="L264" s="47">
        <v>102.3626</v>
      </c>
    </row>
    <row r="265" spans="11:12" x14ac:dyDescent="0.25">
      <c r="K265" s="74">
        <v>43953</v>
      </c>
      <c r="L265" s="47">
        <v>101.90009999999999</v>
      </c>
    </row>
    <row r="266" spans="11:12" x14ac:dyDescent="0.25">
      <c r="K266" s="74">
        <v>43960</v>
      </c>
      <c r="L266" s="47">
        <v>88.9405</v>
      </c>
    </row>
    <row r="267" spans="11:12" x14ac:dyDescent="0.25">
      <c r="K267" s="74">
        <v>43967</v>
      </c>
      <c r="L267" s="47">
        <v>84.968000000000004</v>
      </c>
    </row>
    <row r="268" spans="11:12" x14ac:dyDescent="0.25">
      <c r="K268" s="74">
        <v>43974</v>
      </c>
      <c r="L268" s="47">
        <v>84.610799999999998</v>
      </c>
    </row>
    <row r="269" spans="11:12" x14ac:dyDescent="0.25">
      <c r="K269" s="74">
        <v>43981</v>
      </c>
      <c r="L269" s="47">
        <v>85.196700000000007</v>
      </c>
    </row>
    <row r="270" spans="11:12" x14ac:dyDescent="0.25">
      <c r="K270" s="74">
        <v>43988</v>
      </c>
      <c r="L270" s="47">
        <v>95.870199999999997</v>
      </c>
    </row>
    <row r="271" spans="11:12" x14ac:dyDescent="0.25">
      <c r="K271" s="74">
        <v>43995</v>
      </c>
      <c r="L271" s="47">
        <v>99.230800000000002</v>
      </c>
    </row>
    <row r="272" spans="11:12" x14ac:dyDescent="0.25">
      <c r="K272" s="74">
        <v>44002</v>
      </c>
      <c r="L272" s="47">
        <v>94.766199999999998</v>
      </c>
    </row>
    <row r="273" spans="11:12" x14ac:dyDescent="0.25">
      <c r="K273" s="74">
        <v>44009</v>
      </c>
      <c r="L273" s="47">
        <v>91.057299999999998</v>
      </c>
    </row>
    <row r="274" spans="11:12" x14ac:dyDescent="0.25">
      <c r="K274" s="74">
        <v>44016</v>
      </c>
      <c r="L274" s="47">
        <v>95.863600000000005</v>
      </c>
    </row>
    <row r="275" spans="11:12" x14ac:dyDescent="0.25">
      <c r="K275" s="74">
        <v>44023</v>
      </c>
      <c r="L275" s="47">
        <v>92.654700000000005</v>
      </c>
    </row>
    <row r="276" spans="11:12" x14ac:dyDescent="0.25">
      <c r="K276" s="74">
        <v>44030</v>
      </c>
      <c r="L276" s="47">
        <v>92.820899999999995</v>
      </c>
    </row>
    <row r="277" spans="11:12" x14ac:dyDescent="0.25">
      <c r="K277" s="74">
        <v>44037</v>
      </c>
      <c r="L277" s="47">
        <v>92.313000000000002</v>
      </c>
    </row>
    <row r="278" spans="11:12" x14ac:dyDescent="0.25">
      <c r="K278" s="74">
        <v>44044</v>
      </c>
      <c r="L278" s="47">
        <v>92.534400000000005</v>
      </c>
    </row>
    <row r="279" spans="11:12" x14ac:dyDescent="0.25">
      <c r="K279" s="74">
        <v>44051</v>
      </c>
      <c r="L279" s="47">
        <v>93.811899999999994</v>
      </c>
    </row>
    <row r="280" spans="11:12" x14ac:dyDescent="0.25">
      <c r="K280" s="74">
        <v>44058</v>
      </c>
      <c r="L280" s="47">
        <v>95.212199999999996</v>
      </c>
    </row>
    <row r="281" spans="11:12" x14ac:dyDescent="0.25">
      <c r="K281" s="74">
        <v>44065</v>
      </c>
      <c r="L281" s="47">
        <v>95.16</v>
      </c>
    </row>
    <row r="282" spans="11:12" x14ac:dyDescent="0.25">
      <c r="K282" s="74">
        <v>44072</v>
      </c>
      <c r="L282" s="47">
        <v>95.138300000000001</v>
      </c>
    </row>
    <row r="283" spans="11:12" x14ac:dyDescent="0.25">
      <c r="K283" s="74">
        <v>44079</v>
      </c>
      <c r="L283" s="47">
        <v>97.288499999999999</v>
      </c>
    </row>
    <row r="284" spans="11:12" x14ac:dyDescent="0.25">
      <c r="K284" s="74">
        <v>44086</v>
      </c>
      <c r="L284" s="47">
        <v>97.047499999999999</v>
      </c>
    </row>
    <row r="285" spans="11:12" x14ac:dyDescent="0.25">
      <c r="K285" s="74">
        <v>44093</v>
      </c>
      <c r="L285" s="47">
        <v>95.120099999999994</v>
      </c>
    </row>
    <row r="286" spans="11:12" x14ac:dyDescent="0.25">
      <c r="K286" s="74">
        <v>44100</v>
      </c>
      <c r="L286" s="47">
        <v>93.386499999999998</v>
      </c>
    </row>
    <row r="287" spans="11:12" x14ac:dyDescent="0.25">
      <c r="K287" s="74">
        <v>44107</v>
      </c>
      <c r="L287" s="47">
        <v>92.007499999999993</v>
      </c>
    </row>
    <row r="288" spans="11:12" x14ac:dyDescent="0.25">
      <c r="K288" s="74">
        <v>44114</v>
      </c>
      <c r="L288" s="47">
        <v>89.988699999999994</v>
      </c>
    </row>
    <row r="289" spans="11:12" x14ac:dyDescent="0.25">
      <c r="K289" s="74">
        <v>44121</v>
      </c>
      <c r="L289" s="47">
        <v>90.296999999999997</v>
      </c>
    </row>
    <row r="290" spans="11:12" x14ac:dyDescent="0.25">
      <c r="K290" s="74">
        <v>44128</v>
      </c>
      <c r="L290" s="47">
        <v>89.674199999999999</v>
      </c>
    </row>
    <row r="291" spans="11:12" x14ac:dyDescent="0.25">
      <c r="K291" s="74">
        <v>44135</v>
      </c>
      <c r="L291" s="47">
        <v>90.562899999999999</v>
      </c>
    </row>
    <row r="292" spans="11:12" x14ac:dyDescent="0.25">
      <c r="K292" s="74">
        <v>44142</v>
      </c>
      <c r="L292" s="47">
        <v>91.302599999999998</v>
      </c>
    </row>
    <row r="293" spans="11:12" x14ac:dyDescent="0.25">
      <c r="K293" s="74">
        <v>44149</v>
      </c>
      <c r="L293" s="47">
        <v>92.909700000000001</v>
      </c>
    </row>
    <row r="294" spans="11:12" x14ac:dyDescent="0.25">
      <c r="K294" s="74">
        <v>44156</v>
      </c>
      <c r="L294" s="47">
        <v>93.986599999999996</v>
      </c>
    </row>
    <row r="295" spans="11:12" x14ac:dyDescent="0.25">
      <c r="K295" s="74">
        <v>44163</v>
      </c>
      <c r="L295" s="47">
        <v>95.613699999999994</v>
      </c>
    </row>
    <row r="296" spans="11:12" x14ac:dyDescent="0.25">
      <c r="K296" s="74">
        <v>44170</v>
      </c>
      <c r="L296" s="47">
        <v>97.655500000000004</v>
      </c>
    </row>
    <row r="297" spans="11:12" x14ac:dyDescent="0.25">
      <c r="K297" s="74">
        <v>44177</v>
      </c>
      <c r="L297" s="47">
        <v>98.170599999999993</v>
      </c>
    </row>
    <row r="298" spans="11:12" x14ac:dyDescent="0.25">
      <c r="K298" s="74">
        <v>44184</v>
      </c>
      <c r="L298" s="47">
        <v>99.587599999999995</v>
      </c>
    </row>
    <row r="299" spans="11:12" x14ac:dyDescent="0.25">
      <c r="K299" s="74">
        <v>44191</v>
      </c>
      <c r="L299" s="47">
        <v>97.589399999999998</v>
      </c>
    </row>
    <row r="300" spans="11:12" x14ac:dyDescent="0.25">
      <c r="K300" s="74">
        <v>44198</v>
      </c>
      <c r="L300" s="47">
        <v>97.484300000000005</v>
      </c>
    </row>
    <row r="301" spans="11:12" x14ac:dyDescent="0.25">
      <c r="K301" s="74">
        <v>44205</v>
      </c>
      <c r="L301" s="47">
        <v>96.954099999999997</v>
      </c>
    </row>
    <row r="302" spans="11:12" x14ac:dyDescent="0.25">
      <c r="K302" s="74">
        <v>44212</v>
      </c>
      <c r="L302" s="47">
        <v>96.623199999999997</v>
      </c>
    </row>
    <row r="303" spans="11:12" x14ac:dyDescent="0.25">
      <c r="K303" s="74">
        <v>44219</v>
      </c>
      <c r="L303" s="47">
        <v>97.550200000000004</v>
      </c>
    </row>
    <row r="304" spans="11:12" x14ac:dyDescent="0.25">
      <c r="K304" s="74">
        <v>44226</v>
      </c>
      <c r="L304" s="47">
        <v>98.331699999999998</v>
      </c>
    </row>
    <row r="305" spans="11:12" x14ac:dyDescent="0.25">
      <c r="K305" s="74">
        <v>44233</v>
      </c>
      <c r="L305" s="47">
        <v>97.439400000000006</v>
      </c>
    </row>
    <row r="306" spans="11:12" x14ac:dyDescent="0.25">
      <c r="K306" s="74">
        <v>44240</v>
      </c>
      <c r="L306" s="47">
        <v>100.43559999999999</v>
      </c>
    </row>
    <row r="307" spans="11:12" x14ac:dyDescent="0.25">
      <c r="K307" s="74">
        <v>44247</v>
      </c>
      <c r="L307" s="47">
        <v>100.536</v>
      </c>
    </row>
    <row r="308" spans="11:12" x14ac:dyDescent="0.25">
      <c r="K308" s="74">
        <v>44254</v>
      </c>
      <c r="L308" s="47">
        <v>104.0645</v>
      </c>
    </row>
    <row r="309" spans="11:12" x14ac:dyDescent="0.25">
      <c r="K309" s="74">
        <v>44261</v>
      </c>
      <c r="L309" s="47">
        <v>103.20099999999999</v>
      </c>
    </row>
    <row r="310" spans="11:12" x14ac:dyDescent="0.25">
      <c r="K310" s="74">
        <v>44268</v>
      </c>
      <c r="L310" s="47">
        <v>99.841899999999995</v>
      </c>
    </row>
    <row r="311" spans="11:12" x14ac:dyDescent="0.25">
      <c r="K311" s="74">
        <v>44275</v>
      </c>
      <c r="L311" s="47">
        <v>98.888400000000004</v>
      </c>
    </row>
    <row r="312" spans="11:12" x14ac:dyDescent="0.25">
      <c r="K312" s="74">
        <v>44282</v>
      </c>
      <c r="L312" s="47">
        <v>99.340900000000005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BF1D-C7DA-420E-BF76-BA7AF83FB643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-4.0573020265261328E-2</v>
      </c>
      <c r="C11" s="32">
        <v>-2.0265404477623039E-2</v>
      </c>
      <c r="D11" s="32">
        <v>-5.7487202500930978E-3</v>
      </c>
      <c r="E11" s="32">
        <v>-8.618999502315039E-3</v>
      </c>
      <c r="F11" s="32">
        <v>-5.7038410766763192E-6</v>
      </c>
      <c r="G11" s="32">
        <v>-2.7982514392173585E-2</v>
      </c>
      <c r="H11" s="32">
        <v>-8.9574666810104953E-3</v>
      </c>
      <c r="I11" s="68">
        <v>-1.2414751444770333E-2</v>
      </c>
      <c r="J11" s="46"/>
      <c r="K11" s="46"/>
      <c r="L11" s="47"/>
    </row>
    <row r="12" spans="1:12" x14ac:dyDescent="0.25">
      <c r="A12" s="69" t="s">
        <v>6</v>
      </c>
      <c r="B12" s="32">
        <v>-4.8231697658947636E-2</v>
      </c>
      <c r="C12" s="32">
        <v>-4.1246130771930956E-2</v>
      </c>
      <c r="D12" s="32">
        <v>-1.1207174592726687E-2</v>
      </c>
      <c r="E12" s="32">
        <v>-2.3335797627848653E-2</v>
      </c>
      <c r="F12" s="32">
        <v>-3.7853945894516183E-2</v>
      </c>
      <c r="G12" s="32">
        <v>-7.5776130053761936E-2</v>
      </c>
      <c r="H12" s="32">
        <v>-2.9094823997178221E-2</v>
      </c>
      <c r="I12" s="68">
        <v>-3.67233007848764E-2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-6.427596664139501E-2</v>
      </c>
      <c r="C13" s="32">
        <v>-3.0114272617137616E-2</v>
      </c>
      <c r="D13" s="32">
        <v>-8.6918108497038293E-3</v>
      </c>
      <c r="E13" s="32">
        <v>-1.0595675639879509E-2</v>
      </c>
      <c r="F13" s="32">
        <v>-4.3345029552863679E-3</v>
      </c>
      <c r="G13" s="32">
        <v>-3.0064221048101913E-2</v>
      </c>
      <c r="H13" s="32">
        <v>-1.0807698930585863E-2</v>
      </c>
      <c r="I13" s="68">
        <v>1.0240266032648382E-3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-3.1173788986914142E-2</v>
      </c>
      <c r="C14" s="32">
        <v>-1.7642246682850637E-2</v>
      </c>
      <c r="D14" s="32">
        <v>-1.5385655377543328E-3</v>
      </c>
      <c r="E14" s="32">
        <v>-4.2071959880178866E-3</v>
      </c>
      <c r="F14" s="32">
        <v>-1.167826778437675E-2</v>
      </c>
      <c r="G14" s="32">
        <v>-5.3220522243502488E-2</v>
      </c>
      <c r="H14" s="32">
        <v>-9.8832123337468936E-3</v>
      </c>
      <c r="I14" s="68">
        <v>-1.8224557959089283E-2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-2.6928104575163481E-2</v>
      </c>
      <c r="C15" s="32">
        <v>-1.1771819137749828E-2</v>
      </c>
      <c r="D15" s="32">
        <v>-3.9822481287673517E-3</v>
      </c>
      <c r="E15" s="32">
        <v>-6.1224489795917991E-3</v>
      </c>
      <c r="F15" s="32">
        <v>8.2139566275629461E-2</v>
      </c>
      <c r="G15" s="32">
        <v>3.9146767187728582E-2</v>
      </c>
      <c r="H15" s="32">
        <v>2.5897648922603489E-2</v>
      </c>
      <c r="I15" s="68">
        <v>-3.4291935617462133E-2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-4.8656266386995273E-2</v>
      </c>
      <c r="C16" s="32">
        <v>-2.1519422481952599E-3</v>
      </c>
      <c r="D16" s="32">
        <v>-3.5905533434024139E-3</v>
      </c>
      <c r="E16" s="32">
        <v>0</v>
      </c>
      <c r="F16" s="32">
        <v>-6.729701778796171E-3</v>
      </c>
      <c r="G16" s="32">
        <v>-1.0485975916922907E-3</v>
      </c>
      <c r="H16" s="32">
        <v>-1.7543101656201099E-3</v>
      </c>
      <c r="I16" s="68">
        <v>1.1771714671476863E-2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1.6313733151006149E-2</v>
      </c>
      <c r="C17" s="32">
        <v>3.2039277921047438E-2</v>
      </c>
      <c r="D17" s="32">
        <v>3.7642292108817088E-3</v>
      </c>
      <c r="E17" s="32">
        <v>1.2799218368343857E-2</v>
      </c>
      <c r="F17" s="32">
        <v>5.8678080444568792E-2</v>
      </c>
      <c r="G17" s="32">
        <v>6.2380519309519267E-2</v>
      </c>
      <c r="H17" s="32">
        <v>-5.0909889476081771E-3</v>
      </c>
      <c r="I17" s="68">
        <v>2.9398860783361735E-2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-4.166666666666663E-2</v>
      </c>
      <c r="C18" s="32">
        <v>-4.4819078947368474E-2</v>
      </c>
      <c r="D18" s="32">
        <v>-2.0657672849915709E-2</v>
      </c>
      <c r="E18" s="32">
        <v>-1.6835016835017313E-3</v>
      </c>
      <c r="F18" s="32">
        <v>-5.7085431880083415E-2</v>
      </c>
      <c r="G18" s="32">
        <v>-3.0114437010605677E-2</v>
      </c>
      <c r="H18" s="32">
        <v>-8.8649072357832592E-3</v>
      </c>
      <c r="I18" s="68">
        <v>1.7708078733865484E-2</v>
      </c>
      <c r="J18" s="46"/>
      <c r="K18" s="46"/>
      <c r="L18" s="47"/>
    </row>
    <row r="19" spans="1:12" x14ac:dyDescent="0.25">
      <c r="A19" s="70" t="s">
        <v>1</v>
      </c>
      <c r="B19" s="32">
        <v>5.913513513513502E-2</v>
      </c>
      <c r="C19" s="32">
        <v>-4.6520681265206809E-2</v>
      </c>
      <c r="D19" s="32">
        <v>-3.0000000000000027E-2</v>
      </c>
      <c r="E19" s="32">
        <v>-1.9417475728155331E-2</v>
      </c>
      <c r="F19" s="32">
        <v>0.13653736531908844</v>
      </c>
      <c r="G19" s="32">
        <v>-5.767262194110867E-2</v>
      </c>
      <c r="H19" s="32">
        <v>1.0367488926862789E-2</v>
      </c>
      <c r="I19" s="68">
        <v>-4.194055276267783E-2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-6.7045844964569445E-2</v>
      </c>
      <c r="C21" s="32">
        <v>-2.6284443249179112E-2</v>
      </c>
      <c r="D21" s="32">
        <v>-6.9443333371426164E-3</v>
      </c>
      <c r="E21" s="32">
        <v>-9.811021839990941E-3</v>
      </c>
      <c r="F21" s="32">
        <v>-1.8058053327724033E-2</v>
      </c>
      <c r="G21" s="32">
        <v>-3.5210665231524274E-2</v>
      </c>
      <c r="H21" s="32">
        <v>-8.8880191100514372E-3</v>
      </c>
      <c r="I21" s="68">
        <v>-1.6436415036731988E-2</v>
      </c>
      <c r="J21" s="46"/>
      <c r="K21" s="46"/>
      <c r="L21" s="46"/>
    </row>
    <row r="22" spans="1:12" x14ac:dyDescent="0.25">
      <c r="A22" s="69" t="s">
        <v>13</v>
      </c>
      <c r="B22" s="32">
        <v>-3.5214405438122709E-2</v>
      </c>
      <c r="C22" s="32">
        <v>-1.1040662434973481E-2</v>
      </c>
      <c r="D22" s="32">
        <v>-3.6942567973651252E-3</v>
      </c>
      <c r="E22" s="32">
        <v>-6.1878822629969354E-3</v>
      </c>
      <c r="F22" s="32">
        <v>1.1943237217794778E-2</v>
      </c>
      <c r="G22" s="32">
        <v>-9.455877644282018E-3</v>
      </c>
      <c r="H22" s="32">
        <v>-8.3918568143600547E-3</v>
      </c>
      <c r="I22" s="68">
        <v>1.1028845398941556E-5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-4.1894812680114413E-3</v>
      </c>
      <c r="C23" s="32">
        <v>-5.3297945205479369E-2</v>
      </c>
      <c r="D23" s="32">
        <v>-7.1698790853584882E-3</v>
      </c>
      <c r="E23" s="32">
        <v>-2.0290874970677941E-2</v>
      </c>
      <c r="F23" s="32">
        <v>3.6343159909376421E-2</v>
      </c>
      <c r="G23" s="32">
        <v>-6.5826901099305668E-2</v>
      </c>
      <c r="H23" s="32">
        <v>-2.5361895264550682E-2</v>
      </c>
      <c r="I23" s="68">
        <v>-1.2206477269328331E-2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-6.3794950498028968E-2</v>
      </c>
      <c r="C24" s="32">
        <v>-2.6319792188282509E-2</v>
      </c>
      <c r="D24" s="32">
        <v>-1.2379606996603343E-2</v>
      </c>
      <c r="E24" s="32">
        <v>-1.0305067705551507E-2</v>
      </c>
      <c r="F24" s="32">
        <v>-8.0811180693820539E-3</v>
      </c>
      <c r="G24" s="32">
        <v>-3.7113736786378193E-2</v>
      </c>
      <c r="H24" s="32">
        <v>-2.3932355587995779E-2</v>
      </c>
      <c r="I24" s="68">
        <v>-1.5026097171993436E-2</v>
      </c>
      <c r="J24" s="46"/>
      <c r="K24" s="46" t="s">
        <v>65</v>
      </c>
      <c r="L24" s="47">
        <v>105.19</v>
      </c>
    </row>
    <row r="25" spans="1:12" x14ac:dyDescent="0.25">
      <c r="A25" s="69" t="s">
        <v>47</v>
      </c>
      <c r="B25" s="32">
        <v>-2.5193317422434358E-2</v>
      </c>
      <c r="C25" s="32">
        <v>-1.944303450168039E-2</v>
      </c>
      <c r="D25" s="32">
        <v>-4.5581783998328573E-3</v>
      </c>
      <c r="E25" s="32">
        <v>-7.4985313936211107E-3</v>
      </c>
      <c r="F25" s="32">
        <v>7.5487262816513745E-3</v>
      </c>
      <c r="G25" s="32">
        <v>-3.1604941431989886E-2</v>
      </c>
      <c r="H25" s="32">
        <v>-5.400173276710829E-3</v>
      </c>
      <c r="I25" s="68">
        <v>-2.1380432368714564E-2</v>
      </c>
      <c r="J25" s="46"/>
      <c r="K25" s="46" t="s">
        <v>46</v>
      </c>
      <c r="L25" s="47">
        <v>96.15</v>
      </c>
    </row>
    <row r="26" spans="1:12" x14ac:dyDescent="0.25">
      <c r="A26" s="69" t="s">
        <v>48</v>
      </c>
      <c r="B26" s="32">
        <v>-5.0371503835128228E-2</v>
      </c>
      <c r="C26" s="32">
        <v>-1.4563836629683302E-2</v>
      </c>
      <c r="D26" s="32">
        <v>-4.6034658511728832E-4</v>
      </c>
      <c r="E26" s="32">
        <v>-5.7566789637978344E-3</v>
      </c>
      <c r="F26" s="32">
        <v>-1.7365771735171176E-2</v>
      </c>
      <c r="G26" s="32">
        <v>-2.9198810817107734E-2</v>
      </c>
      <c r="H26" s="32">
        <v>1.6157796876170583E-3</v>
      </c>
      <c r="I26" s="68">
        <v>-8.1437688453317447E-3</v>
      </c>
      <c r="J26" s="46"/>
      <c r="K26" s="46" t="s">
        <v>47</v>
      </c>
      <c r="L26" s="47">
        <v>99.41</v>
      </c>
    </row>
    <row r="27" spans="1:12" ht="17.25" customHeight="1" x14ac:dyDescent="0.25">
      <c r="A27" s="69" t="s">
        <v>49</v>
      </c>
      <c r="B27" s="32">
        <v>-5.0315422017204958E-2</v>
      </c>
      <c r="C27" s="32">
        <v>-1.26907457012011E-2</v>
      </c>
      <c r="D27" s="32">
        <v>-4.4757133522108639E-3</v>
      </c>
      <c r="E27" s="32">
        <v>-5.4159445407279128E-3</v>
      </c>
      <c r="F27" s="32">
        <v>-9.1410784638433773E-3</v>
      </c>
      <c r="G27" s="32">
        <v>-1.1905069908889065E-2</v>
      </c>
      <c r="H27" s="32">
        <v>-9.5886288280365717E-3</v>
      </c>
      <c r="I27" s="68">
        <v>-1.7867284597813393E-3</v>
      </c>
      <c r="J27" s="59"/>
      <c r="K27" s="50" t="s">
        <v>48</v>
      </c>
      <c r="L27" s="47">
        <v>96.37</v>
      </c>
    </row>
    <row r="28" spans="1:12" x14ac:dyDescent="0.25">
      <c r="A28" s="69" t="s">
        <v>50</v>
      </c>
      <c r="B28" s="32">
        <v>-1.4070932299240613E-2</v>
      </c>
      <c r="C28" s="32">
        <v>-7.4959336369551099E-3</v>
      </c>
      <c r="D28" s="32">
        <v>-2.3845336385187599E-3</v>
      </c>
      <c r="E28" s="32">
        <v>-1.0194999595436571E-2</v>
      </c>
      <c r="F28" s="32">
        <v>4.3847014338074697E-2</v>
      </c>
      <c r="G28" s="32">
        <v>-9.6258300461776747E-3</v>
      </c>
      <c r="H28" s="32">
        <v>1.9579799524038766E-3</v>
      </c>
      <c r="I28" s="68">
        <v>-1.1294980209927696E-2</v>
      </c>
      <c r="J28" s="54"/>
      <c r="K28" s="41" t="s">
        <v>49</v>
      </c>
      <c r="L28" s="47">
        <v>96.19</v>
      </c>
    </row>
    <row r="29" spans="1:12" ht="15.75" thickBot="1" x14ac:dyDescent="0.3">
      <c r="A29" s="71" t="s">
        <v>51</v>
      </c>
      <c r="B29" s="72">
        <v>-3.0671140939597441E-2</v>
      </c>
      <c r="C29" s="72">
        <v>-2.228657389996247E-2</v>
      </c>
      <c r="D29" s="72">
        <v>-1.1129707112970788E-2</v>
      </c>
      <c r="E29" s="72">
        <v>-9.0463626083678861E-3</v>
      </c>
      <c r="F29" s="72">
        <v>1.085352116701821E-2</v>
      </c>
      <c r="G29" s="72">
        <v>-4.7689927413873234E-2</v>
      </c>
      <c r="H29" s="72">
        <v>-6.5231877456755072E-3</v>
      </c>
      <c r="I29" s="73">
        <v>-1.4833726348345899E-2</v>
      </c>
      <c r="J29" s="54"/>
      <c r="K29" s="41" t="s">
        <v>50</v>
      </c>
      <c r="L29" s="47">
        <v>99.34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99.14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100.3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94.79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95.01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98.83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98.02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99.58</v>
      </c>
    </row>
    <row r="43" spans="1:12" x14ac:dyDescent="0.25">
      <c r="K43" s="46" t="s">
        <v>46</v>
      </c>
      <c r="L43" s="47">
        <v>93.62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97.48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94.96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98.59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96.93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95.03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97.62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92.63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95.9</v>
      </c>
    </row>
    <row r="59" spans="1:12" ht="15.4" customHeight="1" x14ac:dyDescent="0.25">
      <c r="K59" s="41" t="s">
        <v>2</v>
      </c>
      <c r="L59" s="47">
        <v>98.54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107.94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92.59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98.39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94.53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106.35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91.78</v>
      </c>
    </row>
    <row r="72" spans="1:12" ht="15.4" customHeight="1" x14ac:dyDescent="0.25">
      <c r="K72" s="46" t="s">
        <v>5</v>
      </c>
      <c r="L72" s="47">
        <v>91.25</v>
      </c>
    </row>
    <row r="73" spans="1:12" ht="15.4" customHeight="1" x14ac:dyDescent="0.25">
      <c r="K73" s="46" t="s">
        <v>44</v>
      </c>
      <c r="L73" s="47">
        <v>95.33</v>
      </c>
    </row>
    <row r="74" spans="1:12" ht="15.4" customHeight="1" x14ac:dyDescent="0.25">
      <c r="K74" s="50" t="s">
        <v>4</v>
      </c>
      <c r="L74" s="47">
        <v>93.52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92.17</v>
      </c>
    </row>
    <row r="76" spans="1:12" ht="15.4" customHeight="1" x14ac:dyDescent="0.25">
      <c r="K76" s="41" t="s">
        <v>43</v>
      </c>
      <c r="L76" s="47">
        <v>98.82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92.77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105.41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94.34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96.57</v>
      </c>
    </row>
    <row r="85" spans="1:12" ht="15.4" customHeight="1" x14ac:dyDescent="0.25">
      <c r="K85" s="50" t="s">
        <v>4</v>
      </c>
      <c r="L85" s="47">
        <v>103.48</v>
      </c>
    </row>
    <row r="86" spans="1:12" ht="15.4" customHeight="1" x14ac:dyDescent="0.25">
      <c r="K86" s="41" t="s">
        <v>3</v>
      </c>
      <c r="L86" s="47">
        <v>95.96</v>
      </c>
    </row>
    <row r="87" spans="1:12" ht="15.4" customHeight="1" x14ac:dyDescent="0.25">
      <c r="K87" s="41" t="s">
        <v>43</v>
      </c>
      <c r="L87" s="47">
        <v>95.41</v>
      </c>
    </row>
    <row r="88" spans="1:12" ht="15.4" customHeight="1" x14ac:dyDescent="0.25">
      <c r="K88" s="41" t="s">
        <v>2</v>
      </c>
      <c r="L88" s="47">
        <v>102.56</v>
      </c>
    </row>
    <row r="89" spans="1:12" ht="15.4" customHeight="1" x14ac:dyDescent="0.25">
      <c r="K89" s="41" t="s">
        <v>1</v>
      </c>
      <c r="L89" s="47">
        <v>111.86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98.83</v>
      </c>
    </row>
    <row r="92" spans="1:12" ht="15" customHeight="1" x14ac:dyDescent="0.25">
      <c r="K92" s="46" t="s">
        <v>5</v>
      </c>
      <c r="L92" s="47">
        <v>94</v>
      </c>
    </row>
    <row r="93" spans="1:12" ht="15" customHeight="1" x14ac:dyDescent="0.25">
      <c r="A93" s="26"/>
      <c r="K93" s="46" t="s">
        <v>44</v>
      </c>
      <c r="L93" s="47">
        <v>94.92</v>
      </c>
    </row>
    <row r="94" spans="1:12" ht="15" customHeight="1" x14ac:dyDescent="0.25">
      <c r="K94" s="50" t="s">
        <v>4</v>
      </c>
      <c r="L94" s="47">
        <v>103</v>
      </c>
    </row>
    <row r="95" spans="1:12" ht="15" customHeight="1" x14ac:dyDescent="0.25">
      <c r="K95" s="41" t="s">
        <v>3</v>
      </c>
      <c r="L95" s="47">
        <v>95.92</v>
      </c>
    </row>
    <row r="96" spans="1:12" ht="15" customHeight="1" x14ac:dyDescent="0.25">
      <c r="K96" s="41" t="s">
        <v>43</v>
      </c>
      <c r="L96" s="47">
        <v>98.6</v>
      </c>
    </row>
    <row r="97" spans="1:12" ht="15" customHeight="1" x14ac:dyDescent="0.25">
      <c r="K97" s="41" t="s">
        <v>2</v>
      </c>
      <c r="L97" s="47">
        <v>102.82</v>
      </c>
    </row>
    <row r="98" spans="1:12" ht="15" customHeight="1" x14ac:dyDescent="0.25">
      <c r="K98" s="41" t="s">
        <v>1</v>
      </c>
      <c r="L98" s="47">
        <v>109.32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98.06</v>
      </c>
    </row>
    <row r="101" spans="1:12" x14ac:dyDescent="0.25">
      <c r="A101" s="25"/>
      <c r="B101" s="24"/>
      <c r="K101" s="46" t="s">
        <v>5</v>
      </c>
      <c r="L101" s="47">
        <v>93.3</v>
      </c>
    </row>
    <row r="102" spans="1:12" x14ac:dyDescent="0.25">
      <c r="A102" s="25"/>
      <c r="B102" s="24"/>
      <c r="K102" s="46" t="s">
        <v>44</v>
      </c>
      <c r="L102" s="47">
        <v>95.12</v>
      </c>
    </row>
    <row r="103" spans="1:12" x14ac:dyDescent="0.25">
      <c r="A103" s="25"/>
      <c r="B103" s="24"/>
      <c r="K103" s="50" t="s">
        <v>4</v>
      </c>
      <c r="L103" s="47">
        <v>103.01</v>
      </c>
    </row>
    <row r="104" spans="1:12" x14ac:dyDescent="0.25">
      <c r="A104" s="25"/>
      <c r="B104" s="24"/>
      <c r="K104" s="41" t="s">
        <v>3</v>
      </c>
      <c r="L104" s="47">
        <v>95.7</v>
      </c>
    </row>
    <row r="105" spans="1:12" x14ac:dyDescent="0.25">
      <c r="A105" s="25"/>
      <c r="B105" s="24"/>
      <c r="K105" s="41" t="s">
        <v>43</v>
      </c>
      <c r="L105" s="47">
        <v>98.88</v>
      </c>
    </row>
    <row r="106" spans="1:12" x14ac:dyDescent="0.25">
      <c r="A106" s="25"/>
      <c r="B106" s="24"/>
      <c r="K106" s="41" t="s">
        <v>2</v>
      </c>
      <c r="L106" s="47">
        <v>100.22</v>
      </c>
    </row>
    <row r="107" spans="1:12" x14ac:dyDescent="0.25">
      <c r="A107" s="25"/>
      <c r="B107" s="24"/>
      <c r="K107" s="41" t="s">
        <v>1</v>
      </c>
      <c r="L107" s="47">
        <v>101.86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100.276</v>
      </c>
    </row>
    <row r="112" spans="1:12" x14ac:dyDescent="0.25">
      <c r="K112" s="74">
        <v>43918</v>
      </c>
      <c r="L112" s="47">
        <v>99.370999999999995</v>
      </c>
    </row>
    <row r="113" spans="11:12" x14ac:dyDescent="0.25">
      <c r="K113" s="74">
        <v>43925</v>
      </c>
      <c r="L113" s="47">
        <v>97.276899999999998</v>
      </c>
    </row>
    <row r="114" spans="11:12" x14ac:dyDescent="0.25">
      <c r="K114" s="74">
        <v>43932</v>
      </c>
      <c r="L114" s="47">
        <v>95.764200000000002</v>
      </c>
    </row>
    <row r="115" spans="11:12" x14ac:dyDescent="0.25">
      <c r="K115" s="74">
        <v>43939</v>
      </c>
      <c r="L115" s="47">
        <v>96.205299999999994</v>
      </c>
    </row>
    <row r="116" spans="11:12" x14ac:dyDescent="0.25">
      <c r="K116" s="74">
        <v>43946</v>
      </c>
      <c r="L116" s="47">
        <v>96.682400000000001</v>
      </c>
    </row>
    <row r="117" spans="11:12" x14ac:dyDescent="0.25">
      <c r="K117" s="74">
        <v>43953</v>
      </c>
      <c r="L117" s="47">
        <v>96.476900000000001</v>
      </c>
    </row>
    <row r="118" spans="11:12" x14ac:dyDescent="0.25">
      <c r="K118" s="74">
        <v>43960</v>
      </c>
      <c r="L118" s="47">
        <v>96.805700000000002</v>
      </c>
    </row>
    <row r="119" spans="11:12" x14ac:dyDescent="0.25">
      <c r="K119" s="74">
        <v>43967</v>
      </c>
      <c r="L119" s="47">
        <v>96.985500000000002</v>
      </c>
    </row>
    <row r="120" spans="11:12" x14ac:dyDescent="0.25">
      <c r="K120" s="74">
        <v>43974</v>
      </c>
      <c r="L120" s="47">
        <v>96.821899999999999</v>
      </c>
    </row>
    <row r="121" spans="11:12" x14ac:dyDescent="0.25">
      <c r="K121" s="74">
        <v>43981</v>
      </c>
      <c r="L121" s="47">
        <v>96.418899999999994</v>
      </c>
    </row>
    <row r="122" spans="11:12" x14ac:dyDescent="0.25">
      <c r="K122" s="74">
        <v>43988</v>
      </c>
      <c r="L122" s="47">
        <v>96.741900000000001</v>
      </c>
    </row>
    <row r="123" spans="11:12" x14ac:dyDescent="0.25">
      <c r="K123" s="74">
        <v>43995</v>
      </c>
      <c r="L123" s="47">
        <v>97.3232</v>
      </c>
    </row>
    <row r="124" spans="11:12" x14ac:dyDescent="0.25">
      <c r="K124" s="74">
        <v>44002</v>
      </c>
      <c r="L124" s="47">
        <v>97.605699999999999</v>
      </c>
    </row>
    <row r="125" spans="11:12" x14ac:dyDescent="0.25">
      <c r="K125" s="74">
        <v>44009</v>
      </c>
      <c r="L125" s="47">
        <v>97.546999999999997</v>
      </c>
    </row>
    <row r="126" spans="11:12" x14ac:dyDescent="0.25">
      <c r="K126" s="74">
        <v>44016</v>
      </c>
      <c r="L126" s="47">
        <v>98.221599999999995</v>
      </c>
    </row>
    <row r="127" spans="11:12" x14ac:dyDescent="0.25">
      <c r="K127" s="74">
        <v>44023</v>
      </c>
      <c r="L127" s="47">
        <v>98.925399999999996</v>
      </c>
    </row>
    <row r="128" spans="11:12" x14ac:dyDescent="0.25">
      <c r="K128" s="74">
        <v>44030</v>
      </c>
      <c r="L128" s="47">
        <v>98.970200000000006</v>
      </c>
    </row>
    <row r="129" spans="1:12" x14ac:dyDescent="0.25">
      <c r="K129" s="74">
        <v>44037</v>
      </c>
      <c r="L129" s="47">
        <v>99.108199999999997</v>
      </c>
    </row>
    <row r="130" spans="1:12" x14ac:dyDescent="0.25">
      <c r="K130" s="74">
        <v>44044</v>
      </c>
      <c r="L130" s="47">
        <v>99.212400000000002</v>
      </c>
    </row>
    <row r="131" spans="1:12" x14ac:dyDescent="0.25">
      <c r="K131" s="74">
        <v>44051</v>
      </c>
      <c r="L131" s="47">
        <v>99.373199999999997</v>
      </c>
    </row>
    <row r="132" spans="1:12" x14ac:dyDescent="0.25">
      <c r="K132" s="74">
        <v>44058</v>
      </c>
      <c r="L132" s="47">
        <v>99.400300000000001</v>
      </c>
    </row>
    <row r="133" spans="1:12" x14ac:dyDescent="0.25">
      <c r="K133" s="74">
        <v>44065</v>
      </c>
      <c r="L133" s="47">
        <v>99.390799999999999</v>
      </c>
    </row>
    <row r="134" spans="1:12" x14ac:dyDescent="0.25">
      <c r="K134" s="74">
        <v>44072</v>
      </c>
      <c r="L134" s="47">
        <v>99.988299999999995</v>
      </c>
    </row>
    <row r="135" spans="1:12" x14ac:dyDescent="0.25">
      <c r="K135" s="74">
        <v>44079</v>
      </c>
      <c r="L135" s="47">
        <v>100.87269999999999</v>
      </c>
    </row>
    <row r="136" spans="1:12" x14ac:dyDescent="0.25">
      <c r="K136" s="74">
        <v>44086</v>
      </c>
      <c r="L136" s="47">
        <v>101.2111</v>
      </c>
    </row>
    <row r="137" spans="1:12" x14ac:dyDescent="0.25">
      <c r="K137" s="74">
        <v>44093</v>
      </c>
      <c r="L137" s="47">
        <v>101.7131</v>
      </c>
    </row>
    <row r="138" spans="1:12" x14ac:dyDescent="0.25">
      <c r="K138" s="74">
        <v>44100</v>
      </c>
      <c r="L138" s="47">
        <v>101.68600000000001</v>
      </c>
    </row>
    <row r="139" spans="1:12" x14ac:dyDescent="0.25">
      <c r="K139" s="74">
        <v>44107</v>
      </c>
      <c r="L139" s="47">
        <v>101.3175</v>
      </c>
    </row>
    <row r="140" spans="1:12" x14ac:dyDescent="0.25">
      <c r="A140" s="25"/>
      <c r="B140" s="24"/>
      <c r="K140" s="74">
        <v>44114</v>
      </c>
      <c r="L140" s="47">
        <v>100.9674</v>
      </c>
    </row>
    <row r="141" spans="1:12" x14ac:dyDescent="0.25">
      <c r="A141" s="25"/>
      <c r="B141" s="24"/>
      <c r="K141" s="74">
        <v>44121</v>
      </c>
      <c r="L141" s="47">
        <v>102.0074</v>
      </c>
    </row>
    <row r="142" spans="1:12" x14ac:dyDescent="0.25">
      <c r="K142" s="74">
        <v>44128</v>
      </c>
      <c r="L142" s="47">
        <v>102.3253</v>
      </c>
    </row>
    <row r="143" spans="1:12" x14ac:dyDescent="0.25">
      <c r="K143" s="74">
        <v>44135</v>
      </c>
      <c r="L143" s="47">
        <v>102.6306</v>
      </c>
    </row>
    <row r="144" spans="1:12" x14ac:dyDescent="0.25">
      <c r="K144" s="74">
        <v>44142</v>
      </c>
      <c r="L144" s="47">
        <v>103.33369999999999</v>
      </c>
    </row>
    <row r="145" spans="11:12" x14ac:dyDescent="0.25">
      <c r="K145" s="74">
        <v>44149</v>
      </c>
      <c r="L145" s="47">
        <v>104.4281</v>
      </c>
    </row>
    <row r="146" spans="11:12" x14ac:dyDescent="0.25">
      <c r="K146" s="74">
        <v>44156</v>
      </c>
      <c r="L146" s="47">
        <v>105.35290000000001</v>
      </c>
    </row>
    <row r="147" spans="11:12" x14ac:dyDescent="0.25">
      <c r="K147" s="74">
        <v>44163</v>
      </c>
      <c r="L147" s="47">
        <v>105.89019999999999</v>
      </c>
    </row>
    <row r="148" spans="11:12" x14ac:dyDescent="0.25">
      <c r="K148" s="74">
        <v>44170</v>
      </c>
      <c r="L148" s="47">
        <v>106.5508</v>
      </c>
    </row>
    <row r="149" spans="11:12" x14ac:dyDescent="0.25">
      <c r="K149" s="74">
        <v>44177</v>
      </c>
      <c r="L149" s="47">
        <v>106.7945</v>
      </c>
    </row>
    <row r="150" spans="11:12" x14ac:dyDescent="0.25">
      <c r="K150" s="74">
        <v>44184</v>
      </c>
      <c r="L150" s="47">
        <v>105.82340000000001</v>
      </c>
    </row>
    <row r="151" spans="11:12" x14ac:dyDescent="0.25">
      <c r="K151" s="74">
        <v>44191</v>
      </c>
      <c r="L151" s="47">
        <v>100.9344</v>
      </c>
    </row>
    <row r="152" spans="11:12" x14ac:dyDescent="0.25">
      <c r="K152" s="74">
        <v>44198</v>
      </c>
      <c r="L152" s="47">
        <v>95.663600000000002</v>
      </c>
    </row>
    <row r="153" spans="11:12" x14ac:dyDescent="0.25">
      <c r="K153" s="74">
        <v>44205</v>
      </c>
      <c r="L153" s="47">
        <v>97.072100000000006</v>
      </c>
    </row>
    <row r="154" spans="11:12" x14ac:dyDescent="0.25">
      <c r="K154" s="74">
        <v>44212</v>
      </c>
      <c r="L154" s="47">
        <v>99.068600000000004</v>
      </c>
    </row>
    <row r="155" spans="11:12" x14ac:dyDescent="0.25">
      <c r="K155" s="74">
        <v>44219</v>
      </c>
      <c r="L155" s="47">
        <v>99.362899999999996</v>
      </c>
    </row>
    <row r="156" spans="11:12" x14ac:dyDescent="0.25">
      <c r="K156" s="74">
        <v>44226</v>
      </c>
      <c r="L156" s="47">
        <v>98.799199999999999</v>
      </c>
    </row>
    <row r="157" spans="11:12" x14ac:dyDescent="0.25">
      <c r="K157" s="74">
        <v>44233</v>
      </c>
      <c r="L157" s="47">
        <v>99.751900000000006</v>
      </c>
    </row>
    <row r="158" spans="11:12" x14ac:dyDescent="0.25">
      <c r="K158" s="74">
        <v>44240</v>
      </c>
      <c r="L158" s="47">
        <v>99.327699999999993</v>
      </c>
    </row>
    <row r="159" spans="11:12" x14ac:dyDescent="0.25">
      <c r="K159" s="74">
        <v>44247</v>
      </c>
      <c r="L159" s="47">
        <v>98.369100000000003</v>
      </c>
    </row>
    <row r="160" spans="11:12" x14ac:dyDescent="0.25">
      <c r="K160" s="74">
        <v>44254</v>
      </c>
      <c r="L160" s="47">
        <v>97.927199999999999</v>
      </c>
    </row>
    <row r="161" spans="11:12" x14ac:dyDescent="0.25">
      <c r="K161" s="74">
        <v>44261</v>
      </c>
      <c r="L161" s="47">
        <v>97.764300000000006</v>
      </c>
    </row>
    <row r="162" spans="11:12" x14ac:dyDescent="0.25">
      <c r="K162" s="74">
        <v>44268</v>
      </c>
      <c r="L162" s="47">
        <v>97.336399999999998</v>
      </c>
    </row>
    <row r="163" spans="11:12" x14ac:dyDescent="0.25">
      <c r="K163" s="74">
        <v>44275</v>
      </c>
      <c r="L163" s="47">
        <v>96.497399999999999</v>
      </c>
    </row>
    <row r="164" spans="11:12" x14ac:dyDescent="0.25">
      <c r="K164" s="74">
        <v>44282</v>
      </c>
      <c r="L164" s="47">
        <v>95.942700000000002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102.27500000000001</v>
      </c>
    </row>
    <row r="260" spans="11:12" x14ac:dyDescent="0.25">
      <c r="K260" s="74">
        <v>43918</v>
      </c>
      <c r="L260" s="47">
        <v>103.3141</v>
      </c>
    </row>
    <row r="261" spans="11:12" x14ac:dyDescent="0.25">
      <c r="K261" s="74">
        <v>43925</v>
      </c>
      <c r="L261" s="47">
        <v>102.43940000000001</v>
      </c>
    </row>
    <row r="262" spans="11:12" x14ac:dyDescent="0.25">
      <c r="K262" s="74">
        <v>43932</v>
      </c>
      <c r="L262" s="47">
        <v>98.780199999999994</v>
      </c>
    </row>
    <row r="263" spans="11:12" x14ac:dyDescent="0.25">
      <c r="K263" s="74">
        <v>43939</v>
      </c>
      <c r="L263" s="47">
        <v>99.488600000000005</v>
      </c>
    </row>
    <row r="264" spans="11:12" x14ac:dyDescent="0.25">
      <c r="K264" s="74">
        <v>43946</v>
      </c>
      <c r="L264" s="47">
        <v>102.2153</v>
      </c>
    </row>
    <row r="265" spans="11:12" x14ac:dyDescent="0.25">
      <c r="K265" s="74">
        <v>43953</v>
      </c>
      <c r="L265" s="47">
        <v>102.7599</v>
      </c>
    </row>
    <row r="266" spans="11:12" x14ac:dyDescent="0.25">
      <c r="K266" s="74">
        <v>43960</v>
      </c>
      <c r="L266" s="47">
        <v>101.6635</v>
      </c>
    </row>
    <row r="267" spans="11:12" x14ac:dyDescent="0.25">
      <c r="K267" s="74">
        <v>43967</v>
      </c>
      <c r="L267" s="47">
        <v>101.1369</v>
      </c>
    </row>
    <row r="268" spans="11:12" x14ac:dyDescent="0.25">
      <c r="K268" s="74">
        <v>43974</v>
      </c>
      <c r="L268" s="47">
        <v>100.8813</v>
      </c>
    </row>
    <row r="269" spans="11:12" x14ac:dyDescent="0.25">
      <c r="K269" s="74">
        <v>43981</v>
      </c>
      <c r="L269" s="47">
        <v>99.894000000000005</v>
      </c>
    </row>
    <row r="270" spans="11:12" x14ac:dyDescent="0.25">
      <c r="K270" s="74">
        <v>43988</v>
      </c>
      <c r="L270" s="47">
        <v>100.09990000000001</v>
      </c>
    </row>
    <row r="271" spans="11:12" x14ac:dyDescent="0.25">
      <c r="K271" s="74">
        <v>43995</v>
      </c>
      <c r="L271" s="47">
        <v>101.9778</v>
      </c>
    </row>
    <row r="272" spans="11:12" x14ac:dyDescent="0.25">
      <c r="K272" s="74">
        <v>44002</v>
      </c>
      <c r="L272" s="47">
        <v>106.3456</v>
      </c>
    </row>
    <row r="273" spans="11:12" x14ac:dyDescent="0.25">
      <c r="K273" s="74">
        <v>44009</v>
      </c>
      <c r="L273" s="47">
        <v>105.7152</v>
      </c>
    </row>
    <row r="274" spans="11:12" x14ac:dyDescent="0.25">
      <c r="K274" s="74">
        <v>44016</v>
      </c>
      <c r="L274" s="47">
        <v>103.2183</v>
      </c>
    </row>
    <row r="275" spans="11:12" x14ac:dyDescent="0.25">
      <c r="K275" s="74">
        <v>44023</v>
      </c>
      <c r="L275" s="47">
        <v>98.005600000000001</v>
      </c>
    </row>
    <row r="276" spans="11:12" x14ac:dyDescent="0.25">
      <c r="K276" s="74">
        <v>44030</v>
      </c>
      <c r="L276" s="47">
        <v>98.241500000000002</v>
      </c>
    </row>
    <row r="277" spans="11:12" x14ac:dyDescent="0.25">
      <c r="K277" s="74">
        <v>44037</v>
      </c>
      <c r="L277" s="47">
        <v>97.818200000000004</v>
      </c>
    </row>
    <row r="278" spans="11:12" x14ac:dyDescent="0.25">
      <c r="K278" s="74">
        <v>44044</v>
      </c>
      <c r="L278" s="47">
        <v>99.559399999999997</v>
      </c>
    </row>
    <row r="279" spans="11:12" x14ac:dyDescent="0.25">
      <c r="K279" s="74">
        <v>44051</v>
      </c>
      <c r="L279" s="47">
        <v>98.9268</v>
      </c>
    </row>
    <row r="280" spans="11:12" x14ac:dyDescent="0.25">
      <c r="K280" s="74">
        <v>44058</v>
      </c>
      <c r="L280" s="47">
        <v>98.645300000000006</v>
      </c>
    </row>
    <row r="281" spans="11:12" x14ac:dyDescent="0.25">
      <c r="K281" s="74">
        <v>44065</v>
      </c>
      <c r="L281" s="47">
        <v>99.653800000000004</v>
      </c>
    </row>
    <row r="282" spans="11:12" x14ac:dyDescent="0.25">
      <c r="K282" s="74">
        <v>44072</v>
      </c>
      <c r="L282" s="47">
        <v>101.69280000000001</v>
      </c>
    </row>
    <row r="283" spans="11:12" x14ac:dyDescent="0.25">
      <c r="K283" s="74">
        <v>44079</v>
      </c>
      <c r="L283" s="47">
        <v>103.0371</v>
      </c>
    </row>
    <row r="284" spans="11:12" x14ac:dyDescent="0.25">
      <c r="K284" s="74">
        <v>44086</v>
      </c>
      <c r="L284" s="47">
        <v>103.7646</v>
      </c>
    </row>
    <row r="285" spans="11:12" x14ac:dyDescent="0.25">
      <c r="K285" s="74">
        <v>44093</v>
      </c>
      <c r="L285" s="47">
        <v>104.9849</v>
      </c>
    </row>
    <row r="286" spans="11:12" x14ac:dyDescent="0.25">
      <c r="K286" s="74">
        <v>44100</v>
      </c>
      <c r="L286" s="47">
        <v>105.4547</v>
      </c>
    </row>
    <row r="287" spans="11:12" x14ac:dyDescent="0.25">
      <c r="K287" s="74">
        <v>44107</v>
      </c>
      <c r="L287" s="47">
        <v>105.91930000000001</v>
      </c>
    </row>
    <row r="288" spans="11:12" x14ac:dyDescent="0.25">
      <c r="K288" s="74">
        <v>44114</v>
      </c>
      <c r="L288" s="47">
        <v>103.873</v>
      </c>
    </row>
    <row r="289" spans="11:12" x14ac:dyDescent="0.25">
      <c r="K289" s="74">
        <v>44121</v>
      </c>
      <c r="L289" s="47">
        <v>104.6888</v>
      </c>
    </row>
    <row r="290" spans="11:12" x14ac:dyDescent="0.25">
      <c r="K290" s="74">
        <v>44128</v>
      </c>
      <c r="L290" s="47">
        <v>105.1649</v>
      </c>
    </row>
    <row r="291" spans="11:12" x14ac:dyDescent="0.25">
      <c r="K291" s="74">
        <v>44135</v>
      </c>
      <c r="L291" s="47">
        <v>105.6735</v>
      </c>
    </row>
    <row r="292" spans="11:12" x14ac:dyDescent="0.25">
      <c r="K292" s="74">
        <v>44142</v>
      </c>
      <c r="L292" s="47">
        <v>107.8022</v>
      </c>
    </row>
    <row r="293" spans="11:12" x14ac:dyDescent="0.25">
      <c r="K293" s="74">
        <v>44149</v>
      </c>
      <c r="L293" s="47">
        <v>109.17570000000001</v>
      </c>
    </row>
    <row r="294" spans="11:12" x14ac:dyDescent="0.25">
      <c r="K294" s="74">
        <v>44156</v>
      </c>
      <c r="L294" s="47">
        <v>110.404</v>
      </c>
    </row>
    <row r="295" spans="11:12" x14ac:dyDescent="0.25">
      <c r="K295" s="74">
        <v>44163</v>
      </c>
      <c r="L295" s="47">
        <v>111.0759</v>
      </c>
    </row>
    <row r="296" spans="11:12" x14ac:dyDescent="0.25">
      <c r="K296" s="74">
        <v>44170</v>
      </c>
      <c r="L296" s="47">
        <v>112.6555</v>
      </c>
    </row>
    <row r="297" spans="11:12" x14ac:dyDescent="0.25">
      <c r="K297" s="74">
        <v>44177</v>
      </c>
      <c r="L297" s="47">
        <v>113.4439</v>
      </c>
    </row>
    <row r="298" spans="11:12" x14ac:dyDescent="0.25">
      <c r="K298" s="74">
        <v>44184</v>
      </c>
      <c r="L298" s="47">
        <v>112.0381</v>
      </c>
    </row>
    <row r="299" spans="11:12" x14ac:dyDescent="0.25">
      <c r="K299" s="74">
        <v>44191</v>
      </c>
      <c r="L299" s="47">
        <v>101.95</v>
      </c>
    </row>
    <row r="300" spans="11:12" x14ac:dyDescent="0.25">
      <c r="K300" s="74">
        <v>44198</v>
      </c>
      <c r="L300" s="47">
        <v>95.739900000000006</v>
      </c>
    </row>
    <row r="301" spans="11:12" x14ac:dyDescent="0.25">
      <c r="K301" s="74">
        <v>44205</v>
      </c>
      <c r="L301" s="47">
        <v>98.394999999999996</v>
      </c>
    </row>
    <row r="302" spans="11:12" x14ac:dyDescent="0.25">
      <c r="K302" s="74">
        <v>44212</v>
      </c>
      <c r="L302" s="47">
        <v>102.1023</v>
      </c>
    </row>
    <row r="303" spans="11:12" x14ac:dyDescent="0.25">
      <c r="K303" s="74">
        <v>44219</v>
      </c>
      <c r="L303" s="47">
        <v>102.13639999999999</v>
      </c>
    </row>
    <row r="304" spans="11:12" x14ac:dyDescent="0.25">
      <c r="K304" s="74">
        <v>44226</v>
      </c>
      <c r="L304" s="47">
        <v>100.986</v>
      </c>
    </row>
    <row r="305" spans="11:12" x14ac:dyDescent="0.25">
      <c r="K305" s="74">
        <v>44233</v>
      </c>
      <c r="L305" s="47">
        <v>103.8413</v>
      </c>
    </row>
    <row r="306" spans="11:12" x14ac:dyDescent="0.25">
      <c r="K306" s="74">
        <v>44240</v>
      </c>
      <c r="L306" s="47">
        <v>104.2007</v>
      </c>
    </row>
    <row r="307" spans="11:12" x14ac:dyDescent="0.25">
      <c r="K307" s="74">
        <v>44247</v>
      </c>
      <c r="L307" s="47">
        <v>103.75320000000001</v>
      </c>
    </row>
    <row r="308" spans="11:12" x14ac:dyDescent="0.25">
      <c r="K308" s="74">
        <v>44254</v>
      </c>
      <c r="L308" s="47">
        <v>102.87820000000001</v>
      </c>
    </row>
    <row r="309" spans="11:12" x14ac:dyDescent="0.25">
      <c r="K309" s="74">
        <v>44261</v>
      </c>
      <c r="L309" s="47">
        <v>103.38030000000001</v>
      </c>
    </row>
    <row r="310" spans="11:12" x14ac:dyDescent="0.25">
      <c r="K310" s="74">
        <v>44268</v>
      </c>
      <c r="L310" s="47">
        <v>102.1717</v>
      </c>
    </row>
    <row r="311" spans="11:12" x14ac:dyDescent="0.25">
      <c r="K311" s="74">
        <v>44275</v>
      </c>
      <c r="L311" s="47">
        <v>100.9033</v>
      </c>
    </row>
    <row r="312" spans="11:12" x14ac:dyDescent="0.25">
      <c r="K312" s="74">
        <v>44282</v>
      </c>
      <c r="L312" s="47">
        <v>99.999399999999994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17-DB9C-4BD0-A2D8-54F618C610D2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-1.2918611938608993E-2</v>
      </c>
      <c r="C11" s="32">
        <v>-1.3161077668681909E-3</v>
      </c>
      <c r="D11" s="32">
        <v>-1.542019012723439E-3</v>
      </c>
      <c r="E11" s="32">
        <v>-4.5646867824240545E-3</v>
      </c>
      <c r="F11" s="32">
        <v>4.2398289108541709E-2</v>
      </c>
      <c r="G11" s="32">
        <v>1.3822096879081425E-2</v>
      </c>
      <c r="H11" s="32">
        <v>2.0936465378726954E-3</v>
      </c>
      <c r="I11" s="68">
        <v>-6.1621260290551927E-3</v>
      </c>
      <c r="J11" s="46"/>
      <c r="K11" s="46"/>
      <c r="L11" s="47"/>
    </row>
    <row r="12" spans="1:12" x14ac:dyDescent="0.25">
      <c r="A12" s="69" t="s">
        <v>6</v>
      </c>
      <c r="B12" s="32">
        <v>-1.0438319962246312E-2</v>
      </c>
      <c r="C12" s="32">
        <v>-5.7556590264672414E-3</v>
      </c>
      <c r="D12" s="32">
        <v>-4.7115375444661822E-5</v>
      </c>
      <c r="E12" s="32">
        <v>-4.254632135768377E-3</v>
      </c>
      <c r="F12" s="32">
        <v>2.482496009081725E-2</v>
      </c>
      <c r="G12" s="32">
        <v>-2.8305998168479674E-3</v>
      </c>
      <c r="H12" s="32">
        <v>6.3980379516546115E-3</v>
      </c>
      <c r="I12" s="68">
        <v>-6.1626369983340812E-3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-4.2195066030814354E-2</v>
      </c>
      <c r="C13" s="32">
        <v>1.4841412327992742E-5</v>
      </c>
      <c r="D13" s="32">
        <v>4.1492200081725272E-3</v>
      </c>
      <c r="E13" s="32">
        <v>-5.2126921881351374E-3</v>
      </c>
      <c r="F13" s="32">
        <v>2.5395645992168037E-2</v>
      </c>
      <c r="G13" s="32">
        <v>6.6430736118687772E-3</v>
      </c>
      <c r="H13" s="32">
        <v>8.3188573327008797E-3</v>
      </c>
      <c r="I13" s="68">
        <v>-1.4523324735498555E-2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-2.0203433596203468E-2</v>
      </c>
      <c r="C14" s="32">
        <v>8.3203630876704793E-4</v>
      </c>
      <c r="D14" s="32">
        <v>-6.5450750070761288E-3</v>
      </c>
      <c r="E14" s="32">
        <v>-1.9891479620061103E-3</v>
      </c>
      <c r="F14" s="32">
        <v>2.286310270826708E-2</v>
      </c>
      <c r="G14" s="32">
        <v>1.9228601032592385E-2</v>
      </c>
      <c r="H14" s="32">
        <v>-7.8514869941651577E-3</v>
      </c>
      <c r="I14" s="68">
        <v>-6.6478141285380987E-3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2.3847023834457914E-3</v>
      </c>
      <c r="C15" s="32">
        <v>-7.9627541859783602E-4</v>
      </c>
      <c r="D15" s="32">
        <v>-2.9611266197241415E-3</v>
      </c>
      <c r="E15" s="32">
        <v>-5.3872611992872299E-3</v>
      </c>
      <c r="F15" s="32">
        <v>8.1994400596912209E-2</v>
      </c>
      <c r="G15" s="32">
        <v>3.6382869224574454E-2</v>
      </c>
      <c r="H15" s="32">
        <v>1.0399352551234031E-2</v>
      </c>
      <c r="I15" s="68">
        <v>1.1690244549784623E-3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3.8362207846927898E-2</v>
      </c>
      <c r="C16" s="32">
        <v>7.6678853184530826E-3</v>
      </c>
      <c r="D16" s="32">
        <v>-5.2961805472717671E-4</v>
      </c>
      <c r="E16" s="32">
        <v>-6.5884583481454762E-3</v>
      </c>
      <c r="F16" s="32">
        <v>0.12383430937840711</v>
      </c>
      <c r="G16" s="32">
        <v>4.6070534912973971E-2</v>
      </c>
      <c r="H16" s="32">
        <v>-8.3913257000283181E-3</v>
      </c>
      <c r="I16" s="68">
        <v>8.917912779540238E-3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3.3389370231475812E-3</v>
      </c>
      <c r="C17" s="32">
        <v>2.3462678870700415E-4</v>
      </c>
      <c r="D17" s="32">
        <v>3.6358947911296902E-4</v>
      </c>
      <c r="E17" s="32">
        <v>-9.3243070634819736E-3</v>
      </c>
      <c r="F17" s="32">
        <v>6.1626749567589068E-2</v>
      </c>
      <c r="G17" s="32">
        <v>2.8714584533984233E-2</v>
      </c>
      <c r="H17" s="32">
        <v>1.9647494870374205E-2</v>
      </c>
      <c r="I17" s="68">
        <v>-1.5950674575793133E-2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-3.3257506824385663E-3</v>
      </c>
      <c r="C18" s="32">
        <v>-2.4408817635270474E-2</v>
      </c>
      <c r="D18" s="32">
        <v>-4.5450980392156892E-2</v>
      </c>
      <c r="E18" s="32">
        <v>-2.6075619295958807E-3</v>
      </c>
      <c r="F18" s="32">
        <v>2.7598443871966527E-2</v>
      </c>
      <c r="G18" s="32">
        <v>-2.3804570536481995E-3</v>
      </c>
      <c r="H18" s="32">
        <v>-3.5770813580143446E-2</v>
      </c>
      <c r="I18" s="68">
        <v>-1.0601282955831959E-2</v>
      </c>
      <c r="J18" s="46"/>
      <c r="K18" s="46"/>
      <c r="L18" s="47"/>
    </row>
    <row r="19" spans="1:12" x14ac:dyDescent="0.25">
      <c r="A19" s="70" t="s">
        <v>1</v>
      </c>
      <c r="B19" s="32">
        <v>2.8785060746962632E-2</v>
      </c>
      <c r="C19" s="32">
        <v>-1.833261771862027E-2</v>
      </c>
      <c r="D19" s="32">
        <v>-5.5226910250834038E-3</v>
      </c>
      <c r="E19" s="32">
        <v>-1.3163542709972775E-2</v>
      </c>
      <c r="F19" s="32">
        <v>0.11925256420888286</v>
      </c>
      <c r="G19" s="32">
        <v>1.0653877949885038E-2</v>
      </c>
      <c r="H19" s="32">
        <v>3.7384856062517846E-2</v>
      </c>
      <c r="I19" s="68">
        <v>-1.1347332841446844E-2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-2.7255788358786504E-2</v>
      </c>
      <c r="C21" s="32">
        <v>-3.3302414123409507E-3</v>
      </c>
      <c r="D21" s="32">
        <v>-5.0545907971155657E-5</v>
      </c>
      <c r="E21" s="32">
        <v>-5.0472346116836597E-3</v>
      </c>
      <c r="F21" s="32">
        <v>2.5238910270659609E-2</v>
      </c>
      <c r="G21" s="32">
        <v>1.2864115146696165E-2</v>
      </c>
      <c r="H21" s="32">
        <v>2.2135532135170166E-3</v>
      </c>
      <c r="I21" s="68">
        <v>-8.2461624902250286E-3</v>
      </c>
      <c r="J21" s="46"/>
      <c r="K21" s="46"/>
      <c r="L21" s="46"/>
    </row>
    <row r="22" spans="1:12" x14ac:dyDescent="0.25">
      <c r="A22" s="69" t="s">
        <v>13</v>
      </c>
      <c r="B22" s="32">
        <v>-1.6117260535207123E-2</v>
      </c>
      <c r="C22" s="32">
        <v>-7.1148491818284754E-4</v>
      </c>
      <c r="D22" s="32">
        <v>-3.0779005292782546E-3</v>
      </c>
      <c r="E22" s="32">
        <v>-4.4225119449643469E-3</v>
      </c>
      <c r="F22" s="32">
        <v>5.6386307086743859E-2</v>
      </c>
      <c r="G22" s="32">
        <v>1.4438282409788616E-2</v>
      </c>
      <c r="H22" s="32">
        <v>1.973863463966774E-3</v>
      </c>
      <c r="I22" s="68">
        <v>-3.8952734563111324E-3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-3.2710453804194906E-2</v>
      </c>
      <c r="C23" s="32">
        <v>-1.2383877820520084E-2</v>
      </c>
      <c r="D23" s="32">
        <v>6.6309691011237071E-3</v>
      </c>
      <c r="E23" s="32">
        <v>5.8524024111994422E-5</v>
      </c>
      <c r="F23" s="32">
        <v>2.8777505143807947E-2</v>
      </c>
      <c r="G23" s="32">
        <v>-1.5883049256413151E-2</v>
      </c>
      <c r="H23" s="32">
        <v>6.9149656142566407E-3</v>
      </c>
      <c r="I23" s="68">
        <v>6.8299599053873727E-3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-5.0577475417591167E-2</v>
      </c>
      <c r="C24" s="32">
        <v>-5.7023214117202237E-3</v>
      </c>
      <c r="D24" s="32">
        <v>-5.3151292732143141E-3</v>
      </c>
      <c r="E24" s="32">
        <v>-5.4338896321854957E-3</v>
      </c>
      <c r="F24" s="32">
        <v>6.8211571387313263E-3</v>
      </c>
      <c r="G24" s="32">
        <v>1.0827494527455572E-2</v>
      </c>
      <c r="H24" s="32">
        <v>-5.2691556392103767E-3</v>
      </c>
      <c r="I24" s="68">
        <v>-4.4567341323391574E-3</v>
      </c>
      <c r="J24" s="46"/>
      <c r="K24" s="46" t="s">
        <v>65</v>
      </c>
      <c r="L24" s="47">
        <v>97.94</v>
      </c>
    </row>
    <row r="25" spans="1:12" x14ac:dyDescent="0.25">
      <c r="A25" s="69" t="s">
        <v>47</v>
      </c>
      <c r="B25" s="32">
        <v>-1.2692910805813695E-2</v>
      </c>
      <c r="C25" s="32">
        <v>-4.8203543372101754E-3</v>
      </c>
      <c r="D25" s="32">
        <v>-2.514246529994657E-3</v>
      </c>
      <c r="E25" s="32">
        <v>-5.9000517136006403E-3</v>
      </c>
      <c r="F25" s="32">
        <v>4.1185473239454984E-2</v>
      </c>
      <c r="G25" s="32">
        <v>1.1449878076895903E-2</v>
      </c>
      <c r="H25" s="32">
        <v>2.4828687767834978E-3</v>
      </c>
      <c r="I25" s="68">
        <v>-1.0581576654459468E-2</v>
      </c>
      <c r="J25" s="46"/>
      <c r="K25" s="46" t="s">
        <v>46</v>
      </c>
      <c r="L25" s="47">
        <v>95.49</v>
      </c>
    </row>
    <row r="26" spans="1:12" x14ac:dyDescent="0.25">
      <c r="A26" s="69" t="s">
        <v>48</v>
      </c>
      <c r="B26" s="32">
        <v>-1.579997563319846E-2</v>
      </c>
      <c r="C26" s="32">
        <v>-2.6346547859690261E-4</v>
      </c>
      <c r="D26" s="32">
        <v>-8.8170624450312207E-4</v>
      </c>
      <c r="E26" s="32">
        <v>-4.6506538272145237E-3</v>
      </c>
      <c r="F26" s="32">
        <v>3.7906753780021285E-2</v>
      </c>
      <c r="G26" s="32">
        <v>1.7583842227718582E-2</v>
      </c>
      <c r="H26" s="32">
        <v>5.6339270205021386E-3</v>
      </c>
      <c r="I26" s="68">
        <v>-3.7261226259923674E-3</v>
      </c>
      <c r="J26" s="46"/>
      <c r="K26" s="46" t="s">
        <v>47</v>
      </c>
      <c r="L26" s="47">
        <v>99.21</v>
      </c>
    </row>
    <row r="27" spans="1:12" ht="17.25" customHeight="1" x14ac:dyDescent="0.25">
      <c r="A27" s="69" t="s">
        <v>49</v>
      </c>
      <c r="B27" s="32">
        <v>1.1616496378686003E-2</v>
      </c>
      <c r="C27" s="32">
        <v>2.845489366475995E-3</v>
      </c>
      <c r="D27" s="32">
        <v>6.8045160877638899E-4</v>
      </c>
      <c r="E27" s="32">
        <v>-4.2040894324478773E-3</v>
      </c>
      <c r="F27" s="32">
        <v>6.2769554175070352E-2</v>
      </c>
      <c r="G27" s="32">
        <v>1.5421806922588877E-2</v>
      </c>
      <c r="H27" s="32">
        <v>3.7926552731899488E-3</v>
      </c>
      <c r="I27" s="68">
        <v>-4.7261525560368112E-3</v>
      </c>
      <c r="J27" s="59"/>
      <c r="K27" s="50" t="s">
        <v>48</v>
      </c>
      <c r="L27" s="47">
        <v>98.45</v>
      </c>
    </row>
    <row r="28" spans="1:12" x14ac:dyDescent="0.25">
      <c r="A28" s="69" t="s">
        <v>50</v>
      </c>
      <c r="B28" s="32">
        <v>5.0182533383941186E-2</v>
      </c>
      <c r="C28" s="32">
        <v>9.8659499635012082E-3</v>
      </c>
      <c r="D28" s="32">
        <v>4.0561417348716766E-4</v>
      </c>
      <c r="E28" s="32">
        <v>-4.2223095051060477E-3</v>
      </c>
      <c r="F28" s="32">
        <v>0.10199548609753029</v>
      </c>
      <c r="G28" s="32">
        <v>2.3817600414058226E-2</v>
      </c>
      <c r="H28" s="32">
        <v>7.2257075302193385E-3</v>
      </c>
      <c r="I28" s="68">
        <v>-1.2029275335841194E-2</v>
      </c>
      <c r="J28" s="54"/>
      <c r="K28" s="41" t="s">
        <v>49</v>
      </c>
      <c r="L28" s="47">
        <v>100.87</v>
      </c>
    </row>
    <row r="29" spans="1:12" ht="15.75" thickBot="1" x14ac:dyDescent="0.3">
      <c r="A29" s="71" t="s">
        <v>51</v>
      </c>
      <c r="B29" s="72">
        <v>5.7090346295221472E-2</v>
      </c>
      <c r="C29" s="72">
        <v>3.1740936555891386E-2</v>
      </c>
      <c r="D29" s="72">
        <v>-1.4437134502923721E-3</v>
      </c>
      <c r="E29" s="72">
        <v>9.4078583287215967E-3</v>
      </c>
      <c r="F29" s="72">
        <v>7.128123645288964E-2</v>
      </c>
      <c r="G29" s="72">
        <v>-4.806600823319962E-3</v>
      </c>
      <c r="H29" s="72">
        <v>-3.1505802068791722E-2</v>
      </c>
      <c r="I29" s="73">
        <v>1.1299026172776783E-2</v>
      </c>
      <c r="J29" s="54"/>
      <c r="K29" s="41" t="s">
        <v>50</v>
      </c>
      <c r="L29" s="47">
        <v>103.99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102.46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96.09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95.45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98.51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101.09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104.98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105.86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96.73</v>
      </c>
    </row>
    <row r="43" spans="1:12" x14ac:dyDescent="0.25">
      <c r="K43" s="46" t="s">
        <v>46</v>
      </c>
      <c r="L43" s="47">
        <v>94.94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98.73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98.42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101.16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105.71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97.31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95.26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96.26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98.99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103.92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98.19</v>
      </c>
    </row>
    <row r="59" spans="1:12" ht="15.4" customHeight="1" x14ac:dyDescent="0.25">
      <c r="K59" s="41" t="s">
        <v>2</v>
      </c>
      <c r="L59" s="47">
        <v>102.3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101.42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95.98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104.93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98.47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104.77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99.66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96.1</v>
      </c>
    </row>
    <row r="72" spans="1:12" ht="15.4" customHeight="1" x14ac:dyDescent="0.25">
      <c r="K72" s="46" t="s">
        <v>5</v>
      </c>
      <c r="L72" s="47">
        <v>94.78</v>
      </c>
    </row>
    <row r="73" spans="1:12" ht="15.4" customHeight="1" x14ac:dyDescent="0.25">
      <c r="K73" s="46" t="s">
        <v>44</v>
      </c>
      <c r="L73" s="47">
        <v>96.89</v>
      </c>
    </row>
    <row r="74" spans="1:12" ht="15.4" customHeight="1" x14ac:dyDescent="0.25">
      <c r="K74" s="50" t="s">
        <v>4</v>
      </c>
      <c r="L74" s="47">
        <v>98.53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104.71</v>
      </c>
    </row>
    <row r="76" spans="1:12" ht="15.4" customHeight="1" x14ac:dyDescent="0.25">
      <c r="K76" s="41" t="s">
        <v>43</v>
      </c>
      <c r="L76" s="47">
        <v>98.22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99.49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97.93</v>
      </c>
    </row>
    <row r="85" spans="1:12" ht="15.4" customHeight="1" x14ac:dyDescent="0.25">
      <c r="K85" s="50" t="s">
        <v>4</v>
      </c>
      <c r="L85" s="47">
        <v>100.15</v>
      </c>
    </row>
    <row r="86" spans="1:12" ht="15.4" customHeight="1" x14ac:dyDescent="0.25">
      <c r="K86" s="41" t="s">
        <v>3</v>
      </c>
      <c r="L86" s="47">
        <v>100.18</v>
      </c>
    </row>
    <row r="87" spans="1:12" ht="15.4" customHeight="1" x14ac:dyDescent="0.25">
      <c r="K87" s="41" t="s">
        <v>43</v>
      </c>
      <c r="L87" s="47">
        <v>100.57</v>
      </c>
    </row>
    <row r="88" spans="1:12" ht="15.4" customHeight="1" x14ac:dyDescent="0.25">
      <c r="K88" s="41" t="s">
        <v>2</v>
      </c>
      <c r="L88" s="47">
        <v>100.42</v>
      </c>
    </row>
    <row r="89" spans="1:12" ht="15.4" customHeight="1" x14ac:dyDescent="0.25">
      <c r="K89" s="41" t="s">
        <v>1</v>
      </c>
      <c r="L89" s="47">
        <v>105.72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99.87</v>
      </c>
    </row>
    <row r="92" spans="1:12" ht="15" customHeight="1" x14ac:dyDescent="0.25">
      <c r="K92" s="46" t="s">
        <v>5</v>
      </c>
      <c r="L92" s="47">
        <v>95.07</v>
      </c>
    </row>
    <row r="93" spans="1:12" ht="15" customHeight="1" x14ac:dyDescent="0.25">
      <c r="A93" s="26"/>
      <c r="K93" s="46" t="s">
        <v>44</v>
      </c>
      <c r="L93" s="47">
        <v>98.55</v>
      </c>
    </row>
    <row r="94" spans="1:12" ht="15" customHeight="1" x14ac:dyDescent="0.25">
      <c r="K94" s="50" t="s">
        <v>4</v>
      </c>
      <c r="L94" s="47">
        <v>100.76</v>
      </c>
    </row>
    <row r="95" spans="1:12" ht="15" customHeight="1" x14ac:dyDescent="0.25">
      <c r="K95" s="41" t="s">
        <v>3</v>
      </c>
      <c r="L95" s="47">
        <v>100.77</v>
      </c>
    </row>
    <row r="96" spans="1:12" ht="15" customHeight="1" x14ac:dyDescent="0.25">
      <c r="K96" s="41" t="s">
        <v>43</v>
      </c>
      <c r="L96" s="47">
        <v>100.29</v>
      </c>
    </row>
    <row r="97" spans="1:12" ht="15" customHeight="1" x14ac:dyDescent="0.25">
      <c r="K97" s="41" t="s">
        <v>2</v>
      </c>
      <c r="L97" s="47">
        <v>102.81</v>
      </c>
    </row>
    <row r="98" spans="1:12" ht="15" customHeight="1" x14ac:dyDescent="0.25">
      <c r="K98" s="41" t="s">
        <v>1</v>
      </c>
      <c r="L98" s="47">
        <v>104.64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99.75</v>
      </c>
    </row>
    <row r="101" spans="1:12" x14ac:dyDescent="0.25">
      <c r="A101" s="25"/>
      <c r="B101" s="24"/>
      <c r="K101" s="46" t="s">
        <v>5</v>
      </c>
      <c r="L101" s="47">
        <v>95.44</v>
      </c>
    </row>
    <row r="102" spans="1:12" x14ac:dyDescent="0.25">
      <c r="A102" s="25"/>
      <c r="B102" s="24"/>
      <c r="K102" s="46" t="s">
        <v>44</v>
      </c>
      <c r="L102" s="47">
        <v>97.43</v>
      </c>
    </row>
    <row r="103" spans="1:12" x14ac:dyDescent="0.25">
      <c r="A103" s="25"/>
      <c r="B103" s="24"/>
      <c r="K103" s="50" t="s">
        <v>4</v>
      </c>
      <c r="L103" s="47">
        <v>100.39</v>
      </c>
    </row>
    <row r="104" spans="1:12" x14ac:dyDescent="0.25">
      <c r="A104" s="25"/>
      <c r="B104" s="24"/>
      <c r="K104" s="41" t="s">
        <v>3</v>
      </c>
      <c r="L104" s="47">
        <v>100.79</v>
      </c>
    </row>
    <row r="105" spans="1:12" x14ac:dyDescent="0.25">
      <c r="A105" s="25"/>
      <c r="B105" s="24"/>
      <c r="K105" s="41" t="s">
        <v>43</v>
      </c>
      <c r="L105" s="47">
        <v>100.57</v>
      </c>
    </row>
    <row r="106" spans="1:12" x14ac:dyDescent="0.25">
      <c r="A106" s="25"/>
      <c r="B106" s="24"/>
      <c r="K106" s="41" t="s">
        <v>2</v>
      </c>
      <c r="L106" s="47">
        <v>97.54</v>
      </c>
    </row>
    <row r="107" spans="1:12" x14ac:dyDescent="0.25">
      <c r="A107" s="25"/>
      <c r="B107" s="24"/>
      <c r="K107" s="41" t="s">
        <v>1</v>
      </c>
      <c r="L107" s="47">
        <v>103.84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99.139200000000002</v>
      </c>
    </row>
    <row r="112" spans="1:12" x14ac:dyDescent="0.25">
      <c r="K112" s="74">
        <v>43918</v>
      </c>
      <c r="L112" s="47">
        <v>95.456400000000002</v>
      </c>
    </row>
    <row r="113" spans="11:12" x14ac:dyDescent="0.25">
      <c r="K113" s="74">
        <v>43925</v>
      </c>
      <c r="L113" s="47">
        <v>91.718699999999998</v>
      </c>
    </row>
    <row r="114" spans="11:12" x14ac:dyDescent="0.25">
      <c r="K114" s="74">
        <v>43932</v>
      </c>
      <c r="L114" s="47">
        <v>89.752700000000004</v>
      </c>
    </row>
    <row r="115" spans="11:12" x14ac:dyDescent="0.25">
      <c r="K115" s="74">
        <v>43939</v>
      </c>
      <c r="L115" s="47">
        <v>89.463399999999993</v>
      </c>
    </row>
    <row r="116" spans="11:12" x14ac:dyDescent="0.25">
      <c r="K116" s="74">
        <v>43946</v>
      </c>
      <c r="L116" s="47">
        <v>90.072400000000002</v>
      </c>
    </row>
    <row r="117" spans="11:12" x14ac:dyDescent="0.25">
      <c r="K117" s="74">
        <v>43953</v>
      </c>
      <c r="L117" s="47">
        <v>90.1892</v>
      </c>
    </row>
    <row r="118" spans="11:12" x14ac:dyDescent="0.25">
      <c r="K118" s="74">
        <v>43960</v>
      </c>
      <c r="L118" s="47">
        <v>91.834999999999994</v>
      </c>
    </row>
    <row r="119" spans="11:12" x14ac:dyDescent="0.25">
      <c r="K119" s="74">
        <v>43967</v>
      </c>
      <c r="L119" s="47">
        <v>92.976600000000005</v>
      </c>
    </row>
    <row r="120" spans="11:12" x14ac:dyDescent="0.25">
      <c r="K120" s="74">
        <v>43974</v>
      </c>
      <c r="L120" s="47">
        <v>93.387699999999995</v>
      </c>
    </row>
    <row r="121" spans="11:12" x14ac:dyDescent="0.25">
      <c r="K121" s="74">
        <v>43981</v>
      </c>
      <c r="L121" s="47">
        <v>93.553600000000003</v>
      </c>
    </row>
    <row r="122" spans="11:12" x14ac:dyDescent="0.25">
      <c r="K122" s="74">
        <v>43988</v>
      </c>
      <c r="L122" s="47">
        <v>95.308999999999997</v>
      </c>
    </row>
    <row r="123" spans="11:12" x14ac:dyDescent="0.25">
      <c r="K123" s="74">
        <v>43995</v>
      </c>
      <c r="L123" s="47">
        <v>96.022900000000007</v>
      </c>
    </row>
    <row r="124" spans="11:12" x14ac:dyDescent="0.25">
      <c r="K124" s="74">
        <v>44002</v>
      </c>
      <c r="L124" s="47">
        <v>96.561300000000003</v>
      </c>
    </row>
    <row r="125" spans="11:12" x14ac:dyDescent="0.25">
      <c r="K125" s="74">
        <v>44009</v>
      </c>
      <c r="L125" s="47">
        <v>96.729699999999994</v>
      </c>
    </row>
    <row r="126" spans="11:12" x14ac:dyDescent="0.25">
      <c r="K126" s="74">
        <v>44016</v>
      </c>
      <c r="L126" s="47">
        <v>98.123699999999999</v>
      </c>
    </row>
    <row r="127" spans="11:12" x14ac:dyDescent="0.25">
      <c r="K127" s="74">
        <v>44023</v>
      </c>
      <c r="L127" s="47">
        <v>98.739900000000006</v>
      </c>
    </row>
    <row r="128" spans="11:12" x14ac:dyDescent="0.25">
      <c r="K128" s="74">
        <v>44030</v>
      </c>
      <c r="L128" s="47">
        <v>98.519099999999995</v>
      </c>
    </row>
    <row r="129" spans="1:12" x14ac:dyDescent="0.25">
      <c r="K129" s="74">
        <v>44037</v>
      </c>
      <c r="L129" s="47">
        <v>98.788200000000003</v>
      </c>
    </row>
    <row r="130" spans="1:12" x14ac:dyDescent="0.25">
      <c r="K130" s="74">
        <v>44044</v>
      </c>
      <c r="L130" s="47">
        <v>98.971599999999995</v>
      </c>
    </row>
    <row r="131" spans="1:12" x14ac:dyDescent="0.25">
      <c r="K131" s="74">
        <v>44051</v>
      </c>
      <c r="L131" s="47">
        <v>99.015699999999995</v>
      </c>
    </row>
    <row r="132" spans="1:12" x14ac:dyDescent="0.25">
      <c r="K132" s="74">
        <v>44058</v>
      </c>
      <c r="L132" s="47">
        <v>98.911900000000003</v>
      </c>
    </row>
    <row r="133" spans="1:12" x14ac:dyDescent="0.25">
      <c r="K133" s="74">
        <v>44065</v>
      </c>
      <c r="L133" s="47">
        <v>98.709599999999995</v>
      </c>
    </row>
    <row r="134" spans="1:12" x14ac:dyDescent="0.25">
      <c r="K134" s="74">
        <v>44072</v>
      </c>
      <c r="L134" s="47">
        <v>98.875799999999998</v>
      </c>
    </row>
    <row r="135" spans="1:12" x14ac:dyDescent="0.25">
      <c r="K135" s="74">
        <v>44079</v>
      </c>
      <c r="L135" s="47">
        <v>99.380200000000002</v>
      </c>
    </row>
    <row r="136" spans="1:12" x14ac:dyDescent="0.25">
      <c r="K136" s="74">
        <v>44086</v>
      </c>
      <c r="L136" s="47">
        <v>99.942300000000003</v>
      </c>
    </row>
    <row r="137" spans="1:12" x14ac:dyDescent="0.25">
      <c r="K137" s="74">
        <v>44093</v>
      </c>
      <c r="L137" s="47">
        <v>100.1952</v>
      </c>
    </row>
    <row r="138" spans="1:12" x14ac:dyDescent="0.25">
      <c r="K138" s="74">
        <v>44100</v>
      </c>
      <c r="L138" s="47">
        <v>99.377700000000004</v>
      </c>
    </row>
    <row r="139" spans="1:12" x14ac:dyDescent="0.25">
      <c r="K139" s="74">
        <v>44107</v>
      </c>
      <c r="L139" s="47">
        <v>97.992599999999996</v>
      </c>
    </row>
    <row r="140" spans="1:12" x14ac:dyDescent="0.25">
      <c r="A140" s="25"/>
      <c r="B140" s="24"/>
      <c r="K140" s="74">
        <v>44114</v>
      </c>
      <c r="L140" s="47">
        <v>98.0047</v>
      </c>
    </row>
    <row r="141" spans="1:12" x14ac:dyDescent="0.25">
      <c r="A141" s="25"/>
      <c r="B141" s="24"/>
      <c r="K141" s="74">
        <v>44121</v>
      </c>
      <c r="L141" s="47">
        <v>99.118700000000004</v>
      </c>
    </row>
    <row r="142" spans="1:12" x14ac:dyDescent="0.25">
      <c r="K142" s="74">
        <v>44128</v>
      </c>
      <c r="L142" s="47">
        <v>99.806200000000004</v>
      </c>
    </row>
    <row r="143" spans="1:12" x14ac:dyDescent="0.25">
      <c r="K143" s="74">
        <v>44135</v>
      </c>
      <c r="L143" s="47">
        <v>100.2714</v>
      </c>
    </row>
    <row r="144" spans="1:12" x14ac:dyDescent="0.25">
      <c r="K144" s="74">
        <v>44142</v>
      </c>
      <c r="L144" s="47">
        <v>100.3018</v>
      </c>
    </row>
    <row r="145" spans="11:12" x14ac:dyDescent="0.25">
      <c r="K145" s="74">
        <v>44149</v>
      </c>
      <c r="L145" s="47">
        <v>100.90779999999999</v>
      </c>
    </row>
    <row r="146" spans="11:12" x14ac:dyDescent="0.25">
      <c r="K146" s="74">
        <v>44156</v>
      </c>
      <c r="L146" s="47">
        <v>101.24209999999999</v>
      </c>
    </row>
    <row r="147" spans="11:12" x14ac:dyDescent="0.25">
      <c r="K147" s="74">
        <v>44163</v>
      </c>
      <c r="L147" s="47">
        <v>101.3578</v>
      </c>
    </row>
    <row r="148" spans="11:12" x14ac:dyDescent="0.25">
      <c r="K148" s="74">
        <v>44170</v>
      </c>
      <c r="L148" s="47">
        <v>101.97709999999999</v>
      </c>
    </row>
    <row r="149" spans="11:12" x14ac:dyDescent="0.25">
      <c r="K149" s="74">
        <v>44177</v>
      </c>
      <c r="L149" s="47">
        <v>101.64960000000001</v>
      </c>
    </row>
    <row r="150" spans="11:12" x14ac:dyDescent="0.25">
      <c r="K150" s="74">
        <v>44184</v>
      </c>
      <c r="L150" s="47">
        <v>100.7689</v>
      </c>
    </row>
    <row r="151" spans="11:12" x14ac:dyDescent="0.25">
      <c r="K151" s="74">
        <v>44191</v>
      </c>
      <c r="L151" s="47">
        <v>97.010800000000003</v>
      </c>
    </row>
    <row r="152" spans="11:12" x14ac:dyDescent="0.25">
      <c r="K152" s="74">
        <v>44198</v>
      </c>
      <c r="L152" s="47">
        <v>92.694199999999995</v>
      </c>
    </row>
    <row r="153" spans="11:12" x14ac:dyDescent="0.25">
      <c r="K153" s="74">
        <v>44205</v>
      </c>
      <c r="L153" s="47">
        <v>94.137299999999996</v>
      </c>
    </row>
    <row r="154" spans="11:12" x14ac:dyDescent="0.25">
      <c r="K154" s="74">
        <v>44212</v>
      </c>
      <c r="L154" s="47">
        <v>96.780799999999999</v>
      </c>
    </row>
    <row r="155" spans="11:12" x14ac:dyDescent="0.25">
      <c r="K155" s="74">
        <v>44219</v>
      </c>
      <c r="L155" s="47">
        <v>97.844300000000004</v>
      </c>
    </row>
    <row r="156" spans="11:12" x14ac:dyDescent="0.25">
      <c r="K156" s="74">
        <v>44226</v>
      </c>
      <c r="L156" s="47">
        <v>98.089500000000001</v>
      </c>
    </row>
    <row r="157" spans="11:12" x14ac:dyDescent="0.25">
      <c r="K157" s="74">
        <v>44233</v>
      </c>
      <c r="L157" s="47">
        <v>98.993399999999994</v>
      </c>
    </row>
    <row r="158" spans="11:12" x14ac:dyDescent="0.25">
      <c r="K158" s="74">
        <v>44240</v>
      </c>
      <c r="L158" s="47">
        <v>99.314499999999995</v>
      </c>
    </row>
    <row r="159" spans="11:12" x14ac:dyDescent="0.25">
      <c r="K159" s="74">
        <v>44247</v>
      </c>
      <c r="L159" s="47">
        <v>99.243200000000002</v>
      </c>
    </row>
    <row r="160" spans="11:12" x14ac:dyDescent="0.25">
      <c r="K160" s="74">
        <v>44254</v>
      </c>
      <c r="L160" s="47">
        <v>98.838200000000001</v>
      </c>
    </row>
    <row r="161" spans="11:12" x14ac:dyDescent="0.25">
      <c r="K161" s="74">
        <v>44261</v>
      </c>
      <c r="L161" s="47">
        <v>99.166200000000003</v>
      </c>
    </row>
    <row r="162" spans="11:12" x14ac:dyDescent="0.25">
      <c r="K162" s="74">
        <v>44268</v>
      </c>
      <c r="L162" s="47">
        <v>99.313900000000004</v>
      </c>
    </row>
    <row r="163" spans="11:12" x14ac:dyDescent="0.25">
      <c r="K163" s="74">
        <v>44275</v>
      </c>
      <c r="L163" s="47">
        <v>98.860600000000005</v>
      </c>
    </row>
    <row r="164" spans="11:12" x14ac:dyDescent="0.25">
      <c r="K164" s="74">
        <v>44282</v>
      </c>
      <c r="L164" s="47">
        <v>98.708100000000002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100.4328</v>
      </c>
    </row>
    <row r="260" spans="11:12" x14ac:dyDescent="0.25">
      <c r="K260" s="74">
        <v>43918</v>
      </c>
      <c r="L260" s="47">
        <v>101.5814</v>
      </c>
    </row>
    <row r="261" spans="11:12" x14ac:dyDescent="0.25">
      <c r="K261" s="74">
        <v>43925</v>
      </c>
      <c r="L261" s="47">
        <v>101.4802</v>
      </c>
    </row>
    <row r="262" spans="11:12" x14ac:dyDescent="0.25">
      <c r="K262" s="74">
        <v>43932</v>
      </c>
      <c r="L262" s="47">
        <v>97.774000000000001</v>
      </c>
    </row>
    <row r="263" spans="11:12" x14ac:dyDescent="0.25">
      <c r="K263" s="74">
        <v>43939</v>
      </c>
      <c r="L263" s="47">
        <v>96.628299999999996</v>
      </c>
    </row>
    <row r="264" spans="11:12" x14ac:dyDescent="0.25">
      <c r="K264" s="74">
        <v>43946</v>
      </c>
      <c r="L264" s="47">
        <v>99.6952</v>
      </c>
    </row>
    <row r="265" spans="11:12" x14ac:dyDescent="0.25">
      <c r="K265" s="74">
        <v>43953</v>
      </c>
      <c r="L265" s="47">
        <v>99.957800000000006</v>
      </c>
    </row>
    <row r="266" spans="11:12" x14ac:dyDescent="0.25">
      <c r="K266" s="74">
        <v>43960</v>
      </c>
      <c r="L266" s="47">
        <v>99.701800000000006</v>
      </c>
    </row>
    <row r="267" spans="11:12" x14ac:dyDescent="0.25">
      <c r="K267" s="74">
        <v>43967</v>
      </c>
      <c r="L267" s="47">
        <v>98.420400000000001</v>
      </c>
    </row>
    <row r="268" spans="11:12" x14ac:dyDescent="0.25">
      <c r="K268" s="74">
        <v>43974</v>
      </c>
      <c r="L268" s="47">
        <v>98.441900000000004</v>
      </c>
    </row>
    <row r="269" spans="11:12" x14ac:dyDescent="0.25">
      <c r="K269" s="74">
        <v>43981</v>
      </c>
      <c r="L269" s="47">
        <v>100.114</v>
      </c>
    </row>
    <row r="270" spans="11:12" x14ac:dyDescent="0.25">
      <c r="K270" s="74">
        <v>43988</v>
      </c>
      <c r="L270" s="47">
        <v>103.86360000000001</v>
      </c>
    </row>
    <row r="271" spans="11:12" x14ac:dyDescent="0.25">
      <c r="K271" s="74">
        <v>43995</v>
      </c>
      <c r="L271" s="47">
        <v>104.33280000000001</v>
      </c>
    </row>
    <row r="272" spans="11:12" x14ac:dyDescent="0.25">
      <c r="K272" s="74">
        <v>44002</v>
      </c>
      <c r="L272" s="47">
        <v>107.1215</v>
      </c>
    </row>
    <row r="273" spans="11:12" x14ac:dyDescent="0.25">
      <c r="K273" s="74">
        <v>44009</v>
      </c>
      <c r="L273" s="47">
        <v>109.56359999999999</v>
      </c>
    </row>
    <row r="274" spans="11:12" x14ac:dyDescent="0.25">
      <c r="K274" s="74">
        <v>44016</v>
      </c>
      <c r="L274" s="47">
        <v>106.69289999999999</v>
      </c>
    </row>
    <row r="275" spans="11:12" x14ac:dyDescent="0.25">
      <c r="K275" s="74">
        <v>44023</v>
      </c>
      <c r="L275" s="47">
        <v>102.7563</v>
      </c>
    </row>
    <row r="276" spans="11:12" x14ac:dyDescent="0.25">
      <c r="K276" s="74">
        <v>44030</v>
      </c>
      <c r="L276" s="47">
        <v>102.9931</v>
      </c>
    </row>
    <row r="277" spans="11:12" x14ac:dyDescent="0.25">
      <c r="K277" s="74">
        <v>44037</v>
      </c>
      <c r="L277" s="47">
        <v>102.5116</v>
      </c>
    </row>
    <row r="278" spans="11:12" x14ac:dyDescent="0.25">
      <c r="K278" s="74">
        <v>44044</v>
      </c>
      <c r="L278" s="47">
        <v>103.4705</v>
      </c>
    </row>
    <row r="279" spans="11:12" x14ac:dyDescent="0.25">
      <c r="K279" s="74">
        <v>44051</v>
      </c>
      <c r="L279" s="47">
        <v>103.9663</v>
      </c>
    </row>
    <row r="280" spans="11:12" x14ac:dyDescent="0.25">
      <c r="K280" s="74">
        <v>44058</v>
      </c>
      <c r="L280" s="47">
        <v>103.9481</v>
      </c>
    </row>
    <row r="281" spans="11:12" x14ac:dyDescent="0.25">
      <c r="K281" s="74">
        <v>44065</v>
      </c>
      <c r="L281" s="47">
        <v>103.22669999999999</v>
      </c>
    </row>
    <row r="282" spans="11:12" x14ac:dyDescent="0.25">
      <c r="K282" s="74">
        <v>44072</v>
      </c>
      <c r="L282" s="47">
        <v>103.7704</v>
      </c>
    </row>
    <row r="283" spans="11:12" x14ac:dyDescent="0.25">
      <c r="K283" s="74">
        <v>44079</v>
      </c>
      <c r="L283" s="47">
        <v>105.1682</v>
      </c>
    </row>
    <row r="284" spans="11:12" x14ac:dyDescent="0.25">
      <c r="K284" s="74">
        <v>44086</v>
      </c>
      <c r="L284" s="47">
        <v>105.7835</v>
      </c>
    </row>
    <row r="285" spans="11:12" x14ac:dyDescent="0.25">
      <c r="K285" s="74">
        <v>44093</v>
      </c>
      <c r="L285" s="47">
        <v>106.4962</v>
      </c>
    </row>
    <row r="286" spans="11:12" x14ac:dyDescent="0.25">
      <c r="K286" s="74">
        <v>44100</v>
      </c>
      <c r="L286" s="47">
        <v>105.59699999999999</v>
      </c>
    </row>
    <row r="287" spans="11:12" x14ac:dyDescent="0.25">
      <c r="K287" s="74">
        <v>44107</v>
      </c>
      <c r="L287" s="47">
        <v>103.02290000000001</v>
      </c>
    </row>
    <row r="288" spans="11:12" x14ac:dyDescent="0.25">
      <c r="K288" s="74">
        <v>44114</v>
      </c>
      <c r="L288" s="47">
        <v>101.7368</v>
      </c>
    </row>
    <row r="289" spans="11:12" x14ac:dyDescent="0.25">
      <c r="K289" s="74">
        <v>44121</v>
      </c>
      <c r="L289" s="47">
        <v>102.46080000000001</v>
      </c>
    </row>
    <row r="290" spans="11:12" x14ac:dyDescent="0.25">
      <c r="K290" s="74">
        <v>44128</v>
      </c>
      <c r="L290" s="47">
        <v>103.16249999999999</v>
      </c>
    </row>
    <row r="291" spans="11:12" x14ac:dyDescent="0.25">
      <c r="K291" s="74">
        <v>44135</v>
      </c>
      <c r="L291" s="47">
        <v>103.6027</v>
      </c>
    </row>
    <row r="292" spans="11:12" x14ac:dyDescent="0.25">
      <c r="K292" s="74">
        <v>44142</v>
      </c>
      <c r="L292" s="47">
        <v>103.7323</v>
      </c>
    </row>
    <row r="293" spans="11:12" x14ac:dyDescent="0.25">
      <c r="K293" s="74">
        <v>44149</v>
      </c>
      <c r="L293" s="47">
        <v>105.07299999999999</v>
      </c>
    </row>
    <row r="294" spans="11:12" x14ac:dyDescent="0.25">
      <c r="K294" s="74">
        <v>44156</v>
      </c>
      <c r="L294" s="47">
        <v>104.63809999999999</v>
      </c>
    </row>
    <row r="295" spans="11:12" x14ac:dyDescent="0.25">
      <c r="K295" s="74">
        <v>44163</v>
      </c>
      <c r="L295" s="47">
        <v>105.11579999999999</v>
      </c>
    </row>
    <row r="296" spans="11:12" x14ac:dyDescent="0.25">
      <c r="K296" s="74">
        <v>44170</v>
      </c>
      <c r="L296" s="47">
        <v>106.9011</v>
      </c>
    </row>
    <row r="297" spans="11:12" x14ac:dyDescent="0.25">
      <c r="K297" s="74">
        <v>44177</v>
      </c>
      <c r="L297" s="47">
        <v>107.6104</v>
      </c>
    </row>
    <row r="298" spans="11:12" x14ac:dyDescent="0.25">
      <c r="K298" s="74">
        <v>44184</v>
      </c>
      <c r="L298" s="47">
        <v>108.10080000000001</v>
      </c>
    </row>
    <row r="299" spans="11:12" x14ac:dyDescent="0.25">
      <c r="K299" s="74">
        <v>44191</v>
      </c>
      <c r="L299" s="47">
        <v>102.7527</v>
      </c>
    </row>
    <row r="300" spans="11:12" x14ac:dyDescent="0.25">
      <c r="K300" s="74">
        <v>44198</v>
      </c>
      <c r="L300" s="47">
        <v>96.936400000000006</v>
      </c>
    </row>
    <row r="301" spans="11:12" x14ac:dyDescent="0.25">
      <c r="K301" s="74">
        <v>44205</v>
      </c>
      <c r="L301" s="47">
        <v>100.527</v>
      </c>
    </row>
    <row r="302" spans="11:12" x14ac:dyDescent="0.25">
      <c r="K302" s="74">
        <v>44212</v>
      </c>
      <c r="L302" s="47">
        <v>101.8322</v>
      </c>
    </row>
    <row r="303" spans="11:12" x14ac:dyDescent="0.25">
      <c r="K303" s="74">
        <v>44219</v>
      </c>
      <c r="L303" s="47">
        <v>102.1093</v>
      </c>
    </row>
    <row r="304" spans="11:12" x14ac:dyDescent="0.25">
      <c r="K304" s="74">
        <v>44226</v>
      </c>
      <c r="L304" s="47">
        <v>101.7484</v>
      </c>
    </row>
    <row r="305" spans="11:12" x14ac:dyDescent="0.25">
      <c r="K305" s="74">
        <v>44233</v>
      </c>
      <c r="L305" s="47">
        <v>104.76779999999999</v>
      </c>
    </row>
    <row r="306" spans="11:12" x14ac:dyDescent="0.25">
      <c r="K306" s="74">
        <v>44240</v>
      </c>
      <c r="L306" s="47">
        <v>104.4796</v>
      </c>
    </row>
    <row r="307" spans="11:12" x14ac:dyDescent="0.25">
      <c r="K307" s="74">
        <v>44247</v>
      </c>
      <c r="L307" s="47">
        <v>104.0643</v>
      </c>
    </row>
    <row r="308" spans="11:12" x14ac:dyDescent="0.25">
      <c r="K308" s="74">
        <v>44254</v>
      </c>
      <c r="L308" s="47">
        <v>102.81870000000001</v>
      </c>
    </row>
    <row r="309" spans="11:12" x14ac:dyDescent="0.25">
      <c r="K309" s="74">
        <v>44261</v>
      </c>
      <c r="L309" s="47">
        <v>104.8516</v>
      </c>
    </row>
    <row r="310" spans="11:12" x14ac:dyDescent="0.25">
      <c r="K310" s="74">
        <v>44268</v>
      </c>
      <c r="L310" s="47">
        <v>104.667</v>
      </c>
    </row>
    <row r="311" spans="11:12" x14ac:dyDescent="0.25">
      <c r="K311" s="74">
        <v>44275</v>
      </c>
      <c r="L311" s="47">
        <v>104.02200000000001</v>
      </c>
    </row>
    <row r="312" spans="11:12" x14ac:dyDescent="0.25">
      <c r="K312" s="74">
        <v>44282</v>
      </c>
      <c r="L312" s="47">
        <v>104.2398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659E-988D-4DA3-A8EF-48B31B168B16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-4.9137918223078891E-3</v>
      </c>
      <c r="C11" s="32">
        <v>8.8280244865601709E-3</v>
      </c>
      <c r="D11" s="32">
        <v>7.5476805048602102E-5</v>
      </c>
      <c r="E11" s="32">
        <v>2.6469491573077875E-4</v>
      </c>
      <c r="F11" s="32">
        <v>-9.3719150691600195E-2</v>
      </c>
      <c r="G11" s="32">
        <v>6.1075150242584364E-2</v>
      </c>
      <c r="H11" s="32">
        <v>-1.9463948436993284E-2</v>
      </c>
      <c r="I11" s="68">
        <v>-4.0102902696234288E-2</v>
      </c>
      <c r="J11" s="46"/>
      <c r="K11" s="46"/>
      <c r="L11" s="47"/>
    </row>
    <row r="12" spans="1:12" x14ac:dyDescent="0.25">
      <c r="A12" s="69" t="s">
        <v>6</v>
      </c>
      <c r="B12" s="32">
        <v>3.8457931142287682E-2</v>
      </c>
      <c r="C12" s="32">
        <v>-5.6094001421996831E-3</v>
      </c>
      <c r="D12" s="32">
        <v>-2.6984424845186705E-3</v>
      </c>
      <c r="E12" s="32">
        <v>-4.1113810502709791E-3</v>
      </c>
      <c r="F12" s="32">
        <v>-5.9614222441205511E-3</v>
      </c>
      <c r="G12" s="32">
        <v>-0.10066010825906979</v>
      </c>
      <c r="H12" s="32">
        <v>-6.4959234175927638E-2</v>
      </c>
      <c r="I12" s="68">
        <v>1.5578298558327042E-2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3.7292209092729678E-3</v>
      </c>
      <c r="C13" s="32">
        <v>-4.0500794912560201E-3</v>
      </c>
      <c r="D13" s="32">
        <v>-2.9603103551179011E-3</v>
      </c>
      <c r="E13" s="32">
        <v>2.3930601256356709E-3</v>
      </c>
      <c r="F13" s="32">
        <v>-9.7050130710235827E-2</v>
      </c>
      <c r="G13" s="32">
        <v>1.1393397077650969E-2</v>
      </c>
      <c r="H13" s="32">
        <v>-1.5920603505364839E-2</v>
      </c>
      <c r="I13" s="68">
        <v>-1.266734465874142E-2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-4.0729171179758272E-2</v>
      </c>
      <c r="C14" s="32">
        <v>9.3143401178077401E-3</v>
      </c>
      <c r="D14" s="32">
        <v>6.0399777381747732E-4</v>
      </c>
      <c r="E14" s="32">
        <v>9.9885402968569181E-5</v>
      </c>
      <c r="F14" s="32">
        <v>-8.0071028262614585E-2</v>
      </c>
      <c r="G14" s="32">
        <v>3.0667912378963269E-2</v>
      </c>
      <c r="H14" s="32">
        <v>-1.6819123762015553E-2</v>
      </c>
      <c r="I14" s="68">
        <v>-3.5245901594511908E-2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4.218117158945045E-4</v>
      </c>
      <c r="C15" s="32">
        <v>1.7100532288842007E-2</v>
      </c>
      <c r="D15" s="32">
        <v>-6.0584944548041086E-3</v>
      </c>
      <c r="E15" s="32">
        <v>6.6192452084568032E-3</v>
      </c>
      <c r="F15" s="32">
        <v>-5.9299808038339896E-2</v>
      </c>
      <c r="G15" s="32">
        <v>8.7790959287557424E-2</v>
      </c>
      <c r="H15" s="32">
        <v>-8.8746723800473548E-3</v>
      </c>
      <c r="I15" s="68">
        <v>-7.207253312886408E-3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-3.6579957680260566E-4</v>
      </c>
      <c r="C16" s="32">
        <v>1.4076402010308575E-2</v>
      </c>
      <c r="D16" s="32">
        <v>1.8429440373846084E-3</v>
      </c>
      <c r="E16" s="32">
        <v>5.4633700099104843E-4</v>
      </c>
      <c r="F16" s="32">
        <v>-0.12077594116556967</v>
      </c>
      <c r="G16" s="32">
        <v>0.13595703121146485</v>
      </c>
      <c r="H16" s="32">
        <v>-8.9689693021612893E-3</v>
      </c>
      <c r="I16" s="68">
        <v>-5.7397142404284396E-2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4.3221355082816437E-3</v>
      </c>
      <c r="C17" s="32">
        <v>4.1995692749461355E-3</v>
      </c>
      <c r="D17" s="32">
        <v>-4.7314123087869309E-3</v>
      </c>
      <c r="E17" s="32">
        <v>3.2119914346895317E-3</v>
      </c>
      <c r="F17" s="32">
        <v>1.5143958158892357E-2</v>
      </c>
      <c r="G17" s="32">
        <v>6.285752941157563E-2</v>
      </c>
      <c r="H17" s="32">
        <v>-6.45351328710142E-3</v>
      </c>
      <c r="I17" s="68">
        <v>-1.9121067236429479E-3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-6.9020408163265046E-3</v>
      </c>
      <c r="C18" s="32">
        <v>1.4210087536473681E-2</v>
      </c>
      <c r="D18" s="32">
        <v>4.5788604459124915E-3</v>
      </c>
      <c r="E18" s="32">
        <v>2.8985507246377384E-3</v>
      </c>
      <c r="F18" s="32">
        <v>-0.29444634649772228</v>
      </c>
      <c r="G18" s="32">
        <v>7.9140383370446266E-4</v>
      </c>
      <c r="H18" s="32">
        <v>-6.5194032048955575E-2</v>
      </c>
      <c r="I18" s="68">
        <v>-0.24931907186726121</v>
      </c>
      <c r="J18" s="46"/>
      <c r="K18" s="46"/>
      <c r="L18" s="47"/>
    </row>
    <row r="19" spans="1:12" x14ac:dyDescent="0.25">
      <c r="A19" s="70" t="s">
        <v>1</v>
      </c>
      <c r="B19" s="32">
        <v>5.227906976744201E-2</v>
      </c>
      <c r="C19" s="32">
        <v>4.7407407407407343E-2</v>
      </c>
      <c r="D19" s="32">
        <v>1.0619469026549311E-3</v>
      </c>
      <c r="E19" s="32">
        <v>8.9285714285713969E-3</v>
      </c>
      <c r="F19" s="32">
        <v>2.8234580420089861E-2</v>
      </c>
      <c r="G19" s="32">
        <v>8.1544816375574314E-2</v>
      </c>
      <c r="H19" s="32">
        <v>-2.786799929174355E-2</v>
      </c>
      <c r="I19" s="68">
        <v>3.1679449871098164E-3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-8.9544329965639546E-3</v>
      </c>
      <c r="C21" s="32">
        <v>7.199652563381731E-3</v>
      </c>
      <c r="D21" s="32">
        <v>-5.2665659339745652E-4</v>
      </c>
      <c r="E21" s="32">
        <v>4.650773001735331E-4</v>
      </c>
      <c r="F21" s="32">
        <v>-9.5107095136176212E-2</v>
      </c>
      <c r="G21" s="32">
        <v>5.3345082994524784E-2</v>
      </c>
      <c r="H21" s="32">
        <v>-1.8992113856521775E-2</v>
      </c>
      <c r="I21" s="68">
        <v>-4.1513372449282215E-2</v>
      </c>
      <c r="J21" s="46"/>
      <c r="K21" s="46"/>
      <c r="L21" s="46"/>
    </row>
    <row r="22" spans="1:12" x14ac:dyDescent="0.25">
      <c r="A22" s="69" t="s">
        <v>13</v>
      </c>
      <c r="B22" s="32">
        <v>7.239551526958321E-3</v>
      </c>
      <c r="C22" s="32">
        <v>1.5736855549013384E-2</v>
      </c>
      <c r="D22" s="32">
        <v>2.5355569795475486E-3</v>
      </c>
      <c r="E22" s="32">
        <v>-9.4789375936477072E-4</v>
      </c>
      <c r="F22" s="32">
        <v>-9.1639262107752084E-2</v>
      </c>
      <c r="G22" s="32">
        <v>0.10768540733722953</v>
      </c>
      <c r="H22" s="32">
        <v>-2.2491397899419341E-2</v>
      </c>
      <c r="I22" s="68">
        <v>-3.288562243412041E-2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-7.2729570700332924E-2</v>
      </c>
      <c r="C23" s="32">
        <v>-1.6554589933200803E-2</v>
      </c>
      <c r="D23" s="32">
        <v>2.2768670309654127E-3</v>
      </c>
      <c r="E23" s="32">
        <v>3.8398244651671742E-3</v>
      </c>
      <c r="F23" s="32">
        <v>5.7603945350375829E-2</v>
      </c>
      <c r="G23" s="32">
        <v>4.0298746780914607E-2</v>
      </c>
      <c r="H23" s="32">
        <v>-3.2903739482190719E-3</v>
      </c>
      <c r="I23" s="68">
        <v>3.5159619129800923E-3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-2.8032317952683905E-2</v>
      </c>
      <c r="C24" s="32">
        <v>6.3374351253397965E-3</v>
      </c>
      <c r="D24" s="32">
        <v>-8.4058694653690313E-3</v>
      </c>
      <c r="E24" s="32">
        <v>-1.014395787020117E-3</v>
      </c>
      <c r="F24" s="32">
        <v>-4.4965029011791557E-2</v>
      </c>
      <c r="G24" s="32">
        <v>1.245265361012371E-2</v>
      </c>
      <c r="H24" s="32">
        <v>-2.2616056548831365E-2</v>
      </c>
      <c r="I24" s="68">
        <v>-2.9548232507818573E-2</v>
      </c>
      <c r="J24" s="46"/>
      <c r="K24" s="46" t="s">
        <v>65</v>
      </c>
      <c r="L24" s="47">
        <v>94.29</v>
      </c>
    </row>
    <row r="25" spans="1:12" x14ac:dyDescent="0.25">
      <c r="A25" s="69" t="s">
        <v>47</v>
      </c>
      <c r="B25" s="32">
        <v>-1.4987693582653616E-2</v>
      </c>
      <c r="C25" s="32">
        <v>8.6669332992483916E-3</v>
      </c>
      <c r="D25" s="32">
        <v>3.0834900944509691E-4</v>
      </c>
      <c r="E25" s="32">
        <v>1.5559269290599254E-4</v>
      </c>
      <c r="F25" s="32">
        <v>-8.5310443496899868E-2</v>
      </c>
      <c r="G25" s="32">
        <v>4.246159671440819E-2</v>
      </c>
      <c r="H25" s="32">
        <v>-1.8874492647412811E-2</v>
      </c>
      <c r="I25" s="68">
        <v>-4.1919160181737913E-2</v>
      </c>
      <c r="J25" s="46"/>
      <c r="K25" s="46" t="s">
        <v>46</v>
      </c>
      <c r="L25" s="47">
        <v>96.58</v>
      </c>
    </row>
    <row r="26" spans="1:12" x14ac:dyDescent="0.25">
      <c r="A26" s="69" t="s">
        <v>48</v>
      </c>
      <c r="B26" s="32">
        <v>-6.2945610699375321E-3</v>
      </c>
      <c r="C26" s="32">
        <v>7.9766476391465169E-3</v>
      </c>
      <c r="D26" s="32">
        <v>1.278352667120064E-3</v>
      </c>
      <c r="E26" s="32">
        <v>8.260566439441952E-4</v>
      </c>
      <c r="F26" s="32">
        <v>-0.1164561301275342</v>
      </c>
      <c r="G26" s="32">
        <v>8.6617105515440995E-2</v>
      </c>
      <c r="H26" s="32">
        <v>-1.8423369788450827E-2</v>
      </c>
      <c r="I26" s="68">
        <v>-4.3656264156978652E-2</v>
      </c>
      <c r="J26" s="46"/>
      <c r="K26" s="46" t="s">
        <v>47</v>
      </c>
      <c r="L26" s="47">
        <v>97.65</v>
      </c>
    </row>
    <row r="27" spans="1:12" ht="17.25" customHeight="1" x14ac:dyDescent="0.25">
      <c r="A27" s="69" t="s">
        <v>49</v>
      </c>
      <c r="B27" s="32">
        <v>7.9174561042556491E-3</v>
      </c>
      <c r="C27" s="32">
        <v>1.051028460277581E-2</v>
      </c>
      <c r="D27" s="32">
        <v>2.9793534797322163E-3</v>
      </c>
      <c r="E27" s="32">
        <v>8.9764838079875453E-4</v>
      </c>
      <c r="F27" s="32">
        <v>-0.11107677334051336</v>
      </c>
      <c r="G27" s="32">
        <v>8.012393811950802E-2</v>
      </c>
      <c r="H27" s="32">
        <v>-1.9344636322433995E-2</v>
      </c>
      <c r="I27" s="68">
        <v>-4.0306321003131695E-2</v>
      </c>
      <c r="J27" s="59"/>
      <c r="K27" s="50" t="s">
        <v>48</v>
      </c>
      <c r="L27" s="47">
        <v>98.58</v>
      </c>
    </row>
    <row r="28" spans="1:12" x14ac:dyDescent="0.25">
      <c r="A28" s="69" t="s">
        <v>50</v>
      </c>
      <c r="B28" s="32">
        <v>6.7075013021484997E-2</v>
      </c>
      <c r="C28" s="32">
        <v>1.6072054199499419E-2</v>
      </c>
      <c r="D28" s="32">
        <v>3.0500288363195516E-3</v>
      </c>
      <c r="E28" s="32">
        <v>-3.2484752632522262E-4</v>
      </c>
      <c r="F28" s="32">
        <v>-4.1308771691873303E-2</v>
      </c>
      <c r="G28" s="32">
        <v>4.7334963060879476E-2</v>
      </c>
      <c r="H28" s="32">
        <v>-2.2603055956606943E-2</v>
      </c>
      <c r="I28" s="68">
        <v>-3.2459635079343796E-2</v>
      </c>
      <c r="J28" s="54"/>
      <c r="K28" s="41" t="s">
        <v>49</v>
      </c>
      <c r="L28" s="47">
        <v>99.74</v>
      </c>
    </row>
    <row r="29" spans="1:12" ht="15.75" thickBot="1" x14ac:dyDescent="0.3">
      <c r="A29" s="71" t="s">
        <v>51</v>
      </c>
      <c r="B29" s="72">
        <v>0.1022898485865591</v>
      </c>
      <c r="C29" s="72">
        <v>1.2635329587501687E-2</v>
      </c>
      <c r="D29" s="72">
        <v>2.7684290522200783E-3</v>
      </c>
      <c r="E29" s="72">
        <v>-1.2039792990641729E-2</v>
      </c>
      <c r="F29" s="72">
        <v>4.6649946199556647E-2</v>
      </c>
      <c r="G29" s="72">
        <v>3.1263439638558266E-2</v>
      </c>
      <c r="H29" s="72">
        <v>-3.2547723027587461E-2</v>
      </c>
      <c r="I29" s="73">
        <v>-4.6798135096036808E-2</v>
      </c>
      <c r="J29" s="54"/>
      <c r="K29" s="41" t="s">
        <v>50</v>
      </c>
      <c r="L29" s="47">
        <v>105.02</v>
      </c>
    </row>
    <row r="30" spans="1:12" ht="41.2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108.85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92.52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98.02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98.47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100.49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109.92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92.73</v>
      </c>
    </row>
    <row r="43" spans="1:12" x14ac:dyDescent="0.25">
      <c r="K43" s="46" t="s">
        <v>46</v>
      </c>
      <c r="L43" s="47">
        <v>97.2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98.5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100.79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106.71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110.23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104.85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94.66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101.49</v>
      </c>
    </row>
    <row r="59" spans="1:12" ht="15.4" customHeight="1" x14ac:dyDescent="0.25">
      <c r="K59" s="41" t="s">
        <v>2</v>
      </c>
      <c r="L59" s="47">
        <v>96.66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103.03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95.48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99.14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102.47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97.55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108.48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104.16</v>
      </c>
    </row>
    <row r="72" spans="1:12" ht="15.4" customHeight="1" x14ac:dyDescent="0.25">
      <c r="K72" s="46" t="s">
        <v>5</v>
      </c>
      <c r="L72" s="47">
        <v>100.39</v>
      </c>
    </row>
    <row r="73" spans="1:12" ht="15.4" customHeight="1" x14ac:dyDescent="0.25">
      <c r="K73" s="46" t="s">
        <v>44</v>
      </c>
      <c r="L73" s="47">
        <v>95.54</v>
      </c>
    </row>
    <row r="74" spans="1:12" ht="15.4" customHeight="1" x14ac:dyDescent="0.25">
      <c r="K74" s="50" t="s">
        <v>4</v>
      </c>
      <c r="L74" s="47">
        <v>98.85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99.25</v>
      </c>
    </row>
    <row r="76" spans="1:12" ht="15.4" customHeight="1" x14ac:dyDescent="0.25">
      <c r="K76" s="41" t="s">
        <v>43</v>
      </c>
      <c r="L76" s="47">
        <v>101.81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101.04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96.7</v>
      </c>
    </row>
    <row r="85" spans="1:12" ht="15.4" customHeight="1" x14ac:dyDescent="0.25">
      <c r="K85" s="50" t="s">
        <v>4</v>
      </c>
      <c r="L85" s="47">
        <v>103.19</v>
      </c>
    </row>
    <row r="86" spans="1:12" ht="15.4" customHeight="1" x14ac:dyDescent="0.25">
      <c r="K86" s="41" t="s">
        <v>3</v>
      </c>
      <c r="L86" s="47">
        <v>99.54</v>
      </c>
    </row>
    <row r="87" spans="1:12" ht="15.4" customHeight="1" x14ac:dyDescent="0.25">
      <c r="K87" s="41" t="s">
        <v>43</v>
      </c>
      <c r="L87" s="47">
        <v>89.22</v>
      </c>
    </row>
    <row r="88" spans="1:12" ht="15.4" customHeight="1" x14ac:dyDescent="0.25">
      <c r="K88" s="41" t="s">
        <v>2</v>
      </c>
      <c r="L88" s="47">
        <v>104.13</v>
      </c>
    </row>
    <row r="89" spans="1:12" ht="15.4" customHeight="1" x14ac:dyDescent="0.25">
      <c r="K89" s="41" t="s">
        <v>1</v>
      </c>
      <c r="L89" s="47">
        <v>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101.04</v>
      </c>
    </row>
    <row r="92" spans="1:12" ht="15" customHeight="1" x14ac:dyDescent="0.25">
      <c r="K92" s="46" t="s">
        <v>5</v>
      </c>
      <c r="L92" s="47">
        <v>100.49</v>
      </c>
    </row>
    <row r="93" spans="1:12" ht="15" customHeight="1" x14ac:dyDescent="0.25">
      <c r="A93" s="26"/>
      <c r="K93" s="46" t="s">
        <v>44</v>
      </c>
      <c r="L93" s="47">
        <v>97.54</v>
      </c>
    </row>
    <row r="94" spans="1:12" ht="15" customHeight="1" x14ac:dyDescent="0.25">
      <c r="K94" s="50" t="s">
        <v>4</v>
      </c>
      <c r="L94" s="47">
        <v>105.11</v>
      </c>
    </row>
    <row r="95" spans="1:12" ht="15" customHeight="1" x14ac:dyDescent="0.25">
      <c r="K95" s="41" t="s">
        <v>3</v>
      </c>
      <c r="L95" s="47">
        <v>101.44</v>
      </c>
    </row>
    <row r="96" spans="1:12" ht="15" customHeight="1" x14ac:dyDescent="0.25">
      <c r="K96" s="41" t="s">
        <v>43</v>
      </c>
      <c r="L96" s="47">
        <v>89.52</v>
      </c>
    </row>
    <row r="97" spans="1:12" ht="15" customHeight="1" x14ac:dyDescent="0.25">
      <c r="K97" s="41" t="s">
        <v>2</v>
      </c>
      <c r="L97" s="47">
        <v>105.34</v>
      </c>
    </row>
    <row r="98" spans="1:12" ht="15" customHeight="1" x14ac:dyDescent="0.25">
      <c r="K98" s="41" t="s">
        <v>1</v>
      </c>
      <c r="L98" s="47">
        <v>94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101.12</v>
      </c>
    </row>
    <row r="101" spans="1:12" x14ac:dyDescent="0.25">
      <c r="A101" s="25"/>
      <c r="B101" s="24"/>
      <c r="K101" s="46" t="s">
        <v>5</v>
      </c>
      <c r="L101" s="47">
        <v>99.84</v>
      </c>
    </row>
    <row r="102" spans="1:12" x14ac:dyDescent="0.25">
      <c r="A102" s="25"/>
      <c r="B102" s="24"/>
      <c r="K102" s="46" t="s">
        <v>44</v>
      </c>
      <c r="L102" s="47">
        <v>97.6</v>
      </c>
    </row>
    <row r="103" spans="1:12" x14ac:dyDescent="0.25">
      <c r="A103" s="25"/>
      <c r="B103" s="24"/>
      <c r="K103" s="50" t="s">
        <v>4</v>
      </c>
      <c r="L103" s="47">
        <v>105.22</v>
      </c>
    </row>
    <row r="104" spans="1:12" x14ac:dyDescent="0.25">
      <c r="A104" s="25"/>
      <c r="B104" s="24"/>
      <c r="K104" s="41" t="s">
        <v>3</v>
      </c>
      <c r="L104" s="47">
        <v>101.94</v>
      </c>
    </row>
    <row r="105" spans="1:12" x14ac:dyDescent="0.25">
      <c r="A105" s="25"/>
      <c r="B105" s="24"/>
      <c r="K105" s="41" t="s">
        <v>43</v>
      </c>
      <c r="L105" s="47">
        <v>90.41</v>
      </c>
    </row>
    <row r="106" spans="1:12" x14ac:dyDescent="0.25">
      <c r="A106" s="25"/>
      <c r="B106" s="24"/>
      <c r="K106" s="41" t="s">
        <v>2</v>
      </c>
      <c r="L106" s="47">
        <v>105.66</v>
      </c>
    </row>
    <row r="107" spans="1:12" x14ac:dyDescent="0.25">
      <c r="A107" s="25"/>
      <c r="B107" s="24"/>
      <c r="K107" s="41" t="s">
        <v>1</v>
      </c>
      <c r="L107" s="47">
        <v>92.92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99.375500000000002</v>
      </c>
    </row>
    <row r="112" spans="1:12" x14ac:dyDescent="0.25">
      <c r="K112" s="74">
        <v>43918</v>
      </c>
      <c r="L112" s="47">
        <v>98.372900000000001</v>
      </c>
    </row>
    <row r="113" spans="11:12" x14ac:dyDescent="0.25">
      <c r="K113" s="74">
        <v>43925</v>
      </c>
      <c r="L113" s="47">
        <v>94.258700000000005</v>
      </c>
    </row>
    <row r="114" spans="11:12" x14ac:dyDescent="0.25">
      <c r="K114" s="74">
        <v>43932</v>
      </c>
      <c r="L114" s="47">
        <v>91.392799999999994</v>
      </c>
    </row>
    <row r="115" spans="11:12" x14ac:dyDescent="0.25">
      <c r="K115" s="74">
        <v>43939</v>
      </c>
      <c r="L115" s="47">
        <v>91.715299999999999</v>
      </c>
    </row>
    <row r="116" spans="11:12" x14ac:dyDescent="0.25">
      <c r="K116" s="74">
        <v>43946</v>
      </c>
      <c r="L116" s="47">
        <v>91.927700000000002</v>
      </c>
    </row>
    <row r="117" spans="11:12" x14ac:dyDescent="0.25">
      <c r="K117" s="74">
        <v>43953</v>
      </c>
      <c r="L117" s="47">
        <v>92.146299999999997</v>
      </c>
    </row>
    <row r="118" spans="11:12" x14ac:dyDescent="0.25">
      <c r="K118" s="74">
        <v>43960</v>
      </c>
      <c r="L118" s="47">
        <v>93.779300000000006</v>
      </c>
    </row>
    <row r="119" spans="11:12" x14ac:dyDescent="0.25">
      <c r="K119" s="74">
        <v>43967</v>
      </c>
      <c r="L119" s="47">
        <v>94.077100000000002</v>
      </c>
    </row>
    <row r="120" spans="11:12" x14ac:dyDescent="0.25">
      <c r="K120" s="74">
        <v>43974</v>
      </c>
      <c r="L120" s="47">
        <v>94.277900000000002</v>
      </c>
    </row>
    <row r="121" spans="11:12" x14ac:dyDescent="0.25">
      <c r="K121" s="74">
        <v>43981</v>
      </c>
      <c r="L121" s="47">
        <v>94.216800000000006</v>
      </c>
    </row>
    <row r="122" spans="11:12" x14ac:dyDescent="0.25">
      <c r="K122" s="74">
        <v>43988</v>
      </c>
      <c r="L122" s="47">
        <v>95.539500000000004</v>
      </c>
    </row>
    <row r="123" spans="11:12" x14ac:dyDescent="0.25">
      <c r="K123" s="74">
        <v>43995</v>
      </c>
      <c r="L123" s="47">
        <v>95.712000000000003</v>
      </c>
    </row>
    <row r="124" spans="11:12" x14ac:dyDescent="0.25">
      <c r="K124" s="74">
        <v>44002</v>
      </c>
      <c r="L124" s="47">
        <v>95.075599999999994</v>
      </c>
    </row>
    <row r="125" spans="11:12" x14ac:dyDescent="0.25">
      <c r="K125" s="74">
        <v>44009</v>
      </c>
      <c r="L125" s="47">
        <v>95.613299999999995</v>
      </c>
    </row>
    <row r="126" spans="11:12" x14ac:dyDescent="0.25">
      <c r="K126" s="74">
        <v>44016</v>
      </c>
      <c r="L126" s="47">
        <v>97.7761</v>
      </c>
    </row>
    <row r="127" spans="11:12" x14ac:dyDescent="0.25">
      <c r="K127" s="74">
        <v>44023</v>
      </c>
      <c r="L127" s="47">
        <v>99.122699999999995</v>
      </c>
    </row>
    <row r="128" spans="11:12" x14ac:dyDescent="0.25">
      <c r="K128" s="74">
        <v>44030</v>
      </c>
      <c r="L128" s="47">
        <v>98.982299999999995</v>
      </c>
    </row>
    <row r="129" spans="1:12" x14ac:dyDescent="0.25">
      <c r="K129" s="74">
        <v>44037</v>
      </c>
      <c r="L129" s="47">
        <v>99.197500000000005</v>
      </c>
    </row>
    <row r="130" spans="1:12" x14ac:dyDescent="0.25">
      <c r="K130" s="74">
        <v>44044</v>
      </c>
      <c r="L130" s="47">
        <v>99.364599999999996</v>
      </c>
    </row>
    <row r="131" spans="1:12" x14ac:dyDescent="0.25">
      <c r="K131" s="74">
        <v>44051</v>
      </c>
      <c r="L131" s="47">
        <v>99.455600000000004</v>
      </c>
    </row>
    <row r="132" spans="1:12" x14ac:dyDescent="0.25">
      <c r="K132" s="74">
        <v>44058</v>
      </c>
      <c r="L132" s="47">
        <v>99.088099999999997</v>
      </c>
    </row>
    <row r="133" spans="1:12" x14ac:dyDescent="0.25">
      <c r="K133" s="74">
        <v>44065</v>
      </c>
      <c r="L133" s="47">
        <v>99.030500000000004</v>
      </c>
    </row>
    <row r="134" spans="1:12" x14ac:dyDescent="0.25">
      <c r="K134" s="74">
        <v>44072</v>
      </c>
      <c r="L134" s="47">
        <v>99.087999999999994</v>
      </c>
    </row>
    <row r="135" spans="1:12" x14ac:dyDescent="0.25">
      <c r="K135" s="74">
        <v>44079</v>
      </c>
      <c r="L135" s="47">
        <v>98.662199999999999</v>
      </c>
    </row>
    <row r="136" spans="1:12" x14ac:dyDescent="0.25">
      <c r="K136" s="74">
        <v>44086</v>
      </c>
      <c r="L136" s="47">
        <v>98.665499999999994</v>
      </c>
    </row>
    <row r="137" spans="1:12" x14ac:dyDescent="0.25">
      <c r="K137" s="74">
        <v>44093</v>
      </c>
      <c r="L137" s="47">
        <v>98.751400000000004</v>
      </c>
    </row>
    <row r="138" spans="1:12" x14ac:dyDescent="0.25">
      <c r="K138" s="74">
        <v>44100</v>
      </c>
      <c r="L138" s="47">
        <v>98.680700000000002</v>
      </c>
    </row>
    <row r="139" spans="1:12" x14ac:dyDescent="0.25">
      <c r="K139" s="74">
        <v>44107</v>
      </c>
      <c r="L139" s="47">
        <v>98.188199999999995</v>
      </c>
    </row>
    <row r="140" spans="1:12" x14ac:dyDescent="0.25">
      <c r="A140" s="25"/>
      <c r="B140" s="24"/>
      <c r="K140" s="74">
        <v>44114</v>
      </c>
      <c r="L140" s="47">
        <v>98.267499999999998</v>
      </c>
    </row>
    <row r="141" spans="1:12" x14ac:dyDescent="0.25">
      <c r="A141" s="25"/>
      <c r="B141" s="24"/>
      <c r="K141" s="74">
        <v>44121</v>
      </c>
      <c r="L141" s="47">
        <v>97.792500000000004</v>
      </c>
    </row>
    <row r="142" spans="1:12" x14ac:dyDescent="0.25">
      <c r="K142" s="74">
        <v>44128</v>
      </c>
      <c r="L142" s="47">
        <v>97.740899999999996</v>
      </c>
    </row>
    <row r="143" spans="1:12" x14ac:dyDescent="0.25">
      <c r="K143" s="74">
        <v>44135</v>
      </c>
      <c r="L143" s="47">
        <v>97.668499999999995</v>
      </c>
    </row>
    <row r="144" spans="1:12" x14ac:dyDescent="0.25">
      <c r="K144" s="74">
        <v>44142</v>
      </c>
      <c r="L144" s="47">
        <v>97.826099999999997</v>
      </c>
    </row>
    <row r="145" spans="11:12" x14ac:dyDescent="0.25">
      <c r="K145" s="74">
        <v>44149</v>
      </c>
      <c r="L145" s="47">
        <v>97.718699999999998</v>
      </c>
    </row>
    <row r="146" spans="11:12" x14ac:dyDescent="0.25">
      <c r="K146" s="74">
        <v>44156</v>
      </c>
      <c r="L146" s="47">
        <v>97.435199999999995</v>
      </c>
    </row>
    <row r="147" spans="11:12" x14ac:dyDescent="0.25">
      <c r="K147" s="74">
        <v>44163</v>
      </c>
      <c r="L147" s="47">
        <v>97.776600000000002</v>
      </c>
    </row>
    <row r="148" spans="11:12" x14ac:dyDescent="0.25">
      <c r="K148" s="74">
        <v>44170</v>
      </c>
      <c r="L148" s="47">
        <v>96.982799999999997</v>
      </c>
    </row>
    <row r="149" spans="11:12" x14ac:dyDescent="0.25">
      <c r="K149" s="74">
        <v>44177</v>
      </c>
      <c r="L149" s="47">
        <v>97.055599999999998</v>
      </c>
    </row>
    <row r="150" spans="11:12" x14ac:dyDescent="0.25">
      <c r="K150" s="74">
        <v>44184</v>
      </c>
      <c r="L150" s="47">
        <v>97.013199999999998</v>
      </c>
    </row>
    <row r="151" spans="11:12" x14ac:dyDescent="0.25">
      <c r="K151" s="74">
        <v>44191</v>
      </c>
      <c r="L151" s="47">
        <v>95.9255</v>
      </c>
    </row>
    <row r="152" spans="11:12" x14ac:dyDescent="0.25">
      <c r="K152" s="74">
        <v>44198</v>
      </c>
      <c r="L152" s="47">
        <v>95.100300000000004</v>
      </c>
    </row>
    <row r="153" spans="11:12" x14ac:dyDescent="0.25">
      <c r="K153" s="74">
        <v>44205</v>
      </c>
      <c r="L153" s="47">
        <v>95.564300000000003</v>
      </c>
    </row>
    <row r="154" spans="11:12" x14ac:dyDescent="0.25">
      <c r="K154" s="74">
        <v>44212</v>
      </c>
      <c r="L154" s="47">
        <v>96.153800000000004</v>
      </c>
    </row>
    <row r="155" spans="11:12" x14ac:dyDescent="0.25">
      <c r="K155" s="74">
        <v>44219</v>
      </c>
      <c r="L155" s="47">
        <v>96.860600000000005</v>
      </c>
    </row>
    <row r="156" spans="11:12" x14ac:dyDescent="0.25">
      <c r="K156" s="74">
        <v>44226</v>
      </c>
      <c r="L156" s="47">
        <v>97.304400000000001</v>
      </c>
    </row>
    <row r="157" spans="11:12" x14ac:dyDescent="0.25">
      <c r="K157" s="74">
        <v>44233</v>
      </c>
      <c r="L157" s="47">
        <v>98.443200000000004</v>
      </c>
    </row>
    <row r="158" spans="11:12" x14ac:dyDescent="0.25">
      <c r="K158" s="74">
        <v>44240</v>
      </c>
      <c r="L158" s="47">
        <v>98.480900000000005</v>
      </c>
    </row>
    <row r="159" spans="11:12" x14ac:dyDescent="0.25">
      <c r="K159" s="74">
        <v>44247</v>
      </c>
      <c r="L159" s="47">
        <v>98.243899999999996</v>
      </c>
    </row>
    <row r="160" spans="11:12" x14ac:dyDescent="0.25">
      <c r="K160" s="74">
        <v>44254</v>
      </c>
      <c r="L160" s="47">
        <v>98.637799999999999</v>
      </c>
    </row>
    <row r="161" spans="11:12" x14ac:dyDescent="0.25">
      <c r="K161" s="74">
        <v>44261</v>
      </c>
      <c r="L161" s="47">
        <v>99.435500000000005</v>
      </c>
    </row>
    <row r="162" spans="11:12" x14ac:dyDescent="0.25">
      <c r="K162" s="74">
        <v>44268</v>
      </c>
      <c r="L162" s="47">
        <v>99.474800000000002</v>
      </c>
    </row>
    <row r="163" spans="11:12" x14ac:dyDescent="0.25">
      <c r="K163" s="74">
        <v>44275</v>
      </c>
      <c r="L163" s="47">
        <v>99.501099999999994</v>
      </c>
    </row>
    <row r="164" spans="11:12" x14ac:dyDescent="0.25">
      <c r="K164" s="74">
        <v>44282</v>
      </c>
      <c r="L164" s="47">
        <v>99.508600000000001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95.768299999999996</v>
      </c>
    </row>
    <row r="260" spans="11:12" x14ac:dyDescent="0.25">
      <c r="K260" s="74">
        <v>43918</v>
      </c>
      <c r="L260" s="47">
        <v>93.731300000000005</v>
      </c>
    </row>
    <row r="261" spans="11:12" x14ac:dyDescent="0.25">
      <c r="K261" s="74">
        <v>43925</v>
      </c>
      <c r="L261" s="47">
        <v>82.475899999999996</v>
      </c>
    </row>
    <row r="262" spans="11:12" x14ac:dyDescent="0.25">
      <c r="K262" s="74">
        <v>43932</v>
      </c>
      <c r="L262" s="47">
        <v>72.266099999999994</v>
      </c>
    </row>
    <row r="263" spans="11:12" x14ac:dyDescent="0.25">
      <c r="K263" s="74">
        <v>43939</v>
      </c>
      <c r="L263" s="47">
        <v>72.894400000000005</v>
      </c>
    </row>
    <row r="264" spans="11:12" x14ac:dyDescent="0.25">
      <c r="K264" s="74">
        <v>43946</v>
      </c>
      <c r="L264" s="47">
        <v>72.627099999999999</v>
      </c>
    </row>
    <row r="265" spans="11:12" x14ac:dyDescent="0.25">
      <c r="K265" s="74">
        <v>43953</v>
      </c>
      <c r="L265" s="47">
        <v>73.769900000000007</v>
      </c>
    </row>
    <row r="266" spans="11:12" x14ac:dyDescent="0.25">
      <c r="K266" s="74">
        <v>43960</v>
      </c>
      <c r="L266" s="47">
        <v>77.977400000000003</v>
      </c>
    </row>
    <row r="267" spans="11:12" x14ac:dyDescent="0.25">
      <c r="K267" s="74">
        <v>43967</v>
      </c>
      <c r="L267" s="47">
        <v>77.059399999999997</v>
      </c>
    </row>
    <row r="268" spans="11:12" x14ac:dyDescent="0.25">
      <c r="K268" s="74">
        <v>43974</v>
      </c>
      <c r="L268" s="47">
        <v>76.408699999999996</v>
      </c>
    </row>
    <row r="269" spans="11:12" x14ac:dyDescent="0.25">
      <c r="K269" s="74">
        <v>43981</v>
      </c>
      <c r="L269" s="47">
        <v>77.1922</v>
      </c>
    </row>
    <row r="270" spans="11:12" x14ac:dyDescent="0.25">
      <c r="K270" s="74">
        <v>43988</v>
      </c>
      <c r="L270" s="47">
        <v>75.449299999999994</v>
      </c>
    </row>
    <row r="271" spans="11:12" x14ac:dyDescent="0.25">
      <c r="K271" s="74">
        <v>43995</v>
      </c>
      <c r="L271" s="47">
        <v>75.533500000000004</v>
      </c>
    </row>
    <row r="272" spans="11:12" x14ac:dyDescent="0.25">
      <c r="K272" s="74">
        <v>44002</v>
      </c>
      <c r="L272" s="47">
        <v>74.422899999999998</v>
      </c>
    </row>
    <row r="273" spans="11:12" x14ac:dyDescent="0.25">
      <c r="K273" s="74">
        <v>44009</v>
      </c>
      <c r="L273" s="47">
        <v>75.421599999999998</v>
      </c>
    </row>
    <row r="274" spans="11:12" x14ac:dyDescent="0.25">
      <c r="K274" s="74">
        <v>44016</v>
      </c>
      <c r="L274" s="47">
        <v>77.734899999999996</v>
      </c>
    </row>
    <row r="275" spans="11:12" x14ac:dyDescent="0.25">
      <c r="K275" s="74">
        <v>44023</v>
      </c>
      <c r="L275" s="47">
        <v>77.834299999999999</v>
      </c>
    </row>
    <row r="276" spans="11:12" x14ac:dyDescent="0.25">
      <c r="K276" s="74">
        <v>44030</v>
      </c>
      <c r="L276" s="47">
        <v>76.416399999999996</v>
      </c>
    </row>
    <row r="277" spans="11:12" x14ac:dyDescent="0.25">
      <c r="K277" s="74">
        <v>44037</v>
      </c>
      <c r="L277" s="47">
        <v>76.607399999999998</v>
      </c>
    </row>
    <row r="278" spans="11:12" x14ac:dyDescent="0.25">
      <c r="K278" s="74">
        <v>44044</v>
      </c>
      <c r="L278" s="47">
        <v>76.519000000000005</v>
      </c>
    </row>
    <row r="279" spans="11:12" x14ac:dyDescent="0.25">
      <c r="K279" s="74">
        <v>44051</v>
      </c>
      <c r="L279" s="47">
        <v>78.668999999999997</v>
      </c>
    </row>
    <row r="280" spans="11:12" x14ac:dyDescent="0.25">
      <c r="K280" s="74">
        <v>44058</v>
      </c>
      <c r="L280" s="47">
        <v>77.365099999999998</v>
      </c>
    </row>
    <row r="281" spans="11:12" x14ac:dyDescent="0.25">
      <c r="K281" s="74">
        <v>44065</v>
      </c>
      <c r="L281" s="47">
        <v>79.2149</v>
      </c>
    </row>
    <row r="282" spans="11:12" x14ac:dyDescent="0.25">
      <c r="K282" s="74">
        <v>44072</v>
      </c>
      <c r="L282" s="47">
        <v>78.742500000000007</v>
      </c>
    </row>
    <row r="283" spans="11:12" x14ac:dyDescent="0.25">
      <c r="K283" s="74">
        <v>44079</v>
      </c>
      <c r="L283" s="47">
        <v>102.184</v>
      </c>
    </row>
    <row r="284" spans="11:12" x14ac:dyDescent="0.25">
      <c r="K284" s="74">
        <v>44086</v>
      </c>
      <c r="L284" s="47">
        <v>104.3685</v>
      </c>
    </row>
    <row r="285" spans="11:12" x14ac:dyDescent="0.25">
      <c r="K285" s="74">
        <v>44093</v>
      </c>
      <c r="L285" s="47">
        <v>85.172499999999999</v>
      </c>
    </row>
    <row r="286" spans="11:12" x14ac:dyDescent="0.25">
      <c r="K286" s="74">
        <v>44100</v>
      </c>
      <c r="L286" s="47">
        <v>85.102500000000006</v>
      </c>
    </row>
    <row r="287" spans="11:12" x14ac:dyDescent="0.25">
      <c r="K287" s="74">
        <v>44107</v>
      </c>
      <c r="L287" s="47">
        <v>87.393299999999996</v>
      </c>
    </row>
    <row r="288" spans="11:12" x14ac:dyDescent="0.25">
      <c r="K288" s="74">
        <v>44114</v>
      </c>
      <c r="L288" s="47">
        <v>79.960800000000006</v>
      </c>
    </row>
    <row r="289" spans="11:12" x14ac:dyDescent="0.25">
      <c r="K289" s="74">
        <v>44121</v>
      </c>
      <c r="L289" s="47">
        <v>78.775999999999996</v>
      </c>
    </row>
    <row r="290" spans="11:12" x14ac:dyDescent="0.25">
      <c r="K290" s="74">
        <v>44128</v>
      </c>
      <c r="L290" s="47">
        <v>76.922700000000006</v>
      </c>
    </row>
    <row r="291" spans="11:12" x14ac:dyDescent="0.25">
      <c r="K291" s="74">
        <v>44135</v>
      </c>
      <c r="L291" s="47">
        <v>76.950599999999994</v>
      </c>
    </row>
    <row r="292" spans="11:12" x14ac:dyDescent="0.25">
      <c r="K292" s="74">
        <v>44142</v>
      </c>
      <c r="L292" s="47">
        <v>77.6113</v>
      </c>
    </row>
    <row r="293" spans="11:12" x14ac:dyDescent="0.25">
      <c r="K293" s="74">
        <v>44149</v>
      </c>
      <c r="L293" s="47">
        <v>76.964500000000001</v>
      </c>
    </row>
    <row r="294" spans="11:12" x14ac:dyDescent="0.25">
      <c r="K294" s="74">
        <v>44156</v>
      </c>
      <c r="L294" s="47">
        <v>76.794799999999995</v>
      </c>
    </row>
    <row r="295" spans="11:12" x14ac:dyDescent="0.25">
      <c r="K295" s="74">
        <v>44163</v>
      </c>
      <c r="L295" s="47">
        <v>77.209100000000007</v>
      </c>
    </row>
    <row r="296" spans="11:12" x14ac:dyDescent="0.25">
      <c r="K296" s="74">
        <v>44170</v>
      </c>
      <c r="L296" s="47">
        <v>77.506900000000002</v>
      </c>
    </row>
    <row r="297" spans="11:12" x14ac:dyDescent="0.25">
      <c r="K297" s="74">
        <v>44177</v>
      </c>
      <c r="L297" s="47">
        <v>77.867000000000004</v>
      </c>
    </row>
    <row r="298" spans="11:12" x14ac:dyDescent="0.25">
      <c r="K298" s="74">
        <v>44184</v>
      </c>
      <c r="L298" s="47">
        <v>76.353200000000001</v>
      </c>
    </row>
    <row r="299" spans="11:12" x14ac:dyDescent="0.25">
      <c r="K299" s="74">
        <v>44191</v>
      </c>
      <c r="L299" s="47">
        <v>73.561099999999996</v>
      </c>
    </row>
    <row r="300" spans="11:12" x14ac:dyDescent="0.25">
      <c r="K300" s="74">
        <v>44198</v>
      </c>
      <c r="L300" s="47">
        <v>73.687799999999996</v>
      </c>
    </row>
    <row r="301" spans="11:12" x14ac:dyDescent="0.25">
      <c r="K301" s="74">
        <v>44205</v>
      </c>
      <c r="L301" s="47">
        <v>75.030100000000004</v>
      </c>
    </row>
    <row r="302" spans="11:12" x14ac:dyDescent="0.25">
      <c r="K302" s="74">
        <v>44212</v>
      </c>
      <c r="L302" s="47">
        <v>75.474999999999994</v>
      </c>
    </row>
    <row r="303" spans="11:12" x14ac:dyDescent="0.25">
      <c r="K303" s="74">
        <v>44219</v>
      </c>
      <c r="L303" s="47">
        <v>75.786000000000001</v>
      </c>
    </row>
    <row r="304" spans="11:12" x14ac:dyDescent="0.25">
      <c r="K304" s="74">
        <v>44226</v>
      </c>
      <c r="L304" s="47">
        <v>76.128399999999999</v>
      </c>
    </row>
    <row r="305" spans="11:12" x14ac:dyDescent="0.25">
      <c r="K305" s="74">
        <v>44233</v>
      </c>
      <c r="L305" s="47">
        <v>82.441599999999994</v>
      </c>
    </row>
    <row r="306" spans="11:12" x14ac:dyDescent="0.25">
      <c r="K306" s="74">
        <v>44240</v>
      </c>
      <c r="L306" s="47">
        <v>85.221800000000002</v>
      </c>
    </row>
    <row r="307" spans="11:12" x14ac:dyDescent="0.25">
      <c r="K307" s="74">
        <v>44247</v>
      </c>
      <c r="L307" s="47">
        <v>85.309100000000001</v>
      </c>
    </row>
    <row r="308" spans="11:12" x14ac:dyDescent="0.25">
      <c r="K308" s="74">
        <v>44254</v>
      </c>
      <c r="L308" s="47">
        <v>85.411600000000007</v>
      </c>
    </row>
    <row r="309" spans="11:12" x14ac:dyDescent="0.25">
      <c r="K309" s="74">
        <v>44261</v>
      </c>
      <c r="L309" s="47">
        <v>95.570400000000006</v>
      </c>
    </row>
    <row r="310" spans="11:12" x14ac:dyDescent="0.25">
      <c r="K310" s="74">
        <v>44268</v>
      </c>
      <c r="L310" s="47">
        <v>96.288499999999999</v>
      </c>
    </row>
    <row r="311" spans="11:12" x14ac:dyDescent="0.25">
      <c r="K311" s="74">
        <v>44275</v>
      </c>
      <c r="L311" s="47">
        <v>92.427099999999996</v>
      </c>
    </row>
    <row r="312" spans="11:12" x14ac:dyDescent="0.25">
      <c r="K312" s="74">
        <v>44282</v>
      </c>
      <c r="L312" s="47">
        <v>90.628100000000003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157A-84A8-4950-B5B2-083F52C8C483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-2.6637293638995363E-2</v>
      </c>
      <c r="C11" s="32">
        <v>-2.1845871359904567E-3</v>
      </c>
      <c r="D11" s="32">
        <v>6.6492358420908726E-3</v>
      </c>
      <c r="E11" s="32">
        <v>-5.1019381327107594E-3</v>
      </c>
      <c r="F11" s="32">
        <v>5.2255660320910113E-3</v>
      </c>
      <c r="G11" s="32">
        <v>1.1231592086532904E-2</v>
      </c>
      <c r="H11" s="32">
        <v>6.4342759446942566E-3</v>
      </c>
      <c r="I11" s="68">
        <v>3.7827409979773741E-3</v>
      </c>
      <c r="J11" s="46"/>
      <c r="K11" s="46"/>
      <c r="L11" s="47"/>
    </row>
    <row r="12" spans="1:12" x14ac:dyDescent="0.25">
      <c r="A12" s="69" t="s">
        <v>6</v>
      </c>
      <c r="B12" s="32">
        <v>-3.4201154612001683E-2</v>
      </c>
      <c r="C12" s="32">
        <v>-6.0222916789526293E-3</v>
      </c>
      <c r="D12" s="32">
        <v>6.0762944134662433E-3</v>
      </c>
      <c r="E12" s="32">
        <v>-4.0030716639005703E-3</v>
      </c>
      <c r="F12" s="32">
        <v>-1.4539167576451129E-2</v>
      </c>
      <c r="G12" s="32">
        <v>2.6333362663404136E-2</v>
      </c>
      <c r="H12" s="32">
        <v>-6.4458950149705041E-3</v>
      </c>
      <c r="I12" s="68">
        <v>5.1233641453709566E-3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-2.2396335033771253E-2</v>
      </c>
      <c r="C13" s="32">
        <v>2.6687159900813384E-3</v>
      </c>
      <c r="D13" s="32">
        <v>6.9659727488440293E-3</v>
      </c>
      <c r="E13" s="32">
        <v>-4.1413919949329081E-3</v>
      </c>
      <c r="F13" s="32">
        <v>3.9995895174657958E-2</v>
      </c>
      <c r="G13" s="32">
        <v>1.820008907429771E-2</v>
      </c>
      <c r="H13" s="32">
        <v>1.3398412500741141E-2</v>
      </c>
      <c r="I13" s="68">
        <v>2.0648582836100271E-2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-3.7128224582701042E-2</v>
      </c>
      <c r="C14" s="32">
        <v>-1.0193107194339857E-2</v>
      </c>
      <c r="D14" s="32">
        <v>7.1230780131792404E-3</v>
      </c>
      <c r="E14" s="32">
        <v>-7.7618572211988202E-3</v>
      </c>
      <c r="F14" s="32">
        <v>-1.7535675567089792E-2</v>
      </c>
      <c r="G14" s="32">
        <v>-1.6692232709303201E-2</v>
      </c>
      <c r="H14" s="32">
        <v>1.5796854372135849E-2</v>
      </c>
      <c r="I14" s="68">
        <v>-2.629400796864334E-2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-3.4667246554782372E-2</v>
      </c>
      <c r="C15" s="32">
        <v>9.5239778068245684E-5</v>
      </c>
      <c r="D15" s="32">
        <v>9.7117117117115903E-3</v>
      </c>
      <c r="E15" s="32">
        <v>-8.8058988913054526E-3</v>
      </c>
      <c r="F15" s="32">
        <v>1.1008735232547195E-3</v>
      </c>
      <c r="G15" s="32">
        <v>1.6579114324656086E-2</v>
      </c>
      <c r="H15" s="32">
        <v>1.5125600599144029E-2</v>
      </c>
      <c r="I15" s="68">
        <v>7.1538444283438807E-3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4.1937597736241283E-3</v>
      </c>
      <c r="C16" s="32">
        <v>7.329239870921489E-3</v>
      </c>
      <c r="D16" s="32">
        <v>6.0216642048251945E-3</v>
      </c>
      <c r="E16" s="32">
        <v>-2.2330400607386558E-3</v>
      </c>
      <c r="F16" s="32">
        <v>2.094261189270763E-2</v>
      </c>
      <c r="G16" s="32">
        <v>-7.9967857469152026E-3</v>
      </c>
      <c r="H16" s="32">
        <v>1.125950560599609E-3</v>
      </c>
      <c r="I16" s="68">
        <v>7.3961500693406901E-3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5.7921857673992605E-4</v>
      </c>
      <c r="C17" s="32">
        <v>4.7078857741682523E-3</v>
      </c>
      <c r="D17" s="32">
        <v>-5.9049964357462681E-3</v>
      </c>
      <c r="E17" s="32">
        <v>-7.3335477645545266E-3</v>
      </c>
      <c r="F17" s="32">
        <v>-4.9275024043658577E-2</v>
      </c>
      <c r="G17" s="32">
        <v>2.6079069912269937E-2</v>
      </c>
      <c r="H17" s="32">
        <v>2.6810877053169424E-3</v>
      </c>
      <c r="I17" s="68">
        <v>9.8524067327079301E-3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4.5481739130434962E-2</v>
      </c>
      <c r="C18" s="32">
        <v>2.2367346938775512E-2</v>
      </c>
      <c r="D18" s="32">
        <v>1.7866576363020803E-2</v>
      </c>
      <c r="E18" s="32">
        <v>4.4217687074830092E-3</v>
      </c>
      <c r="F18" s="32">
        <v>7.3092655238705229E-2</v>
      </c>
      <c r="G18" s="32">
        <v>3.6792655634437343E-2</v>
      </c>
      <c r="H18" s="32">
        <v>6.0161528100002304E-3</v>
      </c>
      <c r="I18" s="68">
        <v>-1.1042278144301032E-2</v>
      </c>
      <c r="J18" s="46"/>
      <c r="K18" s="46"/>
      <c r="L18" s="47"/>
    </row>
    <row r="19" spans="1:12" x14ac:dyDescent="0.25">
      <c r="A19" s="70" t="s">
        <v>1</v>
      </c>
      <c r="B19" s="32">
        <v>-2.2845528455284536E-2</v>
      </c>
      <c r="C19" s="32">
        <v>-4.2738791423001521E-3</v>
      </c>
      <c r="D19" s="32">
        <v>1.0249690976514181E-2</v>
      </c>
      <c r="E19" s="32">
        <v>-9.3068821944648494E-3</v>
      </c>
      <c r="F19" s="32">
        <v>3.2666500215627892E-3</v>
      </c>
      <c r="G19" s="32">
        <v>3.4155873697499173E-2</v>
      </c>
      <c r="H19" s="32">
        <v>2.4194127370084306E-2</v>
      </c>
      <c r="I19" s="68">
        <v>-2.6757408185334897E-2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-3.6627201786325614E-2</v>
      </c>
      <c r="C21" s="32">
        <v>-3.1178071273594288E-3</v>
      </c>
      <c r="D21" s="32">
        <v>6.6969849716058683E-3</v>
      </c>
      <c r="E21" s="32">
        <v>-5.7010284485563556E-3</v>
      </c>
      <c r="F21" s="32">
        <v>-6.1097635299807163E-3</v>
      </c>
      <c r="G21" s="32">
        <v>6.3934219570853656E-3</v>
      </c>
      <c r="H21" s="32">
        <v>7.6735484860608327E-3</v>
      </c>
      <c r="I21" s="68">
        <v>1.9425786291331626E-3</v>
      </c>
      <c r="J21" s="46"/>
      <c r="K21" s="46"/>
      <c r="L21" s="46"/>
    </row>
    <row r="22" spans="1:12" x14ac:dyDescent="0.25">
      <c r="A22" s="69" t="s">
        <v>13</v>
      </c>
      <c r="B22" s="32">
        <v>-2.5726735943570334E-2</v>
      </c>
      <c r="C22" s="32">
        <v>-2.4794238683127912E-3</v>
      </c>
      <c r="D22" s="32">
        <v>6.0260730208954172E-3</v>
      </c>
      <c r="E22" s="32">
        <v>-4.1688192778479571E-3</v>
      </c>
      <c r="F22" s="32">
        <v>3.2982062987264138E-2</v>
      </c>
      <c r="G22" s="32">
        <v>2.6916997425299405E-2</v>
      </c>
      <c r="H22" s="32">
        <v>2.1698601021473696E-3</v>
      </c>
      <c r="I22" s="68">
        <v>9.745821239563579E-3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-2.3834043560606033E-2</v>
      </c>
      <c r="C23" s="32">
        <v>-5.3091830170473031E-3</v>
      </c>
      <c r="D23" s="32">
        <v>1.7267680921052575E-2</v>
      </c>
      <c r="E23" s="32">
        <v>3.3003300330032292E-3</v>
      </c>
      <c r="F23" s="32">
        <v>1.4013270973705527E-2</v>
      </c>
      <c r="G23" s="32">
        <v>-1.6481353156127865E-2</v>
      </c>
      <c r="H23" s="32">
        <v>1.2215428952684793E-2</v>
      </c>
      <c r="I23" s="68">
        <v>-4.2099892487845736E-4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-5.0897330775293237E-2</v>
      </c>
      <c r="C24" s="32">
        <v>-9.5089226372457869E-3</v>
      </c>
      <c r="D24" s="32">
        <v>5.5109218183351238E-3</v>
      </c>
      <c r="E24" s="32">
        <v>-7.9899602593599406E-3</v>
      </c>
      <c r="F24" s="32">
        <v>-1.6962773618695692E-2</v>
      </c>
      <c r="G24" s="32">
        <v>6.9956844048431055E-3</v>
      </c>
      <c r="H24" s="32">
        <v>7.3498271634020451E-3</v>
      </c>
      <c r="I24" s="68">
        <v>7.6142230436166969E-3</v>
      </c>
      <c r="J24" s="46"/>
      <c r="K24" s="46" t="s">
        <v>65</v>
      </c>
      <c r="L24" s="47">
        <v>98.14</v>
      </c>
    </row>
    <row r="25" spans="1:12" x14ac:dyDescent="0.25">
      <c r="A25" s="69" t="s">
        <v>47</v>
      </c>
      <c r="B25" s="32">
        <v>-3.8484564433325708E-2</v>
      </c>
      <c r="C25" s="32">
        <v>-3.2077123072566938E-3</v>
      </c>
      <c r="D25" s="32">
        <v>6.4168106977167128E-3</v>
      </c>
      <c r="E25" s="32">
        <v>-6.2632367374347853E-3</v>
      </c>
      <c r="F25" s="32">
        <v>3.5887502894582646E-4</v>
      </c>
      <c r="G25" s="32">
        <v>1.3373791093195031E-2</v>
      </c>
      <c r="H25" s="32">
        <v>7.3891816720863535E-3</v>
      </c>
      <c r="I25" s="68">
        <v>1.1105457511463968E-2</v>
      </c>
      <c r="J25" s="46"/>
      <c r="K25" s="46" t="s">
        <v>46</v>
      </c>
      <c r="L25" s="47">
        <v>95.82</v>
      </c>
    </row>
    <row r="26" spans="1:12" x14ac:dyDescent="0.25">
      <c r="A26" s="69" t="s">
        <v>48</v>
      </c>
      <c r="B26" s="32">
        <v>-3.9076859916131412E-2</v>
      </c>
      <c r="C26" s="32">
        <v>-3.2534965354032996E-3</v>
      </c>
      <c r="D26" s="32">
        <v>5.9259441173400429E-3</v>
      </c>
      <c r="E26" s="32">
        <v>-4.5653449371729771E-3</v>
      </c>
      <c r="F26" s="32">
        <v>-1.110970627321306E-2</v>
      </c>
      <c r="G26" s="32">
        <v>1.236342507134669E-2</v>
      </c>
      <c r="H26" s="32">
        <v>4.0511731925993999E-3</v>
      </c>
      <c r="I26" s="68">
        <v>3.6591479455287956E-3</v>
      </c>
      <c r="J26" s="46"/>
      <c r="K26" s="46" t="s">
        <v>47</v>
      </c>
      <c r="L26" s="47">
        <v>96.46</v>
      </c>
    </row>
    <row r="27" spans="1:12" ht="17.25" customHeight="1" x14ac:dyDescent="0.25">
      <c r="A27" s="69" t="s">
        <v>49</v>
      </c>
      <c r="B27" s="32">
        <v>-1.4211350219724306E-2</v>
      </c>
      <c r="C27" s="32">
        <v>1.2483477750035998E-3</v>
      </c>
      <c r="D27" s="32">
        <v>6.4926728758400998E-3</v>
      </c>
      <c r="E27" s="32">
        <v>-3.6262935059286905E-3</v>
      </c>
      <c r="F27" s="32">
        <v>1.1072409869829825E-2</v>
      </c>
      <c r="G27" s="32">
        <v>1.0865869098888314E-2</v>
      </c>
      <c r="H27" s="32">
        <v>8.3402464263868659E-3</v>
      </c>
      <c r="I27" s="68">
        <v>-6.3140692934982035E-4</v>
      </c>
      <c r="J27" s="59"/>
      <c r="K27" s="50" t="s">
        <v>48</v>
      </c>
      <c r="L27" s="47">
        <v>96.41</v>
      </c>
    </row>
    <row r="28" spans="1:12" x14ac:dyDescent="0.25">
      <c r="A28" s="69" t="s">
        <v>50</v>
      </c>
      <c r="B28" s="32">
        <v>3.852116786136528E-2</v>
      </c>
      <c r="C28" s="32">
        <v>7.4926322207866658E-3</v>
      </c>
      <c r="D28" s="32">
        <v>6.718020135201952E-3</v>
      </c>
      <c r="E28" s="32">
        <v>-5.180898503456377E-3</v>
      </c>
      <c r="F28" s="32">
        <v>7.4263412281020624E-2</v>
      </c>
      <c r="G28" s="32">
        <v>1.4074255477158903E-2</v>
      </c>
      <c r="H28" s="32">
        <v>4.7282817426326229E-3</v>
      </c>
      <c r="I28" s="68">
        <v>-3.8246988653896086E-3</v>
      </c>
      <c r="J28" s="54"/>
      <c r="K28" s="41" t="s">
        <v>49</v>
      </c>
      <c r="L28" s="47">
        <v>98.46</v>
      </c>
    </row>
    <row r="29" spans="1:12" ht="15.75" thickBot="1" x14ac:dyDescent="0.3">
      <c r="A29" s="71" t="s">
        <v>51</v>
      </c>
      <c r="B29" s="72">
        <v>4.3102476642444154E-2</v>
      </c>
      <c r="C29" s="72">
        <v>7.5404669818077696E-3</v>
      </c>
      <c r="D29" s="72">
        <v>9.2753623188406298E-3</v>
      </c>
      <c r="E29" s="72">
        <v>-5.4231482802911124E-3</v>
      </c>
      <c r="F29" s="72">
        <v>0.10337696910638816</v>
      </c>
      <c r="G29" s="72">
        <v>-1.0499914564227719E-2</v>
      </c>
      <c r="H29" s="72">
        <v>-2.3878513737686236E-3</v>
      </c>
      <c r="I29" s="73">
        <v>-2.3612210109824505E-2</v>
      </c>
      <c r="J29" s="54"/>
      <c r="K29" s="41" t="s">
        <v>50</v>
      </c>
      <c r="L29" s="47">
        <v>103.08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103.53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95.96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95.54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95.53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103.35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97.62</v>
      </c>
    </row>
    <row r="43" spans="1:12" x14ac:dyDescent="0.25">
      <c r="K43" s="46" t="s">
        <v>46</v>
      </c>
      <c r="L43" s="47">
        <v>94.91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96.15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96.09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98.58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103.85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104.31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96.33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96.11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96.04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98.49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99.46</v>
      </c>
    </row>
    <row r="59" spans="1:12" ht="15.4" customHeight="1" x14ac:dyDescent="0.25">
      <c r="K59" s="41" t="s">
        <v>2</v>
      </c>
      <c r="L59" s="47">
        <v>100.14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97.14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95.16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94.28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98.45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100.24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100.46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95.83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95.72</v>
      </c>
    </row>
    <row r="72" spans="1:12" ht="15.4" customHeight="1" x14ac:dyDescent="0.25">
      <c r="K72" s="46" t="s">
        <v>5</v>
      </c>
      <c r="L72" s="47">
        <v>96.77</v>
      </c>
    </row>
    <row r="73" spans="1:12" ht="15.4" customHeight="1" x14ac:dyDescent="0.25">
      <c r="K73" s="46" t="s">
        <v>44</v>
      </c>
      <c r="L73" s="47">
        <v>94.99</v>
      </c>
    </row>
    <row r="74" spans="1:12" ht="15.4" customHeight="1" x14ac:dyDescent="0.25">
      <c r="K74" s="50" t="s">
        <v>4</v>
      </c>
      <c r="L74" s="47">
        <v>96.03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99.04</v>
      </c>
    </row>
    <row r="76" spans="1:12" ht="15.4" customHeight="1" x14ac:dyDescent="0.25">
      <c r="K76" s="41" t="s">
        <v>43</v>
      </c>
      <c r="L76" s="47">
        <v>99.58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101.87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97.25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97.09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98.24</v>
      </c>
    </row>
    <row r="85" spans="1:12" ht="15.4" customHeight="1" x14ac:dyDescent="0.25">
      <c r="K85" s="50" t="s">
        <v>4</v>
      </c>
      <c r="L85" s="47">
        <v>95.08</v>
      </c>
    </row>
    <row r="86" spans="1:12" ht="15.4" customHeight="1" x14ac:dyDescent="0.25">
      <c r="K86" s="41" t="s">
        <v>3</v>
      </c>
      <c r="L86" s="47">
        <v>99.95</v>
      </c>
    </row>
    <row r="87" spans="1:12" ht="15.4" customHeight="1" x14ac:dyDescent="0.25">
      <c r="K87" s="41" t="s">
        <v>43</v>
      </c>
      <c r="L87" s="47">
        <v>96.52</v>
      </c>
    </row>
    <row r="88" spans="1:12" ht="15.4" customHeight="1" x14ac:dyDescent="0.25">
      <c r="K88" s="41" t="s">
        <v>2</v>
      </c>
      <c r="L88" s="47">
        <v>105.87</v>
      </c>
    </row>
    <row r="89" spans="1:12" ht="15.4" customHeight="1" x14ac:dyDescent="0.25">
      <c r="K89" s="41" t="s">
        <v>1</v>
      </c>
      <c r="L89" s="47">
        <v>97.24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95.72</v>
      </c>
    </row>
    <row r="92" spans="1:12" ht="15" customHeight="1" x14ac:dyDescent="0.25">
      <c r="K92" s="46" t="s">
        <v>5</v>
      </c>
      <c r="L92" s="47">
        <v>97.53</v>
      </c>
    </row>
    <row r="93" spans="1:12" ht="15" customHeight="1" x14ac:dyDescent="0.25">
      <c r="A93" s="26"/>
      <c r="K93" s="46" t="s">
        <v>44</v>
      </c>
      <c r="L93" s="47">
        <v>96.85</v>
      </c>
    </row>
    <row r="94" spans="1:12" ht="15" customHeight="1" x14ac:dyDescent="0.25">
      <c r="K94" s="50" t="s">
        <v>4</v>
      </c>
      <c r="L94" s="47">
        <v>94.42</v>
      </c>
    </row>
    <row r="95" spans="1:12" ht="15" customHeight="1" x14ac:dyDescent="0.25">
      <c r="K95" s="41" t="s">
        <v>3</v>
      </c>
      <c r="L95" s="47">
        <v>100.29</v>
      </c>
    </row>
    <row r="96" spans="1:12" ht="15" customHeight="1" x14ac:dyDescent="0.25">
      <c r="K96" s="41" t="s">
        <v>43</v>
      </c>
      <c r="L96" s="47">
        <v>97.94</v>
      </c>
    </row>
    <row r="97" spans="1:12" ht="15" customHeight="1" x14ac:dyDescent="0.25">
      <c r="K97" s="41" t="s">
        <v>2</v>
      </c>
      <c r="L97" s="47">
        <v>106.46</v>
      </c>
    </row>
    <row r="98" spans="1:12" ht="15" customHeight="1" x14ac:dyDescent="0.25">
      <c r="K98" s="41" t="s">
        <v>1</v>
      </c>
      <c r="L98" s="47">
        <v>95.56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96.32</v>
      </c>
    </row>
    <row r="101" spans="1:12" x14ac:dyDescent="0.25">
      <c r="A101" s="25"/>
      <c r="B101" s="24"/>
      <c r="K101" s="46" t="s">
        <v>5</v>
      </c>
      <c r="L101" s="47">
        <v>98.2</v>
      </c>
    </row>
    <row r="102" spans="1:12" x14ac:dyDescent="0.25">
      <c r="A102" s="25"/>
      <c r="B102" s="24"/>
      <c r="K102" s="46" t="s">
        <v>44</v>
      </c>
      <c r="L102" s="47">
        <v>97.38</v>
      </c>
    </row>
    <row r="103" spans="1:12" x14ac:dyDescent="0.25">
      <c r="A103" s="25"/>
      <c r="B103" s="24"/>
      <c r="K103" s="50" t="s">
        <v>4</v>
      </c>
      <c r="L103" s="47">
        <v>94.92</v>
      </c>
    </row>
    <row r="104" spans="1:12" x14ac:dyDescent="0.25">
      <c r="A104" s="25"/>
      <c r="B104" s="24"/>
      <c r="K104" s="41" t="s">
        <v>3</v>
      </c>
      <c r="L104" s="47">
        <v>100.86</v>
      </c>
    </row>
    <row r="105" spans="1:12" x14ac:dyDescent="0.25">
      <c r="A105" s="25"/>
      <c r="B105" s="24"/>
      <c r="K105" s="41" t="s">
        <v>43</v>
      </c>
      <c r="L105" s="47">
        <v>97.78</v>
      </c>
    </row>
    <row r="106" spans="1:12" x14ac:dyDescent="0.25">
      <c r="A106" s="25"/>
      <c r="B106" s="24"/>
      <c r="K106" s="41" t="s">
        <v>2</v>
      </c>
      <c r="L106" s="47">
        <v>108.42</v>
      </c>
    </row>
    <row r="107" spans="1:12" x14ac:dyDescent="0.25">
      <c r="A107" s="25"/>
      <c r="B107" s="24"/>
      <c r="K107" s="41" t="s">
        <v>1</v>
      </c>
      <c r="L107" s="47">
        <v>95.52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99.116399999999999</v>
      </c>
    </row>
    <row r="112" spans="1:12" x14ac:dyDescent="0.25">
      <c r="K112" s="74">
        <v>43918</v>
      </c>
      <c r="L112" s="47">
        <v>97.349900000000005</v>
      </c>
    </row>
    <row r="113" spans="11:12" x14ac:dyDescent="0.25">
      <c r="K113" s="74">
        <v>43925</v>
      </c>
      <c r="L113" s="47">
        <v>95.855999999999995</v>
      </c>
    </row>
    <row r="114" spans="11:12" x14ac:dyDescent="0.25">
      <c r="K114" s="74">
        <v>43932</v>
      </c>
      <c r="L114" s="47">
        <v>94.916300000000007</v>
      </c>
    </row>
    <row r="115" spans="11:12" x14ac:dyDescent="0.25">
      <c r="K115" s="74">
        <v>43939</v>
      </c>
      <c r="L115" s="47">
        <v>95.093199999999996</v>
      </c>
    </row>
    <row r="116" spans="11:12" x14ac:dyDescent="0.25">
      <c r="K116" s="74">
        <v>43946</v>
      </c>
      <c r="L116" s="47">
        <v>95.1541</v>
      </c>
    </row>
    <row r="117" spans="11:12" x14ac:dyDescent="0.25">
      <c r="K117" s="74">
        <v>43953</v>
      </c>
      <c r="L117" s="47">
        <v>95.293700000000001</v>
      </c>
    </row>
    <row r="118" spans="11:12" x14ac:dyDescent="0.25">
      <c r="K118" s="74">
        <v>43960</v>
      </c>
      <c r="L118" s="47">
        <v>95.623099999999994</v>
      </c>
    </row>
    <row r="119" spans="11:12" x14ac:dyDescent="0.25">
      <c r="K119" s="74">
        <v>43967</v>
      </c>
      <c r="L119" s="47">
        <v>95.837299999999999</v>
      </c>
    </row>
    <row r="120" spans="11:12" x14ac:dyDescent="0.25">
      <c r="K120" s="74">
        <v>43974</v>
      </c>
      <c r="L120" s="47">
        <v>96.153599999999997</v>
      </c>
    </row>
    <row r="121" spans="11:12" x14ac:dyDescent="0.25">
      <c r="K121" s="74">
        <v>43981</v>
      </c>
      <c r="L121" s="47">
        <v>96.410399999999996</v>
      </c>
    </row>
    <row r="122" spans="11:12" x14ac:dyDescent="0.25">
      <c r="K122" s="74">
        <v>43988</v>
      </c>
      <c r="L122" s="47">
        <v>96.681600000000003</v>
      </c>
    </row>
    <row r="123" spans="11:12" x14ac:dyDescent="0.25">
      <c r="K123" s="74">
        <v>43995</v>
      </c>
      <c r="L123" s="47">
        <v>97.207800000000006</v>
      </c>
    </row>
    <row r="124" spans="11:12" x14ac:dyDescent="0.25">
      <c r="K124" s="74">
        <v>44002</v>
      </c>
      <c r="L124" s="47">
        <v>96.238699999999994</v>
      </c>
    </row>
    <row r="125" spans="11:12" x14ac:dyDescent="0.25">
      <c r="K125" s="74">
        <v>44009</v>
      </c>
      <c r="L125" s="47">
        <v>93.846599999999995</v>
      </c>
    </row>
    <row r="126" spans="11:12" x14ac:dyDescent="0.25">
      <c r="K126" s="74">
        <v>44016</v>
      </c>
      <c r="L126" s="47">
        <v>94.894999999999996</v>
      </c>
    </row>
    <row r="127" spans="11:12" x14ac:dyDescent="0.25">
      <c r="K127" s="74">
        <v>44023</v>
      </c>
      <c r="L127" s="47">
        <v>97.356300000000005</v>
      </c>
    </row>
    <row r="128" spans="11:12" x14ac:dyDescent="0.25">
      <c r="K128" s="74">
        <v>44030</v>
      </c>
      <c r="L128" s="47">
        <v>98.120699999999999</v>
      </c>
    </row>
    <row r="129" spans="1:12" x14ac:dyDescent="0.25">
      <c r="K129" s="74">
        <v>44037</v>
      </c>
      <c r="L129" s="47">
        <v>98.146100000000004</v>
      </c>
    </row>
    <row r="130" spans="1:12" x14ac:dyDescent="0.25">
      <c r="K130" s="74">
        <v>44044</v>
      </c>
      <c r="L130" s="47">
        <v>98.092600000000004</v>
      </c>
    </row>
    <row r="131" spans="1:12" x14ac:dyDescent="0.25">
      <c r="K131" s="74">
        <v>44051</v>
      </c>
      <c r="L131" s="47">
        <v>98.1267</v>
      </c>
    </row>
    <row r="132" spans="1:12" x14ac:dyDescent="0.25">
      <c r="K132" s="74">
        <v>44058</v>
      </c>
      <c r="L132" s="47">
        <v>98.384600000000006</v>
      </c>
    </row>
    <row r="133" spans="1:12" x14ac:dyDescent="0.25">
      <c r="K133" s="74">
        <v>44065</v>
      </c>
      <c r="L133" s="47">
        <v>98.366900000000001</v>
      </c>
    </row>
    <row r="134" spans="1:12" x14ac:dyDescent="0.25">
      <c r="K134" s="74">
        <v>44072</v>
      </c>
      <c r="L134" s="47">
        <v>98.377300000000005</v>
      </c>
    </row>
    <row r="135" spans="1:12" x14ac:dyDescent="0.25">
      <c r="K135" s="74">
        <v>44079</v>
      </c>
      <c r="L135" s="47">
        <v>97.988100000000003</v>
      </c>
    </row>
    <row r="136" spans="1:12" x14ac:dyDescent="0.25">
      <c r="K136" s="74">
        <v>44086</v>
      </c>
      <c r="L136" s="47">
        <v>98.525999999999996</v>
      </c>
    </row>
    <row r="137" spans="1:12" x14ac:dyDescent="0.25">
      <c r="K137" s="74">
        <v>44093</v>
      </c>
      <c r="L137" s="47">
        <v>98.548299999999998</v>
      </c>
    </row>
    <row r="138" spans="1:12" x14ac:dyDescent="0.25">
      <c r="K138" s="74">
        <v>44100</v>
      </c>
      <c r="L138" s="47">
        <v>98.063000000000002</v>
      </c>
    </row>
    <row r="139" spans="1:12" x14ac:dyDescent="0.25">
      <c r="K139" s="74">
        <v>44107</v>
      </c>
      <c r="L139" s="47">
        <v>97.533699999999996</v>
      </c>
    </row>
    <row r="140" spans="1:12" x14ac:dyDescent="0.25">
      <c r="A140" s="25"/>
      <c r="B140" s="24"/>
      <c r="K140" s="74">
        <v>44114</v>
      </c>
      <c r="L140" s="47">
        <v>97.405699999999996</v>
      </c>
    </row>
    <row r="141" spans="1:12" x14ac:dyDescent="0.25">
      <c r="A141" s="25"/>
      <c r="B141" s="24"/>
      <c r="K141" s="74">
        <v>44121</v>
      </c>
      <c r="L141" s="47">
        <v>97.826700000000002</v>
      </c>
    </row>
    <row r="142" spans="1:12" x14ac:dyDescent="0.25">
      <c r="K142" s="74">
        <v>44128</v>
      </c>
      <c r="L142" s="47">
        <v>97.7423</v>
      </c>
    </row>
    <row r="143" spans="1:12" x14ac:dyDescent="0.25">
      <c r="K143" s="74">
        <v>44135</v>
      </c>
      <c r="L143" s="47">
        <v>97.620599999999996</v>
      </c>
    </row>
    <row r="144" spans="1:12" x14ac:dyDescent="0.25">
      <c r="K144" s="74">
        <v>44142</v>
      </c>
      <c r="L144" s="47">
        <v>98.212699999999998</v>
      </c>
    </row>
    <row r="145" spans="11:12" x14ac:dyDescent="0.25">
      <c r="K145" s="74">
        <v>44149</v>
      </c>
      <c r="L145" s="47">
        <v>98.584400000000002</v>
      </c>
    </row>
    <row r="146" spans="11:12" x14ac:dyDescent="0.25">
      <c r="K146" s="74">
        <v>44156</v>
      </c>
      <c r="L146" s="47">
        <v>98.667199999999994</v>
      </c>
    </row>
    <row r="147" spans="11:12" x14ac:dyDescent="0.25">
      <c r="K147" s="74">
        <v>44163</v>
      </c>
      <c r="L147" s="47">
        <v>98.741200000000006</v>
      </c>
    </row>
    <row r="148" spans="11:12" x14ac:dyDescent="0.25">
      <c r="K148" s="74">
        <v>44170</v>
      </c>
      <c r="L148" s="47">
        <v>98.530699999999996</v>
      </c>
    </row>
    <row r="149" spans="11:12" x14ac:dyDescent="0.25">
      <c r="K149" s="74">
        <v>44177</v>
      </c>
      <c r="L149" s="47">
        <v>98.600499999999997</v>
      </c>
    </row>
    <row r="150" spans="11:12" x14ac:dyDescent="0.25">
      <c r="K150" s="74">
        <v>44184</v>
      </c>
      <c r="L150" s="47">
        <v>96.933499999999995</v>
      </c>
    </row>
    <row r="151" spans="11:12" x14ac:dyDescent="0.25">
      <c r="K151" s="74">
        <v>44191</v>
      </c>
      <c r="L151" s="47">
        <v>91.8506</v>
      </c>
    </row>
    <row r="152" spans="11:12" x14ac:dyDescent="0.25">
      <c r="K152" s="74">
        <v>44198</v>
      </c>
      <c r="L152" s="47">
        <v>89.260300000000001</v>
      </c>
    </row>
    <row r="153" spans="11:12" x14ac:dyDescent="0.25">
      <c r="K153" s="74">
        <v>44205</v>
      </c>
      <c r="L153" s="47">
        <v>92.483800000000002</v>
      </c>
    </row>
    <row r="154" spans="11:12" x14ac:dyDescent="0.25">
      <c r="K154" s="74">
        <v>44212</v>
      </c>
      <c r="L154" s="47">
        <v>95.504800000000003</v>
      </c>
    </row>
    <row r="155" spans="11:12" x14ac:dyDescent="0.25">
      <c r="K155" s="74">
        <v>44219</v>
      </c>
      <c r="L155" s="47">
        <v>96.721800000000002</v>
      </c>
    </row>
    <row r="156" spans="11:12" x14ac:dyDescent="0.25">
      <c r="K156" s="74">
        <v>44226</v>
      </c>
      <c r="L156" s="47">
        <v>96.906400000000005</v>
      </c>
    </row>
    <row r="157" spans="11:12" x14ac:dyDescent="0.25">
      <c r="K157" s="74">
        <v>44233</v>
      </c>
      <c r="L157" s="47">
        <v>97.120400000000004</v>
      </c>
    </row>
    <row r="158" spans="11:12" x14ac:dyDescent="0.25">
      <c r="K158" s="74">
        <v>44240</v>
      </c>
      <c r="L158" s="47">
        <v>97.635900000000007</v>
      </c>
    </row>
    <row r="159" spans="11:12" x14ac:dyDescent="0.25">
      <c r="K159" s="74">
        <v>44247</v>
      </c>
      <c r="L159" s="47">
        <v>97.819900000000004</v>
      </c>
    </row>
    <row r="160" spans="11:12" x14ac:dyDescent="0.25">
      <c r="K160" s="74">
        <v>44254</v>
      </c>
      <c r="L160" s="47">
        <v>97.549400000000006</v>
      </c>
    </row>
    <row r="161" spans="11:12" x14ac:dyDescent="0.25">
      <c r="K161" s="74">
        <v>44261</v>
      </c>
      <c r="L161" s="47">
        <v>97.151700000000005</v>
      </c>
    </row>
    <row r="162" spans="11:12" x14ac:dyDescent="0.25">
      <c r="K162" s="74">
        <v>44268</v>
      </c>
      <c r="L162" s="47">
        <v>97.1892</v>
      </c>
    </row>
    <row r="163" spans="11:12" x14ac:dyDescent="0.25">
      <c r="K163" s="74">
        <v>44275</v>
      </c>
      <c r="L163" s="47">
        <v>96.693299999999994</v>
      </c>
    </row>
    <row r="164" spans="11:12" x14ac:dyDescent="0.25">
      <c r="K164" s="74">
        <v>44282</v>
      </c>
      <c r="L164" s="47">
        <v>97.336299999999994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99.019800000000004</v>
      </c>
    </row>
    <row r="260" spans="11:12" x14ac:dyDescent="0.25">
      <c r="K260" s="74">
        <v>43918</v>
      </c>
      <c r="L260" s="47">
        <v>97.293800000000005</v>
      </c>
    </row>
    <row r="261" spans="11:12" x14ac:dyDescent="0.25">
      <c r="K261" s="74">
        <v>43925</v>
      </c>
      <c r="L261" s="47">
        <v>94.886099999999999</v>
      </c>
    </row>
    <row r="262" spans="11:12" x14ac:dyDescent="0.25">
      <c r="K262" s="74">
        <v>43932</v>
      </c>
      <c r="L262" s="47">
        <v>90.975399999999993</v>
      </c>
    </row>
    <row r="263" spans="11:12" x14ac:dyDescent="0.25">
      <c r="K263" s="74">
        <v>43939</v>
      </c>
      <c r="L263" s="47">
        <v>92.340199999999996</v>
      </c>
    </row>
    <row r="264" spans="11:12" x14ac:dyDescent="0.25">
      <c r="K264" s="74">
        <v>43946</v>
      </c>
      <c r="L264" s="47">
        <v>91.689400000000006</v>
      </c>
    </row>
    <row r="265" spans="11:12" x14ac:dyDescent="0.25">
      <c r="K265" s="74">
        <v>43953</v>
      </c>
      <c r="L265" s="47">
        <v>91.796000000000006</v>
      </c>
    </row>
    <row r="266" spans="11:12" x14ac:dyDescent="0.25">
      <c r="K266" s="74">
        <v>43960</v>
      </c>
      <c r="L266" s="47">
        <v>90.4863</v>
      </c>
    </row>
    <row r="267" spans="11:12" x14ac:dyDescent="0.25">
      <c r="K267" s="74">
        <v>43967</v>
      </c>
      <c r="L267" s="47">
        <v>89.346000000000004</v>
      </c>
    </row>
    <row r="268" spans="11:12" x14ac:dyDescent="0.25">
      <c r="K268" s="74">
        <v>43974</v>
      </c>
      <c r="L268" s="47">
        <v>89.003299999999996</v>
      </c>
    </row>
    <row r="269" spans="11:12" x14ac:dyDescent="0.25">
      <c r="K269" s="74">
        <v>43981</v>
      </c>
      <c r="L269" s="47">
        <v>89.998400000000004</v>
      </c>
    </row>
    <row r="270" spans="11:12" x14ac:dyDescent="0.25">
      <c r="K270" s="74">
        <v>43988</v>
      </c>
      <c r="L270" s="47">
        <v>93.208399999999997</v>
      </c>
    </row>
    <row r="271" spans="11:12" x14ac:dyDescent="0.25">
      <c r="K271" s="74">
        <v>43995</v>
      </c>
      <c r="L271" s="47">
        <v>93.706000000000003</v>
      </c>
    </row>
    <row r="272" spans="11:12" x14ac:dyDescent="0.25">
      <c r="K272" s="74">
        <v>44002</v>
      </c>
      <c r="L272" s="47">
        <v>94.406700000000001</v>
      </c>
    </row>
    <row r="273" spans="11:12" x14ac:dyDescent="0.25">
      <c r="K273" s="74">
        <v>44009</v>
      </c>
      <c r="L273" s="47">
        <v>94.441400000000002</v>
      </c>
    </row>
    <row r="274" spans="11:12" x14ac:dyDescent="0.25">
      <c r="K274" s="74">
        <v>44016</v>
      </c>
      <c r="L274" s="47">
        <v>95.912700000000001</v>
      </c>
    </row>
    <row r="275" spans="11:12" x14ac:dyDescent="0.25">
      <c r="K275" s="74">
        <v>44023</v>
      </c>
      <c r="L275" s="47">
        <v>91.892600000000002</v>
      </c>
    </row>
    <row r="276" spans="11:12" x14ac:dyDescent="0.25">
      <c r="K276" s="74">
        <v>44030</v>
      </c>
      <c r="L276" s="47">
        <v>92.254199999999997</v>
      </c>
    </row>
    <row r="277" spans="11:12" x14ac:dyDescent="0.25">
      <c r="K277" s="74">
        <v>44037</v>
      </c>
      <c r="L277" s="47">
        <v>91.903700000000001</v>
      </c>
    </row>
    <row r="278" spans="11:12" x14ac:dyDescent="0.25">
      <c r="K278" s="74">
        <v>44044</v>
      </c>
      <c r="L278" s="47">
        <v>92.456500000000005</v>
      </c>
    </row>
    <row r="279" spans="11:12" x14ac:dyDescent="0.25">
      <c r="K279" s="74">
        <v>44051</v>
      </c>
      <c r="L279" s="47">
        <v>92.197699999999998</v>
      </c>
    </row>
    <row r="280" spans="11:12" x14ac:dyDescent="0.25">
      <c r="K280" s="74">
        <v>44058</v>
      </c>
      <c r="L280" s="47">
        <v>92.226100000000002</v>
      </c>
    </row>
    <row r="281" spans="11:12" x14ac:dyDescent="0.25">
      <c r="K281" s="74">
        <v>44065</v>
      </c>
      <c r="L281" s="47">
        <v>92.1845</v>
      </c>
    </row>
    <row r="282" spans="11:12" x14ac:dyDescent="0.25">
      <c r="K282" s="74">
        <v>44072</v>
      </c>
      <c r="L282" s="47">
        <v>92.563999999999993</v>
      </c>
    </row>
    <row r="283" spans="11:12" x14ac:dyDescent="0.25">
      <c r="K283" s="74">
        <v>44079</v>
      </c>
      <c r="L283" s="47">
        <v>94.811199999999999</v>
      </c>
    </row>
    <row r="284" spans="11:12" x14ac:dyDescent="0.25">
      <c r="K284" s="74">
        <v>44086</v>
      </c>
      <c r="L284" s="47">
        <v>95.501000000000005</v>
      </c>
    </row>
    <row r="285" spans="11:12" x14ac:dyDescent="0.25">
      <c r="K285" s="74">
        <v>44093</v>
      </c>
      <c r="L285" s="47">
        <v>95.577500000000001</v>
      </c>
    </row>
    <row r="286" spans="11:12" x14ac:dyDescent="0.25">
      <c r="K286" s="74">
        <v>44100</v>
      </c>
      <c r="L286" s="47">
        <v>95.664599999999993</v>
      </c>
    </row>
    <row r="287" spans="11:12" x14ac:dyDescent="0.25">
      <c r="K287" s="74">
        <v>44107</v>
      </c>
      <c r="L287" s="47">
        <v>93.822999999999993</v>
      </c>
    </row>
    <row r="288" spans="11:12" x14ac:dyDescent="0.25">
      <c r="K288" s="74">
        <v>44114</v>
      </c>
      <c r="L288" s="47">
        <v>92.005399999999995</v>
      </c>
    </row>
    <row r="289" spans="11:12" x14ac:dyDescent="0.25">
      <c r="K289" s="74">
        <v>44121</v>
      </c>
      <c r="L289" s="47">
        <v>92.674700000000001</v>
      </c>
    </row>
    <row r="290" spans="11:12" x14ac:dyDescent="0.25">
      <c r="K290" s="74">
        <v>44128</v>
      </c>
      <c r="L290" s="47">
        <v>92.122600000000006</v>
      </c>
    </row>
    <row r="291" spans="11:12" x14ac:dyDescent="0.25">
      <c r="K291" s="74">
        <v>44135</v>
      </c>
      <c r="L291" s="47">
        <v>91.677800000000005</v>
      </c>
    </row>
    <row r="292" spans="11:12" x14ac:dyDescent="0.25">
      <c r="K292" s="74">
        <v>44142</v>
      </c>
      <c r="L292" s="47">
        <v>95.221599999999995</v>
      </c>
    </row>
    <row r="293" spans="11:12" x14ac:dyDescent="0.25">
      <c r="K293" s="74">
        <v>44149</v>
      </c>
      <c r="L293" s="47">
        <v>95.517700000000005</v>
      </c>
    </row>
    <row r="294" spans="11:12" x14ac:dyDescent="0.25">
      <c r="K294" s="74">
        <v>44156</v>
      </c>
      <c r="L294" s="47">
        <v>95.574700000000007</v>
      </c>
    </row>
    <row r="295" spans="11:12" x14ac:dyDescent="0.25">
      <c r="K295" s="74">
        <v>44163</v>
      </c>
      <c r="L295" s="47">
        <v>96.117900000000006</v>
      </c>
    </row>
    <row r="296" spans="11:12" x14ac:dyDescent="0.25">
      <c r="K296" s="74">
        <v>44170</v>
      </c>
      <c r="L296" s="47">
        <v>97.703800000000001</v>
      </c>
    </row>
    <row r="297" spans="11:12" x14ac:dyDescent="0.25">
      <c r="K297" s="74">
        <v>44177</v>
      </c>
      <c r="L297" s="47">
        <v>99.281599999999997</v>
      </c>
    </row>
    <row r="298" spans="11:12" x14ac:dyDescent="0.25">
      <c r="K298" s="74">
        <v>44184</v>
      </c>
      <c r="L298" s="47">
        <v>100.6885</v>
      </c>
    </row>
    <row r="299" spans="11:12" x14ac:dyDescent="0.25">
      <c r="K299" s="74">
        <v>44191</v>
      </c>
      <c r="L299" s="47">
        <v>91.552000000000007</v>
      </c>
    </row>
    <row r="300" spans="11:12" x14ac:dyDescent="0.25">
      <c r="K300" s="74">
        <v>44198</v>
      </c>
      <c r="L300" s="47">
        <v>85.5702</v>
      </c>
    </row>
    <row r="301" spans="11:12" x14ac:dyDescent="0.25">
      <c r="K301" s="74">
        <v>44205</v>
      </c>
      <c r="L301" s="47">
        <v>87.461200000000005</v>
      </c>
    </row>
    <row r="302" spans="11:12" x14ac:dyDescent="0.25">
      <c r="K302" s="74">
        <v>44212</v>
      </c>
      <c r="L302" s="47">
        <v>90.778300000000002</v>
      </c>
    </row>
    <row r="303" spans="11:12" x14ac:dyDescent="0.25">
      <c r="K303" s="74">
        <v>44219</v>
      </c>
      <c r="L303" s="47">
        <v>91.5017</v>
      </c>
    </row>
    <row r="304" spans="11:12" x14ac:dyDescent="0.25">
      <c r="K304" s="74">
        <v>44226</v>
      </c>
      <c r="L304" s="47">
        <v>91.560900000000004</v>
      </c>
    </row>
    <row r="305" spans="11:12" x14ac:dyDescent="0.25">
      <c r="K305" s="74">
        <v>44233</v>
      </c>
      <c r="L305" s="47">
        <v>98.099599999999995</v>
      </c>
    </row>
    <row r="306" spans="11:12" x14ac:dyDescent="0.25">
      <c r="K306" s="74">
        <v>44240</v>
      </c>
      <c r="L306" s="47">
        <v>99.228200000000001</v>
      </c>
    </row>
    <row r="307" spans="11:12" x14ac:dyDescent="0.25">
      <c r="K307" s="74">
        <v>44247</v>
      </c>
      <c r="L307" s="47">
        <v>99.1327</v>
      </c>
    </row>
    <row r="308" spans="11:12" x14ac:dyDescent="0.25">
      <c r="K308" s="74">
        <v>44254</v>
      </c>
      <c r="L308" s="47">
        <v>99.406099999999995</v>
      </c>
    </row>
    <row r="309" spans="11:12" x14ac:dyDescent="0.25">
      <c r="K309" s="74">
        <v>44261</v>
      </c>
      <c r="L309" s="47">
        <v>99.593199999999996</v>
      </c>
    </row>
    <row r="310" spans="11:12" x14ac:dyDescent="0.25">
      <c r="K310" s="74">
        <v>44268</v>
      </c>
      <c r="L310" s="47">
        <v>99.503500000000003</v>
      </c>
    </row>
    <row r="311" spans="11:12" x14ac:dyDescent="0.25">
      <c r="K311" s="74">
        <v>44275</v>
      </c>
      <c r="L311" s="47">
        <v>99.879900000000006</v>
      </c>
    </row>
    <row r="312" spans="11:12" x14ac:dyDescent="0.25">
      <c r="K312" s="74">
        <v>44282</v>
      </c>
      <c r="L312" s="47">
        <v>100.5226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29B5-E32F-4D37-8BF6-A8E5051D6054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2.2421735241502594E-2</v>
      </c>
      <c r="C11" s="32">
        <v>2.5048538379501828E-4</v>
      </c>
      <c r="D11" s="32">
        <v>1.2361426655351782E-3</v>
      </c>
      <c r="E11" s="32">
        <v>-2.8930920603728039E-3</v>
      </c>
      <c r="F11" s="32">
        <v>-3.8472707488226288E-3</v>
      </c>
      <c r="G11" s="32">
        <v>1.9406847988785447E-3</v>
      </c>
      <c r="H11" s="32">
        <v>-1.9443432374135927E-2</v>
      </c>
      <c r="I11" s="68">
        <v>-6.2362317149942115E-3</v>
      </c>
      <c r="J11" s="46"/>
      <c r="K11" s="46"/>
      <c r="L11" s="47"/>
    </row>
    <row r="12" spans="1:12" x14ac:dyDescent="0.25">
      <c r="A12" s="69" t="s">
        <v>6</v>
      </c>
      <c r="B12" s="32">
        <v>7.0790901577491239E-2</v>
      </c>
      <c r="C12" s="32">
        <v>7.8479385801739632E-3</v>
      </c>
      <c r="D12" s="32">
        <v>7.200703035219469E-3</v>
      </c>
      <c r="E12" s="32">
        <v>-6.7553874214687504E-4</v>
      </c>
      <c r="F12" s="32">
        <v>9.8074746092105203E-2</v>
      </c>
      <c r="G12" s="32">
        <v>3.3698803131649857E-3</v>
      </c>
      <c r="H12" s="32">
        <v>1.1852197791951458E-2</v>
      </c>
      <c r="I12" s="68">
        <v>1.0603370537339396E-2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-2.9739053840789342E-3</v>
      </c>
      <c r="C13" s="32">
        <v>-1.6260365743255401E-2</v>
      </c>
      <c r="D13" s="32">
        <v>-1.707902163687669E-2</v>
      </c>
      <c r="E13" s="32">
        <v>-5.1832121517528806E-3</v>
      </c>
      <c r="F13" s="32">
        <v>-0.13541074684611365</v>
      </c>
      <c r="G13" s="32">
        <v>4.7167482760344992E-2</v>
      </c>
      <c r="H13" s="32">
        <v>-9.5551817385378102E-2</v>
      </c>
      <c r="I13" s="68">
        <v>-1.2088648210300978E-2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-1.2540020503114979E-2</v>
      </c>
      <c r="C14" s="32">
        <v>-2.2326693227091576E-3</v>
      </c>
      <c r="D14" s="32">
        <v>3.3235847922759021E-3</v>
      </c>
      <c r="E14" s="32">
        <v>-3.39375548989862E-3</v>
      </c>
      <c r="F14" s="32">
        <v>1.493306438526032E-2</v>
      </c>
      <c r="G14" s="32">
        <v>-7.5190018730675989E-2</v>
      </c>
      <c r="H14" s="32">
        <v>1.9997915427971691E-3</v>
      </c>
      <c r="I14" s="68">
        <v>-1.2041934639432927E-3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1.4396219375699459E-2</v>
      </c>
      <c r="C15" s="32">
        <v>9.0004948045523392E-3</v>
      </c>
      <c r="D15" s="32">
        <v>1.0000000000000009E-2</v>
      </c>
      <c r="E15" s="32">
        <v>-2.5935531678399348E-3</v>
      </c>
      <c r="F15" s="32">
        <v>3.7461164044467088E-2</v>
      </c>
      <c r="G15" s="32">
        <v>6.6724965737591901E-2</v>
      </c>
      <c r="H15" s="32">
        <v>8.9565379881293428E-3</v>
      </c>
      <c r="I15" s="68">
        <v>-3.7663397765715922E-3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4.8003826530612193E-2</v>
      </c>
      <c r="C16" s="32">
        <v>1.3347722192245337E-2</v>
      </c>
      <c r="D16" s="32">
        <v>1.2411243742780131E-2</v>
      </c>
      <c r="E16" s="32">
        <v>-1.0001538698261037E-3</v>
      </c>
      <c r="F16" s="32">
        <v>2.4775034302182641E-2</v>
      </c>
      <c r="G16" s="32">
        <v>1.1486250382367613E-2</v>
      </c>
      <c r="H16" s="32">
        <v>1.1569436712688175E-2</v>
      </c>
      <c r="I16" s="68">
        <v>-3.6698068517581062E-2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4.0713132400430618E-2</v>
      </c>
      <c r="C17" s="32">
        <v>1.3706422018348707E-2</v>
      </c>
      <c r="D17" s="32">
        <v>9.7362924281985119E-3</v>
      </c>
      <c r="E17" s="32">
        <v>-5.2192066805845094E-4</v>
      </c>
      <c r="F17" s="32">
        <v>2.6516747404074836E-2</v>
      </c>
      <c r="G17" s="32">
        <v>1.6969203455088122E-2</v>
      </c>
      <c r="H17" s="32">
        <v>1.8648068949994157E-2</v>
      </c>
      <c r="I17" s="68">
        <v>-2.2758499360960305E-2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-1.1720430107526769E-2</v>
      </c>
      <c r="C18" s="32">
        <v>1.1482024944974301E-2</v>
      </c>
      <c r="D18" s="32">
        <v>1.5954310980103248E-2</v>
      </c>
      <c r="E18" s="32">
        <v>-3.6710719530103075E-3</v>
      </c>
      <c r="F18" s="32">
        <v>5.0274458029222036E-2</v>
      </c>
      <c r="G18" s="32">
        <v>8.6466538895577649E-2</v>
      </c>
      <c r="H18" s="32">
        <v>1.9285058531216537E-2</v>
      </c>
      <c r="I18" s="68">
        <v>8.520636867205944E-3</v>
      </c>
      <c r="J18" s="46"/>
      <c r="K18" s="46"/>
      <c r="L18" s="47"/>
    </row>
    <row r="19" spans="1:12" x14ac:dyDescent="0.25">
      <c r="A19" s="70" t="s">
        <v>1</v>
      </c>
      <c r="B19" s="32">
        <v>-1.453098827470678E-2</v>
      </c>
      <c r="C19" s="32">
        <v>-1.1218487394957899E-2</v>
      </c>
      <c r="D19" s="32">
        <v>9.1337907375643734E-3</v>
      </c>
      <c r="E19" s="32">
        <v>-2.345058626465657E-2</v>
      </c>
      <c r="F19" s="32">
        <v>4.0159546443690575E-2</v>
      </c>
      <c r="G19" s="32">
        <v>2.4623553548272836E-2</v>
      </c>
      <c r="H19" s="32">
        <v>1.1093009528352571E-2</v>
      </c>
      <c r="I19" s="68">
        <v>-1.6761675843124935E-2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2.1108409448818755E-2</v>
      </c>
      <c r="C21" s="32">
        <v>2.4672545794115486E-3</v>
      </c>
      <c r="D21" s="32">
        <v>3.6465401951557563E-3</v>
      </c>
      <c r="E21" s="32">
        <v>-3.0738843281279404E-3</v>
      </c>
      <c r="F21" s="32">
        <v>-7.847432298318191E-3</v>
      </c>
      <c r="G21" s="32">
        <v>-2.2415332211858097E-3</v>
      </c>
      <c r="H21" s="32">
        <v>-1.9576986172637034E-2</v>
      </c>
      <c r="I21" s="68">
        <v>-8.7569289985267584E-3</v>
      </c>
      <c r="J21" s="46"/>
      <c r="K21" s="46"/>
      <c r="L21" s="46"/>
    </row>
    <row r="22" spans="1:12" x14ac:dyDescent="0.25">
      <c r="A22" s="69" t="s">
        <v>13</v>
      </c>
      <c r="B22" s="32">
        <v>2.0622831180910906E-2</v>
      </c>
      <c r="C22" s="32">
        <v>-6.9452469629990299E-3</v>
      </c>
      <c r="D22" s="32">
        <v>-5.56066785178988E-3</v>
      </c>
      <c r="E22" s="32">
        <v>-2.4340206544037901E-3</v>
      </c>
      <c r="F22" s="32">
        <v>7.665493461380235E-3</v>
      </c>
      <c r="G22" s="32">
        <v>1.637441779058002E-2</v>
      </c>
      <c r="H22" s="32">
        <v>-1.9157528910159427E-2</v>
      </c>
      <c r="I22" s="68">
        <v>2.6765675047777382E-3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-9.8488593155893533E-2</v>
      </c>
      <c r="C23" s="32">
        <v>-1.0031315240083494E-2</v>
      </c>
      <c r="D23" s="32">
        <v>1.7585836909871144E-2</v>
      </c>
      <c r="E23" s="32">
        <v>-1.3756613756613745E-2</v>
      </c>
      <c r="F23" s="32">
        <v>-9.120423117255283E-2</v>
      </c>
      <c r="G23" s="32">
        <v>-2.3162781362677021E-2</v>
      </c>
      <c r="H23" s="32">
        <v>2.1945708630074057E-2</v>
      </c>
      <c r="I23" s="68">
        <v>-2.4084294601930401E-3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-4.9546161459069649E-2</v>
      </c>
      <c r="C24" s="32">
        <v>-4.4339133654202056E-3</v>
      </c>
      <c r="D24" s="32">
        <v>1.4241024877104103E-3</v>
      </c>
      <c r="E24" s="32">
        <v>-4.8180268327032705E-3</v>
      </c>
      <c r="F24" s="32">
        <v>-6.0008848716811225E-2</v>
      </c>
      <c r="G24" s="32">
        <v>2.0289591202443891E-2</v>
      </c>
      <c r="H24" s="32">
        <v>-2.5025721330179662E-3</v>
      </c>
      <c r="I24" s="68">
        <v>-8.0371018641166581E-3</v>
      </c>
      <c r="J24" s="46"/>
      <c r="K24" s="46" t="s">
        <v>65</v>
      </c>
      <c r="L24" s="47">
        <v>91.06</v>
      </c>
    </row>
    <row r="25" spans="1:12" x14ac:dyDescent="0.25">
      <c r="A25" s="69" t="s">
        <v>47</v>
      </c>
      <c r="B25" s="32">
        <v>1.2323017081008025E-2</v>
      </c>
      <c r="C25" s="32">
        <v>-7.2351507462187215E-4</v>
      </c>
      <c r="D25" s="32">
        <v>1.0478961803466191E-3</v>
      </c>
      <c r="E25" s="32">
        <v>-1.8362100624311761E-3</v>
      </c>
      <c r="F25" s="32">
        <v>-9.8765937646366764E-3</v>
      </c>
      <c r="G25" s="32">
        <v>1.4390134198273064E-2</v>
      </c>
      <c r="H25" s="32">
        <v>-2.1106000333415587E-2</v>
      </c>
      <c r="I25" s="68">
        <v>3.0493162004274765E-3</v>
      </c>
      <c r="J25" s="46"/>
      <c r="K25" s="46" t="s">
        <v>46</v>
      </c>
      <c r="L25" s="47">
        <v>95.47</v>
      </c>
    </row>
    <row r="26" spans="1:12" x14ac:dyDescent="0.25">
      <c r="A26" s="69" t="s">
        <v>48</v>
      </c>
      <c r="B26" s="32">
        <v>3.339304457350778E-2</v>
      </c>
      <c r="C26" s="32">
        <v>6.2470357070254501E-4</v>
      </c>
      <c r="D26" s="32">
        <v>1.4049838955754179E-3</v>
      </c>
      <c r="E26" s="32">
        <v>-2.1651612030176848E-3</v>
      </c>
      <c r="F26" s="32">
        <v>-8.4578290276049461E-4</v>
      </c>
      <c r="G26" s="32">
        <v>-3.1827731096144563E-3</v>
      </c>
      <c r="H26" s="32">
        <v>-2.1973978247688541E-2</v>
      </c>
      <c r="I26" s="68">
        <v>-4.9985437247102027E-3</v>
      </c>
      <c r="J26" s="46"/>
      <c r="K26" s="46" t="s">
        <v>47</v>
      </c>
      <c r="L26" s="47">
        <v>101.31</v>
      </c>
    </row>
    <row r="27" spans="1:12" ht="17.25" customHeight="1" x14ac:dyDescent="0.25">
      <c r="A27" s="69" t="s">
        <v>49</v>
      </c>
      <c r="B27" s="32">
        <v>4.0758491182233847E-2</v>
      </c>
      <c r="C27" s="32">
        <v>1.5092708988058146E-3</v>
      </c>
      <c r="D27" s="32">
        <v>2.2573416676494595E-3</v>
      </c>
      <c r="E27" s="32">
        <v>-3.0179509289017803E-3</v>
      </c>
      <c r="F27" s="32">
        <v>-8.8431316023884765E-4</v>
      </c>
      <c r="G27" s="32">
        <v>-9.1912649412114744E-3</v>
      </c>
      <c r="H27" s="32">
        <v>-2.0874420632393753E-2</v>
      </c>
      <c r="I27" s="68">
        <v>-1.5156729850773099E-2</v>
      </c>
      <c r="J27" s="59"/>
      <c r="K27" s="50" t="s">
        <v>48</v>
      </c>
      <c r="L27" s="47">
        <v>103.27</v>
      </c>
    </row>
    <row r="28" spans="1:12" x14ac:dyDescent="0.25">
      <c r="A28" s="69" t="s">
        <v>50</v>
      </c>
      <c r="B28" s="32">
        <v>9.057303370786518E-2</v>
      </c>
      <c r="C28" s="32">
        <v>4.7722567287784567E-3</v>
      </c>
      <c r="D28" s="32">
        <v>-2.4563206577594698E-3</v>
      </c>
      <c r="E28" s="32">
        <v>-4.8072005727728406E-3</v>
      </c>
      <c r="F28" s="32">
        <v>5.8517667898844161E-2</v>
      </c>
      <c r="G28" s="32">
        <v>-1.4874444442186552E-2</v>
      </c>
      <c r="H28" s="32">
        <v>-2.3060431762138345E-2</v>
      </c>
      <c r="I28" s="68">
        <v>-1.6479262239529224E-2</v>
      </c>
      <c r="J28" s="54"/>
      <c r="K28" s="41" t="s">
        <v>49</v>
      </c>
      <c r="L28" s="47">
        <v>103.92</v>
      </c>
    </row>
    <row r="29" spans="1:12" ht="15.75" thickBot="1" x14ac:dyDescent="0.3">
      <c r="A29" s="71" t="s">
        <v>51</v>
      </c>
      <c r="B29" s="72">
        <v>0.13216354344122672</v>
      </c>
      <c r="C29" s="72">
        <v>2.4006163328197383E-2</v>
      </c>
      <c r="D29" s="72">
        <v>-9.5678092399402725E-3</v>
      </c>
      <c r="E29" s="72">
        <v>2.989536621823552E-3</v>
      </c>
      <c r="F29" s="72">
        <v>0.23445440584325827</v>
      </c>
      <c r="G29" s="72">
        <v>0.18336226854577853</v>
      </c>
      <c r="H29" s="72">
        <v>2.389777061306253E-2</v>
      </c>
      <c r="I29" s="73">
        <v>6.8342011899969135E-2</v>
      </c>
      <c r="J29" s="54"/>
      <c r="K29" s="41" t="s">
        <v>50</v>
      </c>
      <c r="L29" s="47">
        <v>108.54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110.56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88.59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101.13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109.33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114.31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90.15</v>
      </c>
    </row>
    <row r="43" spans="1:12" x14ac:dyDescent="0.25">
      <c r="K43" s="46" t="s">
        <v>46</v>
      </c>
      <c r="L43" s="47">
        <v>95.05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101.23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104.08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109.06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113.22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106.25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98.65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100.26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102.66</v>
      </c>
    </row>
    <row r="59" spans="1:12" ht="15.4" customHeight="1" x14ac:dyDescent="0.25">
      <c r="K59" s="41" t="s">
        <v>2</v>
      </c>
      <c r="L59" s="47">
        <v>98.9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97.71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106.23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100.87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98.15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101.94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103.1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95.74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107.04</v>
      </c>
    </row>
    <row r="72" spans="1:12" ht="15.4" customHeight="1" x14ac:dyDescent="0.25">
      <c r="K72" s="46" t="s">
        <v>5</v>
      </c>
      <c r="L72" s="47">
        <v>100.02</v>
      </c>
    </row>
    <row r="73" spans="1:12" ht="15.4" customHeight="1" x14ac:dyDescent="0.25">
      <c r="K73" s="46" t="s">
        <v>44</v>
      </c>
      <c r="L73" s="47">
        <v>98.43</v>
      </c>
    </row>
    <row r="74" spans="1:12" ht="15.4" customHeight="1" x14ac:dyDescent="0.25">
      <c r="K74" s="50" t="s">
        <v>4</v>
      </c>
      <c r="L74" s="47">
        <v>101.51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103.15</v>
      </c>
    </row>
    <row r="76" spans="1:12" ht="15.4" customHeight="1" x14ac:dyDescent="0.25">
      <c r="K76" s="41" t="s">
        <v>43</v>
      </c>
      <c r="L76" s="47">
        <v>104.06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100.49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105.76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99.47</v>
      </c>
    </row>
    <row r="85" spans="1:12" ht="15.4" customHeight="1" x14ac:dyDescent="0.25">
      <c r="K85" s="50" t="s">
        <v>4</v>
      </c>
      <c r="L85" s="47">
        <v>100.83</v>
      </c>
    </row>
    <row r="86" spans="1:12" ht="15.4" customHeight="1" x14ac:dyDescent="0.25">
      <c r="K86" s="41" t="s">
        <v>3</v>
      </c>
      <c r="L86" s="47">
        <v>106.6</v>
      </c>
    </row>
    <row r="87" spans="1:12" ht="15.4" customHeight="1" x14ac:dyDescent="0.25">
      <c r="K87" s="41" t="s">
        <v>43</v>
      </c>
      <c r="L87" s="47">
        <v>102.66</v>
      </c>
    </row>
    <row r="88" spans="1:12" ht="15.4" customHeight="1" x14ac:dyDescent="0.25">
      <c r="K88" s="41" t="s">
        <v>2</v>
      </c>
      <c r="L88" s="47">
        <v>94.72</v>
      </c>
    </row>
    <row r="89" spans="1:12" ht="15.4" customHeight="1" x14ac:dyDescent="0.25">
      <c r="K89" s="41" t="s">
        <v>1</v>
      </c>
      <c r="L89" s="47">
        <v>106.12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105.95</v>
      </c>
    </row>
    <row r="92" spans="1:12" ht="15" customHeight="1" x14ac:dyDescent="0.25">
      <c r="K92" s="46" t="s">
        <v>5</v>
      </c>
      <c r="L92" s="47">
        <v>102.13</v>
      </c>
    </row>
    <row r="93" spans="1:12" ht="15" customHeight="1" x14ac:dyDescent="0.25">
      <c r="A93" s="26"/>
      <c r="K93" s="46" t="s">
        <v>44</v>
      </c>
      <c r="L93" s="47">
        <v>98.73</v>
      </c>
    </row>
    <row r="94" spans="1:12" ht="15" customHeight="1" x14ac:dyDescent="0.25">
      <c r="K94" s="50" t="s">
        <v>4</v>
      </c>
      <c r="L94" s="47">
        <v>99.79</v>
      </c>
    </row>
    <row r="95" spans="1:12" ht="15" customHeight="1" x14ac:dyDescent="0.25">
      <c r="K95" s="41" t="s">
        <v>3</v>
      </c>
      <c r="L95" s="47">
        <v>107.1</v>
      </c>
    </row>
    <row r="96" spans="1:12" ht="15" customHeight="1" x14ac:dyDescent="0.25">
      <c r="K96" s="41" t="s">
        <v>43</v>
      </c>
      <c r="L96" s="47">
        <v>102.97</v>
      </c>
    </row>
    <row r="97" spans="1:12" ht="15" customHeight="1" x14ac:dyDescent="0.25">
      <c r="K97" s="41" t="s">
        <v>2</v>
      </c>
      <c r="L97" s="47">
        <v>93.97</v>
      </c>
    </row>
    <row r="98" spans="1:12" ht="15" customHeight="1" x14ac:dyDescent="0.25">
      <c r="K98" s="41" t="s">
        <v>1</v>
      </c>
      <c r="L98" s="47">
        <v>103.96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106.57</v>
      </c>
    </row>
    <row r="101" spans="1:12" x14ac:dyDescent="0.25">
      <c r="A101" s="25"/>
      <c r="B101" s="24"/>
      <c r="K101" s="46" t="s">
        <v>5</v>
      </c>
      <c r="L101" s="47">
        <v>98.4</v>
      </c>
    </row>
    <row r="102" spans="1:12" x14ac:dyDescent="0.25">
      <c r="A102" s="25"/>
      <c r="B102" s="24"/>
      <c r="K102" s="46" t="s">
        <v>44</v>
      </c>
      <c r="L102" s="47">
        <v>99.16</v>
      </c>
    </row>
    <row r="103" spans="1:12" x14ac:dyDescent="0.25">
      <c r="A103" s="25"/>
      <c r="B103" s="24"/>
      <c r="K103" s="50" t="s">
        <v>4</v>
      </c>
      <c r="L103" s="47">
        <v>100.69</v>
      </c>
    </row>
    <row r="104" spans="1:12" x14ac:dyDescent="0.25">
      <c r="A104" s="25"/>
      <c r="B104" s="24"/>
      <c r="K104" s="41" t="s">
        <v>3</v>
      </c>
      <c r="L104" s="47">
        <v>108.58</v>
      </c>
    </row>
    <row r="105" spans="1:12" x14ac:dyDescent="0.25">
      <c r="A105" s="25"/>
      <c r="B105" s="24"/>
      <c r="K105" s="41" t="s">
        <v>43</v>
      </c>
      <c r="L105" s="47">
        <v>104.1</v>
      </c>
    </row>
    <row r="106" spans="1:12" x14ac:dyDescent="0.25">
      <c r="A106" s="25"/>
      <c r="B106" s="24"/>
      <c r="K106" s="41" t="s">
        <v>2</v>
      </c>
      <c r="L106" s="47">
        <v>94.66</v>
      </c>
    </row>
    <row r="107" spans="1:12" x14ac:dyDescent="0.25">
      <c r="A107" s="25"/>
      <c r="B107" s="24"/>
      <c r="K107" s="41" t="s">
        <v>1</v>
      </c>
      <c r="L107" s="47">
        <v>104.63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100.0652</v>
      </c>
    </row>
    <row r="112" spans="1:12" x14ac:dyDescent="0.25">
      <c r="K112" s="74">
        <v>43918</v>
      </c>
      <c r="L112" s="47">
        <v>99.426100000000005</v>
      </c>
    </row>
    <row r="113" spans="11:12" x14ac:dyDescent="0.25">
      <c r="K113" s="74">
        <v>43925</v>
      </c>
      <c r="L113" s="47">
        <v>97.429400000000001</v>
      </c>
    </row>
    <row r="114" spans="11:12" x14ac:dyDescent="0.25">
      <c r="K114" s="74">
        <v>43932</v>
      </c>
      <c r="L114" s="47">
        <v>98.882900000000006</v>
      </c>
    </row>
    <row r="115" spans="11:12" x14ac:dyDescent="0.25">
      <c r="K115" s="74">
        <v>43939</v>
      </c>
      <c r="L115" s="47">
        <v>99.215500000000006</v>
      </c>
    </row>
    <row r="116" spans="11:12" x14ac:dyDescent="0.25">
      <c r="K116" s="74">
        <v>43946</v>
      </c>
      <c r="L116" s="47">
        <v>99.139099999999999</v>
      </c>
    </row>
    <row r="117" spans="11:12" x14ac:dyDescent="0.25">
      <c r="K117" s="74">
        <v>43953</v>
      </c>
      <c r="L117" s="47">
        <v>99.591899999999995</v>
      </c>
    </row>
    <row r="118" spans="11:12" x14ac:dyDescent="0.25">
      <c r="K118" s="74">
        <v>43960</v>
      </c>
      <c r="L118" s="47">
        <v>99.860200000000006</v>
      </c>
    </row>
    <row r="119" spans="11:12" x14ac:dyDescent="0.25">
      <c r="K119" s="74">
        <v>43967</v>
      </c>
      <c r="L119" s="47">
        <v>100.0652</v>
      </c>
    </row>
    <row r="120" spans="11:12" x14ac:dyDescent="0.25">
      <c r="K120" s="74">
        <v>43974</v>
      </c>
      <c r="L120" s="47">
        <v>100.1183</v>
      </c>
    </row>
    <row r="121" spans="11:12" x14ac:dyDescent="0.25">
      <c r="K121" s="74">
        <v>43981</v>
      </c>
      <c r="L121" s="47">
        <v>100.16119999999999</v>
      </c>
    </row>
    <row r="122" spans="11:12" x14ac:dyDescent="0.25">
      <c r="K122" s="74">
        <v>43988</v>
      </c>
      <c r="L122" s="47">
        <v>100.355</v>
      </c>
    </row>
    <row r="123" spans="11:12" x14ac:dyDescent="0.25">
      <c r="K123" s="74">
        <v>43995</v>
      </c>
      <c r="L123" s="47">
        <v>101.03700000000001</v>
      </c>
    </row>
    <row r="124" spans="11:12" x14ac:dyDescent="0.25">
      <c r="K124" s="74">
        <v>44002</v>
      </c>
      <c r="L124" s="47">
        <v>100.9755</v>
      </c>
    </row>
    <row r="125" spans="11:12" x14ac:dyDescent="0.25">
      <c r="K125" s="74">
        <v>44009</v>
      </c>
      <c r="L125" s="47">
        <v>99.754999999999995</v>
      </c>
    </row>
    <row r="126" spans="11:12" x14ac:dyDescent="0.25">
      <c r="K126" s="74">
        <v>44016</v>
      </c>
      <c r="L126" s="47">
        <v>101.30159999999999</v>
      </c>
    </row>
    <row r="127" spans="11:12" x14ac:dyDescent="0.25">
      <c r="K127" s="74">
        <v>44023</v>
      </c>
      <c r="L127" s="47">
        <v>102.60599999999999</v>
      </c>
    </row>
    <row r="128" spans="11:12" x14ac:dyDescent="0.25">
      <c r="K128" s="74">
        <v>44030</v>
      </c>
      <c r="L128" s="47">
        <v>102.6349</v>
      </c>
    </row>
    <row r="129" spans="1:12" x14ac:dyDescent="0.25">
      <c r="K129" s="74">
        <v>44037</v>
      </c>
      <c r="L129" s="47">
        <v>103.098</v>
      </c>
    </row>
    <row r="130" spans="1:12" x14ac:dyDescent="0.25">
      <c r="K130" s="74">
        <v>44044</v>
      </c>
      <c r="L130" s="47">
        <v>103.0896</v>
      </c>
    </row>
    <row r="131" spans="1:12" x14ac:dyDescent="0.25">
      <c r="K131" s="74">
        <v>44051</v>
      </c>
      <c r="L131" s="47">
        <v>102.688</v>
      </c>
    </row>
    <row r="132" spans="1:12" x14ac:dyDescent="0.25">
      <c r="K132" s="74">
        <v>44058</v>
      </c>
      <c r="L132" s="47">
        <v>102.6377</v>
      </c>
    </row>
    <row r="133" spans="1:12" x14ac:dyDescent="0.25">
      <c r="K133" s="74">
        <v>44065</v>
      </c>
      <c r="L133" s="47">
        <v>101.6901</v>
      </c>
    </row>
    <row r="134" spans="1:12" x14ac:dyDescent="0.25">
      <c r="K134" s="74">
        <v>44072</v>
      </c>
      <c r="L134" s="47">
        <v>101.7936</v>
      </c>
    </row>
    <row r="135" spans="1:12" x14ac:dyDescent="0.25">
      <c r="K135" s="74">
        <v>44079</v>
      </c>
      <c r="L135" s="47">
        <v>101.7516</v>
      </c>
    </row>
    <row r="136" spans="1:12" x14ac:dyDescent="0.25">
      <c r="K136" s="74">
        <v>44086</v>
      </c>
      <c r="L136" s="47">
        <v>101.215</v>
      </c>
    </row>
    <row r="137" spans="1:12" x14ac:dyDescent="0.25">
      <c r="K137" s="74">
        <v>44093</v>
      </c>
      <c r="L137" s="47">
        <v>101.03700000000001</v>
      </c>
    </row>
    <row r="138" spans="1:12" x14ac:dyDescent="0.25">
      <c r="K138" s="74">
        <v>44100</v>
      </c>
      <c r="L138" s="47">
        <v>100.7976</v>
      </c>
    </row>
    <row r="139" spans="1:12" x14ac:dyDescent="0.25">
      <c r="K139" s="74">
        <v>44107</v>
      </c>
      <c r="L139" s="47">
        <v>101.3156</v>
      </c>
    </row>
    <row r="140" spans="1:12" x14ac:dyDescent="0.25">
      <c r="A140" s="25"/>
      <c r="B140" s="24"/>
      <c r="K140" s="74">
        <v>44114</v>
      </c>
      <c r="L140" s="47">
        <v>100.7426</v>
      </c>
    </row>
    <row r="141" spans="1:12" x14ac:dyDescent="0.25">
      <c r="A141" s="25"/>
      <c r="B141" s="24"/>
      <c r="K141" s="74">
        <v>44121</v>
      </c>
      <c r="L141" s="47">
        <v>98.766400000000004</v>
      </c>
    </row>
    <row r="142" spans="1:12" x14ac:dyDescent="0.25">
      <c r="K142" s="74">
        <v>44128</v>
      </c>
      <c r="L142" s="47">
        <v>96.871300000000005</v>
      </c>
    </row>
    <row r="143" spans="1:12" x14ac:dyDescent="0.25">
      <c r="K143" s="74">
        <v>44135</v>
      </c>
      <c r="L143" s="47">
        <v>97.0381</v>
      </c>
    </row>
    <row r="144" spans="1:12" x14ac:dyDescent="0.25">
      <c r="K144" s="74">
        <v>44142</v>
      </c>
      <c r="L144" s="47">
        <v>97.169399999999996</v>
      </c>
    </row>
    <row r="145" spans="11:12" x14ac:dyDescent="0.25">
      <c r="K145" s="74">
        <v>44149</v>
      </c>
      <c r="L145" s="47">
        <v>99.296499999999995</v>
      </c>
    </row>
    <row r="146" spans="11:12" x14ac:dyDescent="0.25">
      <c r="K146" s="74">
        <v>44156</v>
      </c>
      <c r="L146" s="47">
        <v>101.20099999999999</v>
      </c>
    </row>
    <row r="147" spans="11:12" x14ac:dyDescent="0.25">
      <c r="K147" s="74">
        <v>44163</v>
      </c>
      <c r="L147" s="47">
        <v>100.2013</v>
      </c>
    </row>
    <row r="148" spans="11:12" x14ac:dyDescent="0.25">
      <c r="K148" s="74">
        <v>44170</v>
      </c>
      <c r="L148" s="47">
        <v>100.6494</v>
      </c>
    </row>
    <row r="149" spans="11:12" x14ac:dyDescent="0.25">
      <c r="K149" s="74">
        <v>44177</v>
      </c>
      <c r="L149" s="47">
        <v>101.9538</v>
      </c>
    </row>
    <row r="150" spans="11:12" x14ac:dyDescent="0.25">
      <c r="K150" s="74">
        <v>44184</v>
      </c>
      <c r="L150" s="47">
        <v>101.6827</v>
      </c>
    </row>
    <row r="151" spans="11:12" x14ac:dyDescent="0.25">
      <c r="K151" s="74">
        <v>44191</v>
      </c>
      <c r="L151" s="47">
        <v>100.423</v>
      </c>
    </row>
    <row r="152" spans="11:12" x14ac:dyDescent="0.25">
      <c r="K152" s="74">
        <v>44198</v>
      </c>
      <c r="L152" s="47">
        <v>99.907799999999995</v>
      </c>
    </row>
    <row r="153" spans="11:12" x14ac:dyDescent="0.25">
      <c r="K153" s="74">
        <v>44205</v>
      </c>
      <c r="L153" s="47">
        <v>100.355</v>
      </c>
    </row>
    <row r="154" spans="11:12" x14ac:dyDescent="0.25">
      <c r="K154" s="74">
        <v>44212</v>
      </c>
      <c r="L154" s="47">
        <v>100.8479</v>
      </c>
    </row>
    <row r="155" spans="11:12" x14ac:dyDescent="0.25">
      <c r="K155" s="74">
        <v>44219</v>
      </c>
      <c r="L155" s="47">
        <v>101.2159</v>
      </c>
    </row>
    <row r="156" spans="11:12" x14ac:dyDescent="0.25">
      <c r="K156" s="74">
        <v>44226</v>
      </c>
      <c r="L156" s="47">
        <v>101.3193</v>
      </c>
    </row>
    <row r="157" spans="11:12" x14ac:dyDescent="0.25">
      <c r="K157" s="74">
        <v>44233</v>
      </c>
      <c r="L157" s="47">
        <v>101.90260000000001</v>
      </c>
    </row>
    <row r="158" spans="11:12" x14ac:dyDescent="0.25">
      <c r="K158" s="74">
        <v>44240</v>
      </c>
      <c r="L158" s="47">
        <v>101.7563</v>
      </c>
    </row>
    <row r="159" spans="11:12" x14ac:dyDescent="0.25">
      <c r="K159" s="74">
        <v>44247</v>
      </c>
      <c r="L159" s="47">
        <v>102.0787</v>
      </c>
    </row>
    <row r="160" spans="11:12" x14ac:dyDescent="0.25">
      <c r="K160" s="74">
        <v>44254</v>
      </c>
      <c r="L160" s="47">
        <v>102.2166</v>
      </c>
    </row>
    <row r="161" spans="11:12" x14ac:dyDescent="0.25">
      <c r="K161" s="74">
        <v>44261</v>
      </c>
      <c r="L161" s="47">
        <v>102.2315</v>
      </c>
    </row>
    <row r="162" spans="11:12" x14ac:dyDescent="0.25">
      <c r="K162" s="74">
        <v>44268</v>
      </c>
      <c r="L162" s="47">
        <v>102.4122</v>
      </c>
    </row>
    <row r="163" spans="11:12" x14ac:dyDescent="0.25">
      <c r="K163" s="74">
        <v>44275</v>
      </c>
      <c r="L163" s="47">
        <v>102.1159</v>
      </c>
    </row>
    <row r="164" spans="11:12" x14ac:dyDescent="0.25">
      <c r="K164" s="74">
        <v>44282</v>
      </c>
      <c r="L164" s="47">
        <v>102.2422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98.8352</v>
      </c>
    </row>
    <row r="260" spans="11:12" x14ac:dyDescent="0.25">
      <c r="K260" s="74">
        <v>43918</v>
      </c>
      <c r="L260" s="47">
        <v>95.7761</v>
      </c>
    </row>
    <row r="261" spans="11:12" x14ac:dyDescent="0.25">
      <c r="K261" s="74">
        <v>43925</v>
      </c>
      <c r="L261" s="47">
        <v>94.033900000000003</v>
      </c>
    </row>
    <row r="262" spans="11:12" x14ac:dyDescent="0.25">
      <c r="K262" s="74">
        <v>43932</v>
      </c>
      <c r="L262" s="47">
        <v>90.945800000000006</v>
      </c>
    </row>
    <row r="263" spans="11:12" x14ac:dyDescent="0.25">
      <c r="K263" s="74">
        <v>43939</v>
      </c>
      <c r="L263" s="47">
        <v>92.554500000000004</v>
      </c>
    </row>
    <row r="264" spans="11:12" x14ac:dyDescent="0.25">
      <c r="K264" s="74">
        <v>43946</v>
      </c>
      <c r="L264" s="47">
        <v>92.133600000000001</v>
      </c>
    </row>
    <row r="265" spans="11:12" x14ac:dyDescent="0.25">
      <c r="K265" s="74">
        <v>43953</v>
      </c>
      <c r="L265" s="47">
        <v>91.967399999999998</v>
      </c>
    </row>
    <row r="266" spans="11:12" x14ac:dyDescent="0.25">
      <c r="K266" s="74">
        <v>43960</v>
      </c>
      <c r="L266" s="47">
        <v>90.404499999999999</v>
      </c>
    </row>
    <row r="267" spans="11:12" x14ac:dyDescent="0.25">
      <c r="K267" s="74">
        <v>43967</v>
      </c>
      <c r="L267" s="47">
        <v>90.684399999999997</v>
      </c>
    </row>
    <row r="268" spans="11:12" x14ac:dyDescent="0.25">
      <c r="K268" s="74">
        <v>43974</v>
      </c>
      <c r="L268" s="47">
        <v>90.852800000000002</v>
      </c>
    </row>
    <row r="269" spans="11:12" x14ac:dyDescent="0.25">
      <c r="K269" s="74">
        <v>43981</v>
      </c>
      <c r="L269" s="47">
        <v>91.933400000000006</v>
      </c>
    </row>
    <row r="270" spans="11:12" x14ac:dyDescent="0.25">
      <c r="K270" s="74">
        <v>43988</v>
      </c>
      <c r="L270" s="47">
        <v>92.675799999999995</v>
      </c>
    </row>
    <row r="271" spans="11:12" x14ac:dyDescent="0.25">
      <c r="K271" s="74">
        <v>43995</v>
      </c>
      <c r="L271" s="47">
        <v>93.423599999999993</v>
      </c>
    </row>
    <row r="272" spans="11:12" x14ac:dyDescent="0.25">
      <c r="K272" s="74">
        <v>44002</v>
      </c>
      <c r="L272" s="47">
        <v>93.369500000000002</v>
      </c>
    </row>
    <row r="273" spans="11:12" x14ac:dyDescent="0.25">
      <c r="K273" s="74">
        <v>44009</v>
      </c>
      <c r="L273" s="47">
        <v>91.724299999999999</v>
      </c>
    </row>
    <row r="274" spans="11:12" x14ac:dyDescent="0.25">
      <c r="K274" s="74">
        <v>44016</v>
      </c>
      <c r="L274" s="47">
        <v>93.946200000000005</v>
      </c>
    </row>
    <row r="275" spans="11:12" x14ac:dyDescent="0.25">
      <c r="K275" s="74">
        <v>44023</v>
      </c>
      <c r="L275" s="47">
        <v>96.541600000000003</v>
      </c>
    </row>
    <row r="276" spans="11:12" x14ac:dyDescent="0.25">
      <c r="K276" s="74">
        <v>44030</v>
      </c>
      <c r="L276" s="47">
        <v>96.100700000000003</v>
      </c>
    </row>
    <row r="277" spans="11:12" x14ac:dyDescent="0.25">
      <c r="K277" s="74">
        <v>44037</v>
      </c>
      <c r="L277" s="47">
        <v>95.301400000000001</v>
      </c>
    </row>
    <row r="278" spans="11:12" x14ac:dyDescent="0.25">
      <c r="K278" s="74">
        <v>44044</v>
      </c>
      <c r="L278" s="47">
        <v>95.089600000000004</v>
      </c>
    </row>
    <row r="279" spans="11:12" x14ac:dyDescent="0.25">
      <c r="K279" s="74">
        <v>44051</v>
      </c>
      <c r="L279" s="47">
        <v>94.266800000000003</v>
      </c>
    </row>
    <row r="280" spans="11:12" x14ac:dyDescent="0.25">
      <c r="K280" s="74">
        <v>44058</v>
      </c>
      <c r="L280" s="47">
        <v>94.338399999999993</v>
      </c>
    </row>
    <row r="281" spans="11:12" x14ac:dyDescent="0.25">
      <c r="K281" s="74">
        <v>44065</v>
      </c>
      <c r="L281" s="47">
        <v>93.466399999999993</v>
      </c>
    </row>
    <row r="282" spans="11:12" x14ac:dyDescent="0.25">
      <c r="K282" s="74">
        <v>44072</v>
      </c>
      <c r="L282" s="47">
        <v>94.588700000000003</v>
      </c>
    </row>
    <row r="283" spans="11:12" x14ac:dyDescent="0.25">
      <c r="K283" s="74">
        <v>44079</v>
      </c>
      <c r="L283" s="47">
        <v>100.69289999999999</v>
      </c>
    </row>
    <row r="284" spans="11:12" x14ac:dyDescent="0.25">
      <c r="K284" s="74">
        <v>44086</v>
      </c>
      <c r="L284" s="47">
        <v>102.80970000000001</v>
      </c>
    </row>
    <row r="285" spans="11:12" x14ac:dyDescent="0.25">
      <c r="K285" s="74">
        <v>44093</v>
      </c>
      <c r="L285" s="47">
        <v>105.2921</v>
      </c>
    </row>
    <row r="286" spans="11:12" x14ac:dyDescent="0.25">
      <c r="K286" s="74">
        <v>44100</v>
      </c>
      <c r="L286" s="47">
        <v>103.8288</v>
      </c>
    </row>
    <row r="287" spans="11:12" x14ac:dyDescent="0.25">
      <c r="K287" s="74">
        <v>44107</v>
      </c>
      <c r="L287" s="47">
        <v>99.183199999999999</v>
      </c>
    </row>
    <row r="288" spans="11:12" x14ac:dyDescent="0.25">
      <c r="K288" s="74">
        <v>44114</v>
      </c>
      <c r="L288" s="47">
        <v>93.701999999999998</v>
      </c>
    </row>
    <row r="289" spans="11:12" x14ac:dyDescent="0.25">
      <c r="K289" s="74">
        <v>44121</v>
      </c>
      <c r="L289" s="47">
        <v>93.924300000000002</v>
      </c>
    </row>
    <row r="290" spans="11:12" x14ac:dyDescent="0.25">
      <c r="K290" s="74">
        <v>44128</v>
      </c>
      <c r="L290" s="47">
        <v>89.574799999999996</v>
      </c>
    </row>
    <row r="291" spans="11:12" x14ac:dyDescent="0.25">
      <c r="K291" s="74">
        <v>44135</v>
      </c>
      <c r="L291" s="47">
        <v>90.509699999999995</v>
      </c>
    </row>
    <row r="292" spans="11:12" x14ac:dyDescent="0.25">
      <c r="K292" s="74">
        <v>44142</v>
      </c>
      <c r="L292" s="47">
        <v>91.462599999999995</v>
      </c>
    </row>
    <row r="293" spans="11:12" x14ac:dyDescent="0.25">
      <c r="K293" s="74">
        <v>44149</v>
      </c>
      <c r="L293" s="47">
        <v>92.755600000000001</v>
      </c>
    </row>
    <row r="294" spans="11:12" x14ac:dyDescent="0.25">
      <c r="K294" s="74">
        <v>44156</v>
      </c>
      <c r="L294" s="47">
        <v>95.688599999999994</v>
      </c>
    </row>
    <row r="295" spans="11:12" x14ac:dyDescent="0.25">
      <c r="K295" s="74">
        <v>44163</v>
      </c>
      <c r="L295" s="47">
        <v>94.425700000000006</v>
      </c>
    </row>
    <row r="296" spans="11:12" x14ac:dyDescent="0.25">
      <c r="K296" s="74">
        <v>44170</v>
      </c>
      <c r="L296" s="47">
        <v>95.817999999999998</v>
      </c>
    </row>
    <row r="297" spans="11:12" x14ac:dyDescent="0.25">
      <c r="K297" s="74">
        <v>44177</v>
      </c>
      <c r="L297" s="47">
        <v>99.523499999999999</v>
      </c>
    </row>
    <row r="298" spans="11:12" x14ac:dyDescent="0.25">
      <c r="K298" s="74">
        <v>44184</v>
      </c>
      <c r="L298" s="47">
        <v>97.409800000000004</v>
      </c>
    </row>
    <row r="299" spans="11:12" x14ac:dyDescent="0.25">
      <c r="K299" s="74">
        <v>44191</v>
      </c>
      <c r="L299" s="47">
        <v>92.833399999999997</v>
      </c>
    </row>
    <row r="300" spans="11:12" x14ac:dyDescent="0.25">
      <c r="K300" s="74">
        <v>44198</v>
      </c>
      <c r="L300" s="47">
        <v>92.457599999999999</v>
      </c>
    </row>
    <row r="301" spans="11:12" x14ac:dyDescent="0.25">
      <c r="K301" s="74">
        <v>44205</v>
      </c>
      <c r="L301" s="47">
        <v>92.478700000000003</v>
      </c>
    </row>
    <row r="302" spans="11:12" x14ac:dyDescent="0.25">
      <c r="K302" s="74">
        <v>44212</v>
      </c>
      <c r="L302" s="47">
        <v>92.237099999999998</v>
      </c>
    </row>
    <row r="303" spans="11:12" x14ac:dyDescent="0.25">
      <c r="K303" s="74">
        <v>44219</v>
      </c>
      <c r="L303" s="47">
        <v>92.652500000000003</v>
      </c>
    </row>
    <row r="304" spans="11:12" x14ac:dyDescent="0.25">
      <c r="K304" s="74">
        <v>44226</v>
      </c>
      <c r="L304" s="47">
        <v>93.491500000000002</v>
      </c>
    </row>
    <row r="305" spans="11:12" x14ac:dyDescent="0.25">
      <c r="K305" s="74">
        <v>44233</v>
      </c>
      <c r="L305" s="47">
        <v>97.560299999999998</v>
      </c>
    </row>
    <row r="306" spans="11:12" x14ac:dyDescent="0.25">
      <c r="K306" s="74">
        <v>44240</v>
      </c>
      <c r="L306" s="47">
        <v>96.915300000000002</v>
      </c>
    </row>
    <row r="307" spans="11:12" x14ac:dyDescent="0.25">
      <c r="K307" s="74">
        <v>44247</v>
      </c>
      <c r="L307" s="47">
        <v>98.187600000000003</v>
      </c>
    </row>
    <row r="308" spans="11:12" x14ac:dyDescent="0.25">
      <c r="K308" s="74">
        <v>44254</v>
      </c>
      <c r="L308" s="47">
        <v>99.422300000000007</v>
      </c>
    </row>
    <row r="309" spans="11:12" x14ac:dyDescent="0.25">
      <c r="K309" s="74">
        <v>44261</v>
      </c>
      <c r="L309" s="47">
        <v>99.001000000000005</v>
      </c>
    </row>
    <row r="310" spans="11:12" x14ac:dyDescent="0.25">
      <c r="K310" s="74">
        <v>44268</v>
      </c>
      <c r="L310" s="47">
        <v>102.2281</v>
      </c>
    </row>
    <row r="311" spans="11:12" x14ac:dyDescent="0.25">
      <c r="K311" s="74">
        <v>44275</v>
      </c>
      <c r="L311" s="47">
        <v>101.59050000000001</v>
      </c>
    </row>
    <row r="312" spans="11:12" x14ac:dyDescent="0.25">
      <c r="K312" s="74">
        <v>44282</v>
      </c>
      <c r="L312" s="47">
        <v>99.615300000000005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76103-BB1D-4F69-A6C1-6BDA94C58E33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-3.5438783599582524E-2</v>
      </c>
      <c r="C11" s="32">
        <v>-1.4662840829643531E-2</v>
      </c>
      <c r="D11" s="32">
        <v>-9.9372975016476239E-4</v>
      </c>
      <c r="E11" s="32">
        <v>-5.0382386000484836E-3</v>
      </c>
      <c r="F11" s="32">
        <v>-3.3641727199770211E-2</v>
      </c>
      <c r="G11" s="32">
        <v>-1.6023283824238232E-2</v>
      </c>
      <c r="H11" s="32">
        <v>-4.0699829177960334E-3</v>
      </c>
      <c r="I11" s="68">
        <v>-4.9579596196360765E-3</v>
      </c>
      <c r="J11" s="46"/>
      <c r="K11" s="46"/>
      <c r="L11" s="47"/>
    </row>
    <row r="12" spans="1:12" x14ac:dyDescent="0.25">
      <c r="A12" s="69" t="s">
        <v>6</v>
      </c>
      <c r="B12" s="32">
        <v>-4.6622308474262963E-2</v>
      </c>
      <c r="C12" s="32">
        <v>-1.5107759135062904E-2</v>
      </c>
      <c r="D12" s="32">
        <v>0</v>
      </c>
      <c r="E12" s="32">
        <v>0</v>
      </c>
      <c r="F12" s="32">
        <v>-6.4679843433258166E-2</v>
      </c>
      <c r="G12" s="32">
        <v>-1.7856493313943234E-2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-5.083070809168122E-2</v>
      </c>
      <c r="C13" s="32">
        <v>-1.5867396109254694E-2</v>
      </c>
      <c r="D13" s="32">
        <v>-1.0576168328314539E-3</v>
      </c>
      <c r="E13" s="32">
        <v>-3.5546890960349575E-3</v>
      </c>
      <c r="F13" s="32">
        <v>-2.864144000897173E-2</v>
      </c>
      <c r="G13" s="32">
        <v>-6.1017822780449205E-3</v>
      </c>
      <c r="H13" s="32">
        <v>-4.4205241040883303E-3</v>
      </c>
      <c r="I13" s="68">
        <v>1.4690999746018729E-2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-2.2903948151323461E-2</v>
      </c>
      <c r="C14" s="32">
        <v>-1.7788689729688056E-2</v>
      </c>
      <c r="D14" s="32">
        <v>6.8859097342355291E-4</v>
      </c>
      <c r="E14" s="32">
        <v>-7.9821117495645355E-3</v>
      </c>
      <c r="F14" s="32">
        <v>-2.359729668601207E-2</v>
      </c>
      <c r="G14" s="32">
        <v>-3.0833960713874453E-2</v>
      </c>
      <c r="H14" s="32">
        <v>-3.4981716942602548E-3</v>
      </c>
      <c r="I14" s="68">
        <v>-2.1920918715200965E-2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2.0342820657645921E-2</v>
      </c>
      <c r="C15" s="32">
        <v>-7.1595498100314181E-3</v>
      </c>
      <c r="D15" s="32">
        <v>-6.4948231749599739E-3</v>
      </c>
      <c r="E15" s="32">
        <v>-5.5168477873159816E-3</v>
      </c>
      <c r="F15" s="32">
        <v>4.8493597111474163E-2</v>
      </c>
      <c r="G15" s="32">
        <v>-8.583700369872882E-3</v>
      </c>
      <c r="H15" s="32">
        <v>-8.4896964935338159E-3</v>
      </c>
      <c r="I15" s="68">
        <v>1.234247660157739E-2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-2.4285621348738573E-2</v>
      </c>
      <c r="C16" s="32">
        <v>-1.0901512853317863E-2</v>
      </c>
      <c r="D16" s="32">
        <v>-3.4752564715888612E-3</v>
      </c>
      <c r="E16" s="32">
        <v>-1.5502963224616306E-2</v>
      </c>
      <c r="F16" s="32">
        <v>-1.4984289481592694E-2</v>
      </c>
      <c r="G16" s="32">
        <v>-1.2412480066651965E-2</v>
      </c>
      <c r="H16" s="32">
        <v>-1.1675633535246699E-2</v>
      </c>
      <c r="I16" s="68">
        <v>-3.2773450414154581E-2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-3.3248622842453224E-2</v>
      </c>
      <c r="C17" s="32">
        <v>-6.9920784609581732E-3</v>
      </c>
      <c r="D17" s="32">
        <v>-2.6278699704478381E-3</v>
      </c>
      <c r="E17" s="32">
        <v>-5.8008136206116889E-3</v>
      </c>
      <c r="F17" s="32">
        <v>-0.10243365743807464</v>
      </c>
      <c r="G17" s="32">
        <v>2.2779862619626279E-3</v>
      </c>
      <c r="H17" s="32">
        <v>-1.0669129226073215E-2</v>
      </c>
      <c r="I17" s="68">
        <v>2.8883077684649372E-4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-1.88684416601409E-2</v>
      </c>
      <c r="C18" s="32">
        <v>4.6010958171855965E-3</v>
      </c>
      <c r="D18" s="32">
        <v>2.5913576953855433E-3</v>
      </c>
      <c r="E18" s="32">
        <v>-2.9255319148936421E-3</v>
      </c>
      <c r="F18" s="32">
        <v>6.0794490563456094E-3</v>
      </c>
      <c r="G18" s="32">
        <v>2.3802944634286893E-2</v>
      </c>
      <c r="H18" s="32">
        <v>1.5396430215051993E-2</v>
      </c>
      <c r="I18" s="68">
        <v>-1.0937904754068528E-2</v>
      </c>
      <c r="J18" s="46"/>
      <c r="K18" s="46"/>
      <c r="L18" s="47"/>
    </row>
    <row r="19" spans="1:12" x14ac:dyDescent="0.25">
      <c r="A19" s="70" t="s">
        <v>1</v>
      </c>
      <c r="B19" s="32">
        <v>-4.2369625796178312E-2</v>
      </c>
      <c r="C19" s="32">
        <v>-2.0733767555465077E-2</v>
      </c>
      <c r="D19" s="32">
        <v>-5.2444949860436241E-3</v>
      </c>
      <c r="E19" s="32">
        <v>-7.7956713509077513E-3</v>
      </c>
      <c r="F19" s="32">
        <v>5.3664833931916789E-3</v>
      </c>
      <c r="G19" s="32">
        <v>-3.4349299204564643E-2</v>
      </c>
      <c r="H19" s="32">
        <v>-1.5802033983490338E-2</v>
      </c>
      <c r="I19" s="68">
        <v>-2.9763363607964166E-3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-5.2327900804872818E-2</v>
      </c>
      <c r="C21" s="32">
        <v>-1.6457371565631429E-2</v>
      </c>
      <c r="D21" s="32">
        <v>-7.6869581173455437E-4</v>
      </c>
      <c r="E21" s="32">
        <v>-5.0879761648306987E-3</v>
      </c>
      <c r="F21" s="32">
        <v>-4.8260857781157629E-2</v>
      </c>
      <c r="G21" s="32">
        <v>-1.5358964820446075E-2</v>
      </c>
      <c r="H21" s="32">
        <v>-4.5958405278155867E-3</v>
      </c>
      <c r="I21" s="68">
        <v>-4.6143054368908976E-3</v>
      </c>
      <c r="J21" s="46"/>
      <c r="K21" s="46"/>
      <c r="L21" s="46"/>
    </row>
    <row r="22" spans="1:12" x14ac:dyDescent="0.25">
      <c r="A22" s="69" t="s">
        <v>13</v>
      </c>
      <c r="B22" s="32">
        <v>2.0309089183461193E-3</v>
      </c>
      <c r="C22" s="32">
        <v>-9.7097744948606568E-3</v>
      </c>
      <c r="D22" s="32">
        <v>-2.269788393539196E-3</v>
      </c>
      <c r="E22" s="32">
        <v>-5.1473699055140099E-3</v>
      </c>
      <c r="F22" s="32">
        <v>4.6471316283242414E-2</v>
      </c>
      <c r="G22" s="32">
        <v>-2.1641238190178935E-2</v>
      </c>
      <c r="H22" s="32">
        <v>-8.0187799705400131E-4</v>
      </c>
      <c r="I22" s="68">
        <v>-7.4615376263638122E-3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-2.5104071913960024E-2</v>
      </c>
      <c r="C23" s="32">
        <v>-2.7731262840523963E-2</v>
      </c>
      <c r="D23" s="32">
        <v>4.9824871066495025E-3</v>
      </c>
      <c r="E23" s="32">
        <v>-1.01939607670265E-3</v>
      </c>
      <c r="F23" s="32">
        <v>-9.5202553586215544E-4</v>
      </c>
      <c r="G23" s="32">
        <v>-4.0031575267404196E-2</v>
      </c>
      <c r="H23" s="32">
        <v>4.9911727034113174E-3</v>
      </c>
      <c r="I23" s="68">
        <v>-3.1432889575266909E-3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-5.9272873927889602E-2</v>
      </c>
      <c r="C24" s="32">
        <v>-1.4725862680716628E-2</v>
      </c>
      <c r="D24" s="32">
        <v>-1.7442709759882824E-3</v>
      </c>
      <c r="E24" s="32">
        <v>-5.3690818075530222E-3</v>
      </c>
      <c r="F24" s="32">
        <v>-6.3145071817633847E-2</v>
      </c>
      <c r="G24" s="32">
        <v>-9.308362436020956E-3</v>
      </c>
      <c r="H24" s="32">
        <v>-4.1507495711191611E-3</v>
      </c>
      <c r="I24" s="68">
        <v>-4.6895868266093599E-3</v>
      </c>
      <c r="J24" s="46"/>
      <c r="K24" s="46" t="s">
        <v>65</v>
      </c>
      <c r="L24" s="47">
        <v>100.27</v>
      </c>
    </row>
    <row r="25" spans="1:12" x14ac:dyDescent="0.25">
      <c r="A25" s="69" t="s">
        <v>47</v>
      </c>
      <c r="B25" s="32">
        <v>-4.0959871244635293E-2</v>
      </c>
      <c r="C25" s="32">
        <v>-1.6347449046969276E-2</v>
      </c>
      <c r="D25" s="32">
        <v>-1.8198569442351431E-3</v>
      </c>
      <c r="E25" s="32">
        <v>-5.4754355081437778E-3</v>
      </c>
      <c r="F25" s="32">
        <v>-4.1672603073969583E-2</v>
      </c>
      <c r="G25" s="32">
        <v>-1.4713156173149056E-2</v>
      </c>
      <c r="H25" s="32">
        <v>-4.7392907360789271E-3</v>
      </c>
      <c r="I25" s="68">
        <v>-3.0191945320783287E-3</v>
      </c>
      <c r="J25" s="46"/>
      <c r="K25" s="46" t="s">
        <v>46</v>
      </c>
      <c r="L25" s="47">
        <v>95.48</v>
      </c>
    </row>
    <row r="26" spans="1:12" x14ac:dyDescent="0.25">
      <c r="A26" s="69" t="s">
        <v>48</v>
      </c>
      <c r="B26" s="32">
        <v>-3.8529297716501487E-2</v>
      </c>
      <c r="C26" s="32">
        <v>-1.5923666590720309E-2</v>
      </c>
      <c r="D26" s="32">
        <v>-9.7437045327364302E-4</v>
      </c>
      <c r="E26" s="32">
        <v>-5.0111358574610465E-3</v>
      </c>
      <c r="F26" s="32">
        <v>-3.2443016240024769E-2</v>
      </c>
      <c r="G26" s="32">
        <v>-2.2563705961253566E-2</v>
      </c>
      <c r="H26" s="32">
        <v>-3.7866919688623879E-3</v>
      </c>
      <c r="I26" s="68">
        <v>-3.3474574149202629E-3</v>
      </c>
      <c r="J26" s="46"/>
      <c r="K26" s="46" t="s">
        <v>47</v>
      </c>
      <c r="L26" s="47">
        <v>97.5</v>
      </c>
    </row>
    <row r="27" spans="1:12" ht="17.25" customHeight="1" x14ac:dyDescent="0.25">
      <c r="A27" s="69" t="s">
        <v>49</v>
      </c>
      <c r="B27" s="32">
        <v>-1.7865301898079222E-2</v>
      </c>
      <c r="C27" s="32">
        <v>-1.1123624508838525E-2</v>
      </c>
      <c r="D27" s="32">
        <v>-1.057704379738289E-3</v>
      </c>
      <c r="E27" s="32">
        <v>-4.7290867672078463E-3</v>
      </c>
      <c r="F27" s="32">
        <v>-1.0826817175526693E-2</v>
      </c>
      <c r="G27" s="32">
        <v>-1.5975453882420054E-2</v>
      </c>
      <c r="H27" s="32">
        <v>-4.8453357488340565E-3</v>
      </c>
      <c r="I27" s="68">
        <v>-6.6803382888075413E-3</v>
      </c>
      <c r="J27" s="59"/>
      <c r="K27" s="50" t="s">
        <v>48</v>
      </c>
      <c r="L27" s="47">
        <v>97.7</v>
      </c>
    </row>
    <row r="28" spans="1:12" x14ac:dyDescent="0.25">
      <c r="A28" s="69" t="s">
        <v>50</v>
      </c>
      <c r="B28" s="32">
        <v>3.7341738839178795E-2</v>
      </c>
      <c r="C28" s="32">
        <v>-2.5349099358163985E-3</v>
      </c>
      <c r="D28" s="32">
        <v>-1.1968453094735043E-4</v>
      </c>
      <c r="E28" s="32">
        <v>-6.0967224386889729E-3</v>
      </c>
      <c r="F28" s="32">
        <v>2.150430787540536E-2</v>
      </c>
      <c r="G28" s="32">
        <v>-1.3423951571835291E-2</v>
      </c>
      <c r="H28" s="32">
        <v>-3.2348327155662382E-3</v>
      </c>
      <c r="I28" s="68">
        <v>-1.5803923129646624E-2</v>
      </c>
      <c r="J28" s="54"/>
      <c r="K28" s="41" t="s">
        <v>49</v>
      </c>
      <c r="L28" s="47">
        <v>99.32</v>
      </c>
    </row>
    <row r="29" spans="1:12" ht="15.75" thickBot="1" x14ac:dyDescent="0.3">
      <c r="A29" s="71" t="s">
        <v>51</v>
      </c>
      <c r="B29" s="72">
        <v>5.6719400499583683E-2</v>
      </c>
      <c r="C29" s="72">
        <v>3.2569169960472433E-3</v>
      </c>
      <c r="D29" s="72">
        <v>1.8709295441088347E-3</v>
      </c>
      <c r="E29" s="72">
        <v>-6.4705882352941169E-3</v>
      </c>
      <c r="F29" s="72">
        <v>0.11090082741275253</v>
      </c>
      <c r="G29" s="72">
        <v>1.2853449078977564E-2</v>
      </c>
      <c r="H29" s="72">
        <v>2.6554674836327674E-3</v>
      </c>
      <c r="I29" s="73">
        <v>-1.6905392903358796E-2</v>
      </c>
      <c r="J29" s="54"/>
      <c r="K29" s="41" t="s">
        <v>50</v>
      </c>
      <c r="L29" s="47">
        <v>104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105.33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97.01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94.24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96.08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98.32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103.75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105.47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97.49</v>
      </c>
    </row>
    <row r="43" spans="1:12" x14ac:dyDescent="0.25">
      <c r="K43" s="46" t="s">
        <v>46</v>
      </c>
      <c r="L43" s="47">
        <v>94.07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95.9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96.15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98.21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105.67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95.07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94.85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97.96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101.95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97.19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95.7</v>
      </c>
    </row>
    <row r="59" spans="1:12" ht="15.4" customHeight="1" x14ac:dyDescent="0.25">
      <c r="K59" s="41" t="s">
        <v>2</v>
      </c>
      <c r="L59" s="47">
        <v>97.46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96.88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96.06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101.39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96.28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95.16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95.28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93.4</v>
      </c>
    </row>
    <row r="72" spans="1:12" ht="15.4" customHeight="1" x14ac:dyDescent="0.25">
      <c r="K72" s="46" t="s">
        <v>5</v>
      </c>
      <c r="L72" s="47">
        <v>93.14</v>
      </c>
    </row>
    <row r="73" spans="1:12" ht="15.4" customHeight="1" x14ac:dyDescent="0.25">
      <c r="K73" s="46" t="s">
        <v>44</v>
      </c>
      <c r="L73" s="47">
        <v>96.21</v>
      </c>
    </row>
    <row r="74" spans="1:12" ht="15.4" customHeight="1" x14ac:dyDescent="0.25">
      <c r="K74" s="50" t="s">
        <v>4</v>
      </c>
      <c r="L74" s="47">
        <v>100.81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96.02</v>
      </c>
    </row>
    <row r="76" spans="1:12" ht="15.4" customHeight="1" x14ac:dyDescent="0.25">
      <c r="K76" s="41" t="s">
        <v>43</v>
      </c>
      <c r="L76" s="47">
        <v>94.96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97.33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100.02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100.92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102.94</v>
      </c>
    </row>
    <row r="85" spans="1:12" ht="15.4" customHeight="1" x14ac:dyDescent="0.25">
      <c r="K85" s="50" t="s">
        <v>4</v>
      </c>
      <c r="L85" s="47">
        <v>103.63</v>
      </c>
    </row>
    <row r="86" spans="1:12" ht="15.4" customHeight="1" x14ac:dyDescent="0.25">
      <c r="K86" s="41" t="s">
        <v>3</v>
      </c>
      <c r="L86" s="47">
        <v>101.14</v>
      </c>
    </row>
    <row r="87" spans="1:12" ht="15.4" customHeight="1" x14ac:dyDescent="0.25">
      <c r="K87" s="41" t="s">
        <v>43</v>
      </c>
      <c r="L87" s="47">
        <v>101.9</v>
      </c>
    </row>
    <row r="88" spans="1:12" ht="15.4" customHeight="1" x14ac:dyDescent="0.25">
      <c r="K88" s="41" t="s">
        <v>2</v>
      </c>
      <c r="L88" s="47">
        <v>94.9</v>
      </c>
    </row>
    <row r="89" spans="1:12" ht="15.4" customHeight="1" x14ac:dyDescent="0.25">
      <c r="K89" s="41" t="s">
        <v>1</v>
      </c>
      <c r="L89" s="47">
        <v>97.88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99.31</v>
      </c>
    </row>
    <row r="92" spans="1:12" ht="15" customHeight="1" x14ac:dyDescent="0.25">
      <c r="K92" s="46" t="s">
        <v>5</v>
      </c>
      <c r="L92" s="47">
        <v>100</v>
      </c>
    </row>
    <row r="93" spans="1:12" ht="15" customHeight="1" x14ac:dyDescent="0.25">
      <c r="A93" s="26"/>
      <c r="K93" s="46" t="s">
        <v>44</v>
      </c>
      <c r="L93" s="47">
        <v>101.28</v>
      </c>
    </row>
    <row r="94" spans="1:12" ht="15" customHeight="1" x14ac:dyDescent="0.25">
      <c r="K94" s="50" t="s">
        <v>4</v>
      </c>
      <c r="L94" s="47">
        <v>105.4</v>
      </c>
    </row>
    <row r="95" spans="1:12" ht="15" customHeight="1" x14ac:dyDescent="0.25">
      <c r="K95" s="41" t="s">
        <v>3</v>
      </c>
      <c r="L95" s="47">
        <v>100.9</v>
      </c>
    </row>
    <row r="96" spans="1:12" ht="15" customHeight="1" x14ac:dyDescent="0.25">
      <c r="K96" s="41" t="s">
        <v>43</v>
      </c>
      <c r="L96" s="47">
        <v>101.9</v>
      </c>
    </row>
    <row r="97" spans="1:12" ht="15" customHeight="1" x14ac:dyDescent="0.25">
      <c r="K97" s="41" t="s">
        <v>2</v>
      </c>
      <c r="L97" s="47">
        <v>96.8</v>
      </c>
    </row>
    <row r="98" spans="1:12" ht="15" customHeight="1" x14ac:dyDescent="0.25">
      <c r="K98" s="41" t="s">
        <v>1</v>
      </c>
      <c r="L98" s="47">
        <v>95.91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99.31</v>
      </c>
    </row>
    <row r="101" spans="1:12" x14ac:dyDescent="0.25">
      <c r="A101" s="25"/>
      <c r="B101" s="24"/>
      <c r="K101" s="46" t="s">
        <v>5</v>
      </c>
      <c r="L101" s="47">
        <v>99.89</v>
      </c>
    </row>
    <row r="102" spans="1:12" x14ac:dyDescent="0.25">
      <c r="A102" s="25"/>
      <c r="B102" s="24"/>
      <c r="K102" s="46" t="s">
        <v>44</v>
      </c>
      <c r="L102" s="47">
        <v>100.91</v>
      </c>
    </row>
    <row r="103" spans="1:12" x14ac:dyDescent="0.25">
      <c r="A103" s="25"/>
      <c r="B103" s="24"/>
      <c r="K103" s="50" t="s">
        <v>4</v>
      </c>
      <c r="L103" s="47">
        <v>104.47</v>
      </c>
    </row>
    <row r="104" spans="1:12" x14ac:dyDescent="0.25">
      <c r="A104" s="25"/>
      <c r="B104" s="24"/>
      <c r="K104" s="41" t="s">
        <v>3</v>
      </c>
      <c r="L104" s="47">
        <v>100.32</v>
      </c>
    </row>
    <row r="105" spans="1:12" x14ac:dyDescent="0.25">
      <c r="A105" s="25"/>
      <c r="B105" s="24"/>
      <c r="K105" s="41" t="s">
        <v>43</v>
      </c>
      <c r="L105" s="47">
        <v>101</v>
      </c>
    </row>
    <row r="106" spans="1:12" x14ac:dyDescent="0.25">
      <c r="A106" s="25"/>
      <c r="B106" s="24"/>
      <c r="K106" s="41" t="s">
        <v>2</v>
      </c>
      <c r="L106" s="47">
        <v>97.77</v>
      </c>
    </row>
    <row r="107" spans="1:12" x14ac:dyDescent="0.25">
      <c r="A107" s="25"/>
      <c r="B107" s="24"/>
      <c r="K107" s="41" t="s">
        <v>1</v>
      </c>
      <c r="L107" s="47">
        <v>95.94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99.322299999999998</v>
      </c>
    </row>
    <row r="112" spans="1:12" x14ac:dyDescent="0.25">
      <c r="K112" s="74">
        <v>43918</v>
      </c>
      <c r="L112" s="47">
        <v>98.057199999999995</v>
      </c>
    </row>
    <row r="113" spans="11:12" x14ac:dyDescent="0.25">
      <c r="K113" s="74">
        <v>43925</v>
      </c>
      <c r="L113" s="47">
        <v>96.542900000000003</v>
      </c>
    </row>
    <row r="114" spans="11:12" x14ac:dyDescent="0.25">
      <c r="K114" s="74">
        <v>43932</v>
      </c>
      <c r="L114" s="47">
        <v>95.538600000000002</v>
      </c>
    </row>
    <row r="115" spans="11:12" x14ac:dyDescent="0.25">
      <c r="K115" s="74">
        <v>43939</v>
      </c>
      <c r="L115" s="47">
        <v>95.744299999999996</v>
      </c>
    </row>
    <row r="116" spans="11:12" x14ac:dyDescent="0.25">
      <c r="K116" s="74">
        <v>43946</v>
      </c>
      <c r="L116" s="47">
        <v>95.941199999999995</v>
      </c>
    </row>
    <row r="117" spans="11:12" x14ac:dyDescent="0.25">
      <c r="K117" s="74">
        <v>43953</v>
      </c>
      <c r="L117" s="47">
        <v>96.131200000000007</v>
      </c>
    </row>
    <row r="118" spans="11:12" x14ac:dyDescent="0.25">
      <c r="K118" s="74">
        <v>43960</v>
      </c>
      <c r="L118" s="47">
        <v>96.920199999999994</v>
      </c>
    </row>
    <row r="119" spans="11:12" x14ac:dyDescent="0.25">
      <c r="K119" s="74">
        <v>43967</v>
      </c>
      <c r="L119" s="47">
        <v>97.346100000000007</v>
      </c>
    </row>
    <row r="120" spans="11:12" x14ac:dyDescent="0.25">
      <c r="K120" s="74">
        <v>43974</v>
      </c>
      <c r="L120" s="47">
        <v>97.319699999999997</v>
      </c>
    </row>
    <row r="121" spans="11:12" x14ac:dyDescent="0.25">
      <c r="K121" s="74">
        <v>43981</v>
      </c>
      <c r="L121" s="47">
        <v>97.486400000000003</v>
      </c>
    </row>
    <row r="122" spans="11:12" x14ac:dyDescent="0.25">
      <c r="K122" s="74">
        <v>43988</v>
      </c>
      <c r="L122" s="47">
        <v>97.758899999999997</v>
      </c>
    </row>
    <row r="123" spans="11:12" x14ac:dyDescent="0.25">
      <c r="K123" s="74">
        <v>43995</v>
      </c>
      <c r="L123" s="47">
        <v>98.085700000000003</v>
      </c>
    </row>
    <row r="124" spans="11:12" x14ac:dyDescent="0.25">
      <c r="K124" s="74">
        <v>44002</v>
      </c>
      <c r="L124" s="47">
        <v>97.796000000000006</v>
      </c>
    </row>
    <row r="125" spans="11:12" x14ac:dyDescent="0.25">
      <c r="K125" s="74">
        <v>44009</v>
      </c>
      <c r="L125" s="47">
        <v>97.254400000000004</v>
      </c>
    </row>
    <row r="126" spans="11:12" x14ac:dyDescent="0.25">
      <c r="K126" s="74">
        <v>44016</v>
      </c>
      <c r="L126" s="47">
        <v>99.086500000000001</v>
      </c>
    </row>
    <row r="127" spans="11:12" x14ac:dyDescent="0.25">
      <c r="K127" s="74">
        <v>44023</v>
      </c>
      <c r="L127" s="47">
        <v>100.4427</v>
      </c>
    </row>
    <row r="128" spans="11:12" x14ac:dyDescent="0.25">
      <c r="K128" s="74">
        <v>44030</v>
      </c>
      <c r="L128" s="47">
        <v>100.7414</v>
      </c>
    </row>
    <row r="129" spans="1:12" x14ac:dyDescent="0.25">
      <c r="K129" s="74">
        <v>44037</v>
      </c>
      <c r="L129" s="47">
        <v>100.9661</v>
      </c>
    </row>
    <row r="130" spans="1:12" x14ac:dyDescent="0.25">
      <c r="K130" s="74">
        <v>44044</v>
      </c>
      <c r="L130" s="47">
        <v>100.8117</v>
      </c>
    </row>
    <row r="131" spans="1:12" x14ac:dyDescent="0.25">
      <c r="K131" s="74">
        <v>44051</v>
      </c>
      <c r="L131" s="47">
        <v>100.8522</v>
      </c>
    </row>
    <row r="132" spans="1:12" x14ac:dyDescent="0.25">
      <c r="K132" s="74">
        <v>44058</v>
      </c>
      <c r="L132" s="47">
        <v>100.6957</v>
      </c>
    </row>
    <row r="133" spans="1:12" x14ac:dyDescent="0.25">
      <c r="K133" s="74">
        <v>44065</v>
      </c>
      <c r="L133" s="47">
        <v>101.1073</v>
      </c>
    </row>
    <row r="134" spans="1:12" x14ac:dyDescent="0.25">
      <c r="K134" s="74">
        <v>44072</v>
      </c>
      <c r="L134" s="47">
        <v>101.08329999999999</v>
      </c>
    </row>
    <row r="135" spans="1:12" x14ac:dyDescent="0.25">
      <c r="K135" s="74">
        <v>44079</v>
      </c>
      <c r="L135" s="47">
        <v>101.0749</v>
      </c>
    </row>
    <row r="136" spans="1:12" x14ac:dyDescent="0.25">
      <c r="K136" s="74">
        <v>44086</v>
      </c>
      <c r="L136" s="47">
        <v>101.4571</v>
      </c>
    </row>
    <row r="137" spans="1:12" x14ac:dyDescent="0.25">
      <c r="K137" s="74">
        <v>44093</v>
      </c>
      <c r="L137" s="47">
        <v>101.4123</v>
      </c>
    </row>
    <row r="138" spans="1:12" x14ac:dyDescent="0.25">
      <c r="K138" s="74">
        <v>44100</v>
      </c>
      <c r="L138" s="47">
        <v>101.1044</v>
      </c>
    </row>
    <row r="139" spans="1:12" x14ac:dyDescent="0.25">
      <c r="K139" s="74">
        <v>44107</v>
      </c>
      <c r="L139" s="47">
        <v>100.30029999999999</v>
      </c>
    </row>
    <row r="140" spans="1:12" x14ac:dyDescent="0.25">
      <c r="A140" s="25"/>
      <c r="B140" s="24"/>
      <c r="K140" s="74">
        <v>44114</v>
      </c>
      <c r="L140" s="47">
        <v>100.0975</v>
      </c>
    </row>
    <row r="141" spans="1:12" x14ac:dyDescent="0.25">
      <c r="A141" s="25"/>
      <c r="B141" s="24"/>
      <c r="K141" s="74">
        <v>44121</v>
      </c>
      <c r="L141" s="47">
        <v>100.3642</v>
      </c>
    </row>
    <row r="142" spans="1:12" x14ac:dyDescent="0.25">
      <c r="K142" s="74">
        <v>44128</v>
      </c>
      <c r="L142" s="47">
        <v>100.28870000000001</v>
      </c>
    </row>
    <row r="143" spans="1:12" x14ac:dyDescent="0.25">
      <c r="K143" s="74">
        <v>44135</v>
      </c>
      <c r="L143" s="47">
        <v>100.06</v>
      </c>
    </row>
    <row r="144" spans="1:12" x14ac:dyDescent="0.25">
      <c r="K144" s="74">
        <v>44142</v>
      </c>
      <c r="L144" s="47">
        <v>100.5378</v>
      </c>
    </row>
    <row r="145" spans="11:12" x14ac:dyDescent="0.25">
      <c r="K145" s="74">
        <v>44149</v>
      </c>
      <c r="L145" s="47">
        <v>101.4243</v>
      </c>
    </row>
    <row r="146" spans="11:12" x14ac:dyDescent="0.25">
      <c r="K146" s="74">
        <v>44156</v>
      </c>
      <c r="L146" s="47">
        <v>101.3533</v>
      </c>
    </row>
    <row r="147" spans="11:12" x14ac:dyDescent="0.25">
      <c r="K147" s="74">
        <v>44163</v>
      </c>
      <c r="L147" s="47">
        <v>101.5694</v>
      </c>
    </row>
    <row r="148" spans="11:12" x14ac:dyDescent="0.25">
      <c r="K148" s="74">
        <v>44170</v>
      </c>
      <c r="L148" s="47">
        <v>101.3297</v>
      </c>
    </row>
    <row r="149" spans="11:12" x14ac:dyDescent="0.25">
      <c r="K149" s="74">
        <v>44177</v>
      </c>
      <c r="L149" s="47">
        <v>101.1658</v>
      </c>
    </row>
    <row r="150" spans="11:12" x14ac:dyDescent="0.25">
      <c r="K150" s="74">
        <v>44184</v>
      </c>
      <c r="L150" s="47">
        <v>98.954599999999999</v>
      </c>
    </row>
    <row r="151" spans="11:12" x14ac:dyDescent="0.25">
      <c r="K151" s="74">
        <v>44191</v>
      </c>
      <c r="L151" s="47">
        <v>91.679199999999994</v>
      </c>
    </row>
    <row r="152" spans="11:12" x14ac:dyDescent="0.25">
      <c r="K152" s="74">
        <v>44198</v>
      </c>
      <c r="L152" s="47">
        <v>87.179100000000005</v>
      </c>
    </row>
    <row r="153" spans="11:12" x14ac:dyDescent="0.25">
      <c r="K153" s="74">
        <v>44205</v>
      </c>
      <c r="L153" s="47">
        <v>90.107799999999997</v>
      </c>
    </row>
    <row r="154" spans="11:12" x14ac:dyDescent="0.25">
      <c r="K154" s="74">
        <v>44212</v>
      </c>
      <c r="L154" s="47">
        <v>95.117999999999995</v>
      </c>
    </row>
    <row r="155" spans="11:12" x14ac:dyDescent="0.25">
      <c r="K155" s="74">
        <v>44219</v>
      </c>
      <c r="L155" s="47">
        <v>97.179299999999998</v>
      </c>
    </row>
    <row r="156" spans="11:12" x14ac:dyDescent="0.25">
      <c r="K156" s="74">
        <v>44226</v>
      </c>
      <c r="L156" s="47">
        <v>97.342699999999994</v>
      </c>
    </row>
    <row r="157" spans="11:12" x14ac:dyDescent="0.25">
      <c r="K157" s="74">
        <v>44233</v>
      </c>
      <c r="L157" s="47">
        <v>98.091099999999997</v>
      </c>
    </row>
    <row r="158" spans="11:12" x14ac:dyDescent="0.25">
      <c r="K158" s="74">
        <v>44240</v>
      </c>
      <c r="L158" s="47">
        <v>98.532700000000006</v>
      </c>
    </row>
    <row r="159" spans="11:12" x14ac:dyDescent="0.25">
      <c r="K159" s="74">
        <v>44247</v>
      </c>
      <c r="L159" s="47">
        <v>98.259399999999999</v>
      </c>
    </row>
    <row r="160" spans="11:12" x14ac:dyDescent="0.25">
      <c r="K160" s="74">
        <v>44254</v>
      </c>
      <c r="L160" s="47">
        <v>97.891499999999994</v>
      </c>
    </row>
    <row r="161" spans="11:12" x14ac:dyDescent="0.25">
      <c r="K161" s="74">
        <v>44261</v>
      </c>
      <c r="L161" s="47">
        <v>97.241699999999994</v>
      </c>
    </row>
    <row r="162" spans="11:12" x14ac:dyDescent="0.25">
      <c r="K162" s="74">
        <v>44268</v>
      </c>
      <c r="L162" s="47">
        <v>97.040999999999997</v>
      </c>
    </row>
    <row r="163" spans="11:12" x14ac:dyDescent="0.25">
      <c r="K163" s="74">
        <v>44275</v>
      </c>
      <c r="L163" s="47">
        <v>96.552099999999996</v>
      </c>
    </row>
    <row r="164" spans="11:12" x14ac:dyDescent="0.25">
      <c r="K164" s="74">
        <v>44282</v>
      </c>
      <c r="L164" s="47">
        <v>96.456100000000006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99.555999999999997</v>
      </c>
    </row>
    <row r="260" spans="11:12" x14ac:dyDescent="0.25">
      <c r="K260" s="74">
        <v>43918</v>
      </c>
      <c r="L260" s="47">
        <v>99.474299999999999</v>
      </c>
    </row>
    <row r="261" spans="11:12" x14ac:dyDescent="0.25">
      <c r="K261" s="74">
        <v>43925</v>
      </c>
      <c r="L261" s="47">
        <v>99.557900000000004</v>
      </c>
    </row>
    <row r="262" spans="11:12" x14ac:dyDescent="0.25">
      <c r="K262" s="74">
        <v>43932</v>
      </c>
      <c r="L262" s="47">
        <v>93.532399999999996</v>
      </c>
    </row>
    <row r="263" spans="11:12" x14ac:dyDescent="0.25">
      <c r="K263" s="74">
        <v>43939</v>
      </c>
      <c r="L263" s="47">
        <v>94.706400000000002</v>
      </c>
    </row>
    <row r="264" spans="11:12" x14ac:dyDescent="0.25">
      <c r="K264" s="74">
        <v>43946</v>
      </c>
      <c r="L264" s="47">
        <v>96.894999999999996</v>
      </c>
    </row>
    <row r="265" spans="11:12" x14ac:dyDescent="0.25">
      <c r="K265" s="74">
        <v>43953</v>
      </c>
      <c r="L265" s="47">
        <v>97.626199999999997</v>
      </c>
    </row>
    <row r="266" spans="11:12" x14ac:dyDescent="0.25">
      <c r="K266" s="74">
        <v>43960</v>
      </c>
      <c r="L266" s="47">
        <v>96.720399999999998</v>
      </c>
    </row>
    <row r="267" spans="11:12" x14ac:dyDescent="0.25">
      <c r="K267" s="74">
        <v>43967</v>
      </c>
      <c r="L267" s="47">
        <v>96.187799999999996</v>
      </c>
    </row>
    <row r="268" spans="11:12" x14ac:dyDescent="0.25">
      <c r="K268" s="74">
        <v>43974</v>
      </c>
      <c r="L268" s="47">
        <v>94.178600000000003</v>
      </c>
    </row>
    <row r="269" spans="11:12" x14ac:dyDescent="0.25">
      <c r="K269" s="74">
        <v>43981</v>
      </c>
      <c r="L269" s="47">
        <v>95.413700000000006</v>
      </c>
    </row>
    <row r="270" spans="11:12" x14ac:dyDescent="0.25">
      <c r="K270" s="74">
        <v>43988</v>
      </c>
      <c r="L270" s="47">
        <v>96.251199999999997</v>
      </c>
    </row>
    <row r="271" spans="11:12" x14ac:dyDescent="0.25">
      <c r="K271" s="74">
        <v>43995</v>
      </c>
      <c r="L271" s="47">
        <v>97.393100000000004</v>
      </c>
    </row>
    <row r="272" spans="11:12" x14ac:dyDescent="0.25">
      <c r="K272" s="74">
        <v>44002</v>
      </c>
      <c r="L272" s="47">
        <v>101.6943</v>
      </c>
    </row>
    <row r="273" spans="11:12" x14ac:dyDescent="0.25">
      <c r="K273" s="74">
        <v>44009</v>
      </c>
      <c r="L273" s="47">
        <v>102.884</v>
      </c>
    </row>
    <row r="274" spans="11:12" x14ac:dyDescent="0.25">
      <c r="K274" s="74">
        <v>44016</v>
      </c>
      <c r="L274" s="47">
        <v>103.3503</v>
      </c>
    </row>
    <row r="275" spans="11:12" x14ac:dyDescent="0.25">
      <c r="K275" s="74">
        <v>44023</v>
      </c>
      <c r="L275" s="47">
        <v>98.900099999999995</v>
      </c>
    </row>
    <row r="276" spans="11:12" x14ac:dyDescent="0.25">
      <c r="K276" s="74">
        <v>44030</v>
      </c>
      <c r="L276" s="47">
        <v>99.367999999999995</v>
      </c>
    </row>
    <row r="277" spans="11:12" x14ac:dyDescent="0.25">
      <c r="K277" s="74">
        <v>44037</v>
      </c>
      <c r="L277" s="47">
        <v>98.596400000000003</v>
      </c>
    </row>
    <row r="278" spans="11:12" x14ac:dyDescent="0.25">
      <c r="K278" s="74">
        <v>44044</v>
      </c>
      <c r="L278" s="47">
        <v>99.245599999999996</v>
      </c>
    </row>
    <row r="279" spans="11:12" x14ac:dyDescent="0.25">
      <c r="K279" s="74">
        <v>44051</v>
      </c>
      <c r="L279" s="47">
        <v>99.3797</v>
      </c>
    </row>
    <row r="280" spans="11:12" x14ac:dyDescent="0.25">
      <c r="K280" s="74">
        <v>44058</v>
      </c>
      <c r="L280" s="47">
        <v>97.012799999999999</v>
      </c>
    </row>
    <row r="281" spans="11:12" x14ac:dyDescent="0.25">
      <c r="K281" s="74">
        <v>44065</v>
      </c>
      <c r="L281" s="47">
        <v>97.898200000000003</v>
      </c>
    </row>
    <row r="282" spans="11:12" x14ac:dyDescent="0.25">
      <c r="K282" s="74">
        <v>44072</v>
      </c>
      <c r="L282" s="47">
        <v>98.319900000000004</v>
      </c>
    </row>
    <row r="283" spans="11:12" x14ac:dyDescent="0.25">
      <c r="K283" s="74">
        <v>44079</v>
      </c>
      <c r="L283" s="47">
        <v>99.683099999999996</v>
      </c>
    </row>
    <row r="284" spans="11:12" x14ac:dyDescent="0.25">
      <c r="K284" s="74">
        <v>44086</v>
      </c>
      <c r="L284" s="47">
        <v>99.262500000000003</v>
      </c>
    </row>
    <row r="285" spans="11:12" x14ac:dyDescent="0.25">
      <c r="K285" s="74">
        <v>44093</v>
      </c>
      <c r="L285" s="47">
        <v>99.449600000000004</v>
      </c>
    </row>
    <row r="286" spans="11:12" x14ac:dyDescent="0.25">
      <c r="K286" s="74">
        <v>44100</v>
      </c>
      <c r="L286" s="47">
        <v>99.464399999999998</v>
      </c>
    </row>
    <row r="287" spans="11:12" x14ac:dyDescent="0.25">
      <c r="K287" s="74">
        <v>44107</v>
      </c>
      <c r="L287" s="47">
        <v>99.315100000000001</v>
      </c>
    </row>
    <row r="288" spans="11:12" x14ac:dyDescent="0.25">
      <c r="K288" s="74">
        <v>44114</v>
      </c>
      <c r="L288" s="47">
        <v>97.139600000000002</v>
      </c>
    </row>
    <row r="289" spans="11:12" x14ac:dyDescent="0.25">
      <c r="K289" s="74">
        <v>44121</v>
      </c>
      <c r="L289" s="47">
        <v>98.603300000000004</v>
      </c>
    </row>
    <row r="290" spans="11:12" x14ac:dyDescent="0.25">
      <c r="K290" s="74">
        <v>44128</v>
      </c>
      <c r="L290" s="47">
        <v>98.162400000000005</v>
      </c>
    </row>
    <row r="291" spans="11:12" x14ac:dyDescent="0.25">
      <c r="K291" s="74">
        <v>44135</v>
      </c>
      <c r="L291" s="47">
        <v>99.278000000000006</v>
      </c>
    </row>
    <row r="292" spans="11:12" x14ac:dyDescent="0.25">
      <c r="K292" s="74">
        <v>44142</v>
      </c>
      <c r="L292" s="47">
        <v>100.08450000000001</v>
      </c>
    </row>
    <row r="293" spans="11:12" x14ac:dyDescent="0.25">
      <c r="K293" s="74">
        <v>44149</v>
      </c>
      <c r="L293" s="47">
        <v>102.31780000000001</v>
      </c>
    </row>
    <row r="294" spans="11:12" x14ac:dyDescent="0.25">
      <c r="K294" s="74">
        <v>44156</v>
      </c>
      <c r="L294" s="47">
        <v>100.5395</v>
      </c>
    </row>
    <row r="295" spans="11:12" x14ac:dyDescent="0.25">
      <c r="K295" s="74">
        <v>44163</v>
      </c>
      <c r="L295" s="47">
        <v>102.2855</v>
      </c>
    </row>
    <row r="296" spans="11:12" x14ac:dyDescent="0.25">
      <c r="K296" s="74">
        <v>44170</v>
      </c>
      <c r="L296" s="47">
        <v>102.3878</v>
      </c>
    </row>
    <row r="297" spans="11:12" x14ac:dyDescent="0.25">
      <c r="K297" s="74">
        <v>44177</v>
      </c>
      <c r="L297" s="47">
        <v>103.7045</v>
      </c>
    </row>
    <row r="298" spans="11:12" x14ac:dyDescent="0.25">
      <c r="K298" s="74">
        <v>44184</v>
      </c>
      <c r="L298" s="47">
        <v>103.0896</v>
      </c>
    </row>
    <row r="299" spans="11:12" x14ac:dyDescent="0.25">
      <c r="K299" s="74">
        <v>44191</v>
      </c>
      <c r="L299" s="47">
        <v>90.194599999999994</v>
      </c>
    </row>
    <row r="300" spans="11:12" x14ac:dyDescent="0.25">
      <c r="K300" s="74">
        <v>44198</v>
      </c>
      <c r="L300" s="47">
        <v>81.100499999999997</v>
      </c>
    </row>
    <row r="301" spans="11:12" x14ac:dyDescent="0.25">
      <c r="K301" s="74">
        <v>44205</v>
      </c>
      <c r="L301" s="47">
        <v>85.577200000000005</v>
      </c>
    </row>
    <row r="302" spans="11:12" x14ac:dyDescent="0.25">
      <c r="K302" s="74">
        <v>44212</v>
      </c>
      <c r="L302" s="47">
        <v>94.27</v>
      </c>
    </row>
    <row r="303" spans="11:12" x14ac:dyDescent="0.25">
      <c r="K303" s="74">
        <v>44219</v>
      </c>
      <c r="L303" s="47">
        <v>94.558899999999994</v>
      </c>
    </row>
    <row r="304" spans="11:12" x14ac:dyDescent="0.25">
      <c r="K304" s="74">
        <v>44226</v>
      </c>
      <c r="L304" s="47">
        <v>92.943799999999996</v>
      </c>
    </row>
    <row r="305" spans="11:12" x14ac:dyDescent="0.25">
      <c r="K305" s="74">
        <v>44233</v>
      </c>
      <c r="L305" s="47">
        <v>98.581500000000005</v>
      </c>
    </row>
    <row r="306" spans="11:12" x14ac:dyDescent="0.25">
      <c r="K306" s="74">
        <v>44240</v>
      </c>
      <c r="L306" s="47">
        <v>100.55589999999999</v>
      </c>
    </row>
    <row r="307" spans="11:12" x14ac:dyDescent="0.25">
      <c r="K307" s="74">
        <v>44247</v>
      </c>
      <c r="L307" s="47">
        <v>98.047200000000004</v>
      </c>
    </row>
    <row r="308" spans="11:12" x14ac:dyDescent="0.25">
      <c r="K308" s="74">
        <v>44254</v>
      </c>
      <c r="L308" s="47">
        <v>98.209500000000006</v>
      </c>
    </row>
    <row r="309" spans="11:12" x14ac:dyDescent="0.25">
      <c r="K309" s="74">
        <v>44261</v>
      </c>
      <c r="L309" s="47">
        <v>98.186599999999999</v>
      </c>
    </row>
    <row r="310" spans="11:12" x14ac:dyDescent="0.25">
      <c r="K310" s="74">
        <v>44268</v>
      </c>
      <c r="L310" s="47">
        <v>97.514200000000002</v>
      </c>
    </row>
    <row r="311" spans="11:12" x14ac:dyDescent="0.25">
      <c r="K311" s="74">
        <v>44275</v>
      </c>
      <c r="L311" s="47">
        <v>97.030699999999996</v>
      </c>
    </row>
    <row r="312" spans="11:12" x14ac:dyDescent="0.25">
      <c r="K312" s="74">
        <v>44282</v>
      </c>
      <c r="L312" s="47">
        <v>96.635800000000003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DC9D-FCA6-422F-B624-7B95F67EFE64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-2.8029814357586336E-2</v>
      </c>
      <c r="C11" s="32">
        <v>4.496277142058025E-3</v>
      </c>
      <c r="D11" s="32">
        <v>-8.3108194214343012E-4</v>
      </c>
      <c r="E11" s="32">
        <v>-3.1948070095209058E-3</v>
      </c>
      <c r="F11" s="32">
        <v>-1.3792633041576297E-2</v>
      </c>
      <c r="G11" s="32">
        <v>2.6150328072709339E-3</v>
      </c>
      <c r="H11" s="32">
        <v>3.0392893224140405E-3</v>
      </c>
      <c r="I11" s="68">
        <v>-8.6750415400393965E-3</v>
      </c>
      <c r="J11" s="46"/>
      <c r="K11" s="46"/>
      <c r="L11" s="47"/>
    </row>
    <row r="12" spans="1:12" x14ac:dyDescent="0.25">
      <c r="A12" s="69" t="s">
        <v>6</v>
      </c>
      <c r="B12" s="32">
        <v>-3.2395396023617073E-2</v>
      </c>
      <c r="C12" s="32">
        <v>2.7170206854745249E-3</v>
      </c>
      <c r="D12" s="32">
        <v>-2.9490431463158329E-3</v>
      </c>
      <c r="E12" s="32">
        <v>-3.8215445044188501E-3</v>
      </c>
      <c r="F12" s="32">
        <v>-2.3478234150801303E-2</v>
      </c>
      <c r="G12" s="32">
        <v>1.618877896266735E-2</v>
      </c>
      <c r="H12" s="32">
        <v>3.5220607524901748E-3</v>
      </c>
      <c r="I12" s="68">
        <v>-3.9593434997693411E-3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-2.5728018074343439E-2</v>
      </c>
      <c r="C13" s="32">
        <v>3.2463218886946699E-3</v>
      </c>
      <c r="D13" s="32">
        <v>2.0147601476014909E-3</v>
      </c>
      <c r="E13" s="32">
        <v>-3.6111859396728008E-3</v>
      </c>
      <c r="F13" s="32">
        <v>-4.3828858891136191E-3</v>
      </c>
      <c r="G13" s="32">
        <v>-1.1227425830205084E-2</v>
      </c>
      <c r="H13" s="32">
        <v>5.9806638139501267E-3</v>
      </c>
      <c r="I13" s="68">
        <v>-1.0879439553696968E-2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-2.8625127243503856E-2</v>
      </c>
      <c r="C14" s="32">
        <v>3.0045805580756202E-3</v>
      </c>
      <c r="D14" s="32">
        <v>-1.6017797552836388E-3</v>
      </c>
      <c r="E14" s="32">
        <v>-2.2636118894566737E-3</v>
      </c>
      <c r="F14" s="32">
        <v>-2.7827330586980725E-2</v>
      </c>
      <c r="G14" s="32">
        <v>-1.4698272845623084E-2</v>
      </c>
      <c r="H14" s="32">
        <v>3.135043334339116E-4</v>
      </c>
      <c r="I14" s="68">
        <v>-1.5616756860235781E-2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-3.5364109684137501E-2</v>
      </c>
      <c r="C15" s="32">
        <v>4.2698659343041179E-3</v>
      </c>
      <c r="D15" s="32">
        <v>2.4947694971502177E-3</v>
      </c>
      <c r="E15" s="32">
        <v>-3.2718512925610233E-3</v>
      </c>
      <c r="F15" s="32">
        <v>-6.5260417266650439E-3</v>
      </c>
      <c r="G15" s="32">
        <v>1.2515725172193015E-3</v>
      </c>
      <c r="H15" s="32">
        <v>9.3645414483165546E-3</v>
      </c>
      <c r="I15" s="68">
        <v>-2.0098440087274683E-2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-7.5636347254133263E-3</v>
      </c>
      <c r="C16" s="32">
        <v>1.9087733906969273E-2</v>
      </c>
      <c r="D16" s="32">
        <v>-1.3550024933133287E-3</v>
      </c>
      <c r="E16" s="32">
        <v>-4.0783034257751982E-4</v>
      </c>
      <c r="F16" s="32">
        <v>1.5053900686063271E-2</v>
      </c>
      <c r="G16" s="32">
        <v>3.5065482787184354E-2</v>
      </c>
      <c r="H16" s="32">
        <v>-7.7673105438792467E-3</v>
      </c>
      <c r="I16" s="68">
        <v>4.3549969209837336E-3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-8.4554399775091382E-2</v>
      </c>
      <c r="C17" s="32">
        <v>-5.7282442748092244E-3</v>
      </c>
      <c r="D17" s="32">
        <v>-8.4531059683313758E-3</v>
      </c>
      <c r="E17" s="32">
        <v>-4.8484848484848797E-3</v>
      </c>
      <c r="F17" s="32">
        <v>-4.9491491580866409E-2</v>
      </c>
      <c r="G17" s="32">
        <v>-2.0243030806869511E-2</v>
      </c>
      <c r="H17" s="32">
        <v>5.9046581796440289E-3</v>
      </c>
      <c r="I17" s="68">
        <v>-4.6810255824128566E-2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-7.0165029469548168E-2</v>
      </c>
      <c r="C18" s="32">
        <v>1.6071275225418624E-2</v>
      </c>
      <c r="D18" s="32">
        <v>7.4201787994889745E-3</v>
      </c>
      <c r="E18" s="32">
        <v>-3.3941450997030387E-3</v>
      </c>
      <c r="F18" s="32">
        <v>2.6746378598474507E-3</v>
      </c>
      <c r="G18" s="32">
        <v>8.3768423266242786E-2</v>
      </c>
      <c r="H18" s="32">
        <v>1.6848514887993993E-2</v>
      </c>
      <c r="I18" s="68">
        <v>-4.0582474248169742E-3</v>
      </c>
      <c r="J18" s="46"/>
      <c r="K18" s="46"/>
      <c r="L18" s="47"/>
    </row>
    <row r="19" spans="1:12" x14ac:dyDescent="0.25">
      <c r="A19" s="70" t="s">
        <v>1</v>
      </c>
      <c r="B19" s="32">
        <v>6.0310474240873324E-2</v>
      </c>
      <c r="C19" s="32">
        <v>5.4254286638628635E-3</v>
      </c>
      <c r="D19" s="32">
        <v>-7.4193548387097019E-3</v>
      </c>
      <c r="E19" s="32">
        <v>-1.4789175582127112E-2</v>
      </c>
      <c r="F19" s="32">
        <v>0.10582108692768011</v>
      </c>
      <c r="G19" s="32">
        <v>-0.10125845122651145</v>
      </c>
      <c r="H19" s="32">
        <v>5.3980209356947473E-3</v>
      </c>
      <c r="I19" s="68">
        <v>-2.6494155541758047E-2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-3.4931686074273105E-2</v>
      </c>
      <c r="C21" s="32">
        <v>4.9845024713170982E-3</v>
      </c>
      <c r="D21" s="32">
        <v>-1.1905734599342299E-3</v>
      </c>
      <c r="E21" s="32">
        <v>-2.9596586373744627E-3</v>
      </c>
      <c r="F21" s="32">
        <v>-2.6161666817798079E-2</v>
      </c>
      <c r="G21" s="32">
        <v>-3.1045453551777902E-3</v>
      </c>
      <c r="H21" s="32">
        <v>9.7757023789379893E-4</v>
      </c>
      <c r="I21" s="68">
        <v>-9.6825906028603637E-3</v>
      </c>
      <c r="J21" s="46"/>
      <c r="K21" s="46"/>
      <c r="L21" s="46"/>
    </row>
    <row r="22" spans="1:12" x14ac:dyDescent="0.25">
      <c r="A22" s="69" t="s">
        <v>13</v>
      </c>
      <c r="B22" s="32">
        <v>-3.1141026623365153E-2</v>
      </c>
      <c r="C22" s="32">
        <v>2.552558230310753E-3</v>
      </c>
      <c r="D22" s="32">
        <v>1.7353104027351129E-4</v>
      </c>
      <c r="E22" s="32">
        <v>-3.9514433070914068E-3</v>
      </c>
      <c r="F22" s="32">
        <v>8.0350328862115461E-3</v>
      </c>
      <c r="G22" s="32">
        <v>1.5740188610761985E-2</v>
      </c>
      <c r="H22" s="32">
        <v>8.1641311737494782E-3</v>
      </c>
      <c r="I22" s="68">
        <v>-6.2636447093811221E-3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2.8371092164027667E-2</v>
      </c>
      <c r="C23" s="32">
        <v>-1.9100766788010315E-2</v>
      </c>
      <c r="D23" s="32">
        <v>-1.6434451693072449E-2</v>
      </c>
      <c r="E23" s="32">
        <v>2.3353573096682734E-3</v>
      </c>
      <c r="F23" s="32">
        <v>9.7011530664466328E-2</v>
      </c>
      <c r="G23" s="32">
        <v>-2.0561024391599902E-2</v>
      </c>
      <c r="H23" s="32">
        <v>1.7580341054038939E-2</v>
      </c>
      <c r="I23" s="68">
        <v>-1.1125163109394931E-2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-5.6161579730399924E-2</v>
      </c>
      <c r="C24" s="32">
        <v>2.8876646706585962E-3</v>
      </c>
      <c r="D24" s="32">
        <v>-4.7051832130929894E-3</v>
      </c>
      <c r="E24" s="32">
        <v>-4.1190743919038431E-3</v>
      </c>
      <c r="F24" s="32">
        <v>-1.6010998515877284E-2</v>
      </c>
      <c r="G24" s="32">
        <v>2.2373229416916107E-2</v>
      </c>
      <c r="H24" s="32">
        <v>1.8811127508786107E-2</v>
      </c>
      <c r="I24" s="68">
        <v>-1.3559930685490551E-2</v>
      </c>
      <c r="J24" s="46"/>
      <c r="K24" s="46" t="s">
        <v>65</v>
      </c>
      <c r="L24" s="47">
        <v>104.84</v>
      </c>
    </row>
    <row r="25" spans="1:12" x14ac:dyDescent="0.25">
      <c r="A25" s="69" t="s">
        <v>47</v>
      </c>
      <c r="B25" s="32">
        <v>-4.4493462279816098E-2</v>
      </c>
      <c r="C25" s="32">
        <v>4.2513988037815587E-3</v>
      </c>
      <c r="D25" s="32">
        <v>-4.2100576995252048E-4</v>
      </c>
      <c r="E25" s="32">
        <v>-3.6615063489302546E-3</v>
      </c>
      <c r="F25" s="32">
        <v>-2.9549078636685322E-2</v>
      </c>
      <c r="G25" s="32">
        <v>-3.2035281852250685E-3</v>
      </c>
      <c r="H25" s="32">
        <v>3.7645119141207495E-3</v>
      </c>
      <c r="I25" s="68">
        <v>-1.1246602317684595E-2</v>
      </c>
      <c r="J25" s="46"/>
      <c r="K25" s="46" t="s">
        <v>46</v>
      </c>
      <c r="L25" s="47">
        <v>94.11</v>
      </c>
    </row>
    <row r="26" spans="1:12" x14ac:dyDescent="0.25">
      <c r="A26" s="69" t="s">
        <v>48</v>
      </c>
      <c r="B26" s="32">
        <v>-3.5546969046476584E-2</v>
      </c>
      <c r="C26" s="32">
        <v>4.8091562883705308E-3</v>
      </c>
      <c r="D26" s="32">
        <v>6.5803149537524419E-4</v>
      </c>
      <c r="E26" s="32">
        <v>-2.6220882624526931E-3</v>
      </c>
      <c r="F26" s="32">
        <v>-2.672964314019588E-2</v>
      </c>
      <c r="G26" s="32">
        <v>-5.3619279719515633E-3</v>
      </c>
      <c r="H26" s="32">
        <v>1.2950274684482288E-3</v>
      </c>
      <c r="I26" s="68">
        <v>-7.0725196565843973E-3</v>
      </c>
      <c r="J26" s="46"/>
      <c r="K26" s="46" t="s">
        <v>47</v>
      </c>
      <c r="L26" s="47">
        <v>95.15</v>
      </c>
    </row>
    <row r="27" spans="1:12" ht="17.25" customHeight="1" x14ac:dyDescent="0.25">
      <c r="A27" s="69" t="s">
        <v>49</v>
      </c>
      <c r="B27" s="32">
        <v>-8.0311432365851587E-3</v>
      </c>
      <c r="C27" s="32">
        <v>5.5989476280522421E-3</v>
      </c>
      <c r="D27" s="32">
        <v>1.3078048730570391E-3</v>
      </c>
      <c r="E27" s="32">
        <v>-2.7960610235215899E-3</v>
      </c>
      <c r="F27" s="32">
        <v>-5.7710347726565026E-3</v>
      </c>
      <c r="G27" s="32">
        <v>8.5645349086278522E-3</v>
      </c>
      <c r="H27" s="32">
        <v>-7.4969926742940451E-4</v>
      </c>
      <c r="I27" s="68">
        <v>-5.688810245184972E-3</v>
      </c>
      <c r="J27" s="59"/>
      <c r="K27" s="50" t="s">
        <v>48</v>
      </c>
      <c r="L27" s="47">
        <v>95.98</v>
      </c>
    </row>
    <row r="28" spans="1:12" x14ac:dyDescent="0.25">
      <c r="A28" s="69" t="s">
        <v>50</v>
      </c>
      <c r="B28" s="32">
        <v>2.9607984847729751E-2</v>
      </c>
      <c r="C28" s="32">
        <v>1.2103135717785429E-2</v>
      </c>
      <c r="D28" s="32">
        <v>9.9459695200265763E-4</v>
      </c>
      <c r="E28" s="32">
        <v>-4.2942269185303195E-3</v>
      </c>
      <c r="F28" s="32">
        <v>5.0863050327024428E-2</v>
      </c>
      <c r="G28" s="32">
        <v>7.2062001603037107E-3</v>
      </c>
      <c r="H28" s="32">
        <v>-6.6129168519494241E-3</v>
      </c>
      <c r="I28" s="68">
        <v>-7.5409384919066236E-3</v>
      </c>
      <c r="J28" s="54"/>
      <c r="K28" s="41" t="s">
        <v>49</v>
      </c>
      <c r="L28" s="47">
        <v>98.64</v>
      </c>
    </row>
    <row r="29" spans="1:12" ht="15.75" thickBot="1" x14ac:dyDescent="0.3">
      <c r="A29" s="71" t="s">
        <v>51</v>
      </c>
      <c r="B29" s="72">
        <v>1.8107149523987287E-2</v>
      </c>
      <c r="C29" s="72">
        <v>6.4587562280864486E-3</v>
      </c>
      <c r="D29" s="72">
        <v>7.3394495412837379E-4</v>
      </c>
      <c r="E29" s="72">
        <v>-3.4741268970561734E-3</v>
      </c>
      <c r="F29" s="72">
        <v>6.7042765067099719E-2</v>
      </c>
      <c r="G29" s="72">
        <v>-5.7062208466686082E-3</v>
      </c>
      <c r="H29" s="72">
        <v>5.5217228452766332E-3</v>
      </c>
      <c r="I29" s="73">
        <v>-1.0032094960683691E-2</v>
      </c>
      <c r="J29" s="54"/>
      <c r="K29" s="41" t="s">
        <v>50</v>
      </c>
      <c r="L29" s="47">
        <v>101.73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101.16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104.56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94.83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95.59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99.07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101.74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102.84</v>
      </c>
    </row>
    <row r="43" spans="1:12" x14ac:dyDescent="0.25">
      <c r="K43" s="46" t="s">
        <v>46</v>
      </c>
      <c r="L43" s="47">
        <v>94.38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95.55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96.45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102.96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96.43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96.08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95.16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91.93</v>
      </c>
    </row>
    <row r="59" spans="1:12" ht="15.4" customHeight="1" x14ac:dyDescent="0.25">
      <c r="K59" s="41" t="s">
        <v>2</v>
      </c>
      <c r="L59" s="47">
        <v>93.09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106.26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96.18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96.56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98.94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92.21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94.16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106.69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95.84</v>
      </c>
    </row>
    <row r="72" spans="1:12" ht="15.4" customHeight="1" x14ac:dyDescent="0.25">
      <c r="K72" s="46" t="s">
        <v>5</v>
      </c>
      <c r="L72" s="47">
        <v>96.73</v>
      </c>
    </row>
    <row r="73" spans="1:12" ht="15.4" customHeight="1" x14ac:dyDescent="0.25">
      <c r="K73" s="46" t="s">
        <v>44</v>
      </c>
      <c r="L73" s="47">
        <v>96.59</v>
      </c>
    </row>
    <row r="74" spans="1:12" ht="15.4" customHeight="1" x14ac:dyDescent="0.25">
      <c r="K74" s="50" t="s">
        <v>4</v>
      </c>
      <c r="L74" s="47">
        <v>95.86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98.61</v>
      </c>
    </row>
    <row r="76" spans="1:12" ht="15.4" customHeight="1" x14ac:dyDescent="0.25">
      <c r="K76" s="41" t="s">
        <v>43</v>
      </c>
      <c r="L76" s="47">
        <v>91.43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106.45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96.58</v>
      </c>
    </row>
    <row r="85" spans="1:12" ht="15.4" customHeight="1" x14ac:dyDescent="0.25">
      <c r="K85" s="50" t="s">
        <v>4</v>
      </c>
      <c r="L85" s="47">
        <v>96.17</v>
      </c>
    </row>
    <row r="86" spans="1:12" ht="15.4" customHeight="1" x14ac:dyDescent="0.25">
      <c r="K86" s="41" t="s">
        <v>3</v>
      </c>
      <c r="L86" s="47">
        <v>96.16</v>
      </c>
    </row>
    <row r="87" spans="1:12" ht="15.4" customHeight="1" x14ac:dyDescent="0.25">
      <c r="K87" s="41" t="s">
        <v>43</v>
      </c>
      <c r="L87" s="47">
        <v>90.44</v>
      </c>
    </row>
    <row r="88" spans="1:12" ht="15.4" customHeight="1" x14ac:dyDescent="0.25">
      <c r="K88" s="41" t="s">
        <v>2</v>
      </c>
      <c r="L88" s="47">
        <v>87.95</v>
      </c>
    </row>
    <row r="89" spans="1:12" ht="15.4" customHeight="1" x14ac:dyDescent="0.25">
      <c r="K89" s="41" t="s">
        <v>1</v>
      </c>
      <c r="L89" s="47">
        <v>101.05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96.99</v>
      </c>
    </row>
    <row r="92" spans="1:12" ht="15" customHeight="1" x14ac:dyDescent="0.25">
      <c r="K92" s="46" t="s">
        <v>5</v>
      </c>
      <c r="L92" s="47">
        <v>97.16</v>
      </c>
    </row>
    <row r="93" spans="1:12" ht="15" customHeight="1" x14ac:dyDescent="0.25">
      <c r="A93" s="26"/>
      <c r="K93" s="46" t="s">
        <v>44</v>
      </c>
      <c r="L93" s="47">
        <v>96.52</v>
      </c>
    </row>
    <row r="94" spans="1:12" ht="15" customHeight="1" x14ac:dyDescent="0.25">
      <c r="K94" s="50" t="s">
        <v>4</v>
      </c>
      <c r="L94" s="47">
        <v>95.8</v>
      </c>
    </row>
    <row r="95" spans="1:12" ht="15" customHeight="1" x14ac:dyDescent="0.25">
      <c r="K95" s="41" t="s">
        <v>3</v>
      </c>
      <c r="L95" s="47">
        <v>97.77</v>
      </c>
    </row>
    <row r="96" spans="1:12" ht="15" customHeight="1" x14ac:dyDescent="0.25">
      <c r="K96" s="41" t="s">
        <v>43</v>
      </c>
      <c r="L96" s="47">
        <v>90.44</v>
      </c>
    </row>
    <row r="97" spans="1:12" ht="15" customHeight="1" x14ac:dyDescent="0.25">
      <c r="K97" s="41" t="s">
        <v>2</v>
      </c>
      <c r="L97" s="47">
        <v>87.44</v>
      </c>
    </row>
    <row r="98" spans="1:12" ht="15" customHeight="1" x14ac:dyDescent="0.25">
      <c r="K98" s="41" t="s">
        <v>1</v>
      </c>
      <c r="L98" s="47">
        <v>103.86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96.79</v>
      </c>
    </row>
    <row r="101" spans="1:12" x14ac:dyDescent="0.25">
      <c r="A101" s="25"/>
      <c r="B101" s="24"/>
      <c r="K101" s="46" t="s">
        <v>5</v>
      </c>
      <c r="L101" s="47">
        <v>97.43</v>
      </c>
    </row>
    <row r="102" spans="1:12" x14ac:dyDescent="0.25">
      <c r="A102" s="25"/>
      <c r="B102" s="24"/>
      <c r="K102" s="46" t="s">
        <v>44</v>
      </c>
      <c r="L102" s="47">
        <v>96.41</v>
      </c>
    </row>
    <row r="103" spans="1:12" x14ac:dyDescent="0.25">
      <c r="A103" s="25"/>
      <c r="B103" s="24"/>
      <c r="K103" s="50" t="s">
        <v>4</v>
      </c>
      <c r="L103" s="47">
        <v>95.99</v>
      </c>
    </row>
    <row r="104" spans="1:12" x14ac:dyDescent="0.25">
      <c r="A104" s="25"/>
      <c r="B104" s="24"/>
      <c r="K104" s="41" t="s">
        <v>3</v>
      </c>
      <c r="L104" s="47">
        <v>98.15</v>
      </c>
    </row>
    <row r="105" spans="1:12" x14ac:dyDescent="0.25">
      <c r="A105" s="25"/>
      <c r="B105" s="24"/>
      <c r="K105" s="41" t="s">
        <v>43</v>
      </c>
      <c r="L105" s="47">
        <v>89.43</v>
      </c>
    </row>
    <row r="106" spans="1:12" x14ac:dyDescent="0.25">
      <c r="A106" s="25"/>
      <c r="B106" s="24"/>
      <c r="K106" s="41" t="s">
        <v>2</v>
      </c>
      <c r="L106" s="47">
        <v>88.05</v>
      </c>
    </row>
    <row r="107" spans="1:12" x14ac:dyDescent="0.25">
      <c r="A107" s="25"/>
      <c r="B107" s="24"/>
      <c r="K107" s="41" t="s">
        <v>1</v>
      </c>
      <c r="L107" s="47">
        <v>102.42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99.844999999999999</v>
      </c>
    </row>
    <row r="112" spans="1:12" x14ac:dyDescent="0.25">
      <c r="K112" s="74">
        <v>43918</v>
      </c>
      <c r="L112" s="47">
        <v>97.449799999999996</v>
      </c>
    </row>
    <row r="113" spans="11:12" x14ac:dyDescent="0.25">
      <c r="K113" s="74">
        <v>43925</v>
      </c>
      <c r="L113" s="47">
        <v>95.447900000000004</v>
      </c>
    </row>
    <row r="114" spans="11:12" x14ac:dyDescent="0.25">
      <c r="K114" s="74">
        <v>43932</v>
      </c>
      <c r="L114" s="47">
        <v>94.757000000000005</v>
      </c>
    </row>
    <row r="115" spans="11:12" x14ac:dyDescent="0.25">
      <c r="K115" s="74">
        <v>43939</v>
      </c>
      <c r="L115" s="47">
        <v>95.027000000000001</v>
      </c>
    </row>
    <row r="116" spans="11:12" x14ac:dyDescent="0.25">
      <c r="K116" s="74">
        <v>43946</v>
      </c>
      <c r="L116" s="47">
        <v>94.950400000000002</v>
      </c>
    </row>
    <row r="117" spans="11:12" x14ac:dyDescent="0.25">
      <c r="K117" s="74">
        <v>43953</v>
      </c>
      <c r="L117" s="47">
        <v>94.860500000000002</v>
      </c>
    </row>
    <row r="118" spans="11:12" x14ac:dyDescent="0.25">
      <c r="K118" s="74">
        <v>43960</v>
      </c>
      <c r="L118" s="47">
        <v>95.404899999999998</v>
      </c>
    </row>
    <row r="119" spans="11:12" x14ac:dyDescent="0.25">
      <c r="K119" s="74">
        <v>43967</v>
      </c>
      <c r="L119" s="47">
        <v>96.403099999999995</v>
      </c>
    </row>
    <row r="120" spans="11:12" x14ac:dyDescent="0.25">
      <c r="K120" s="74">
        <v>43974</v>
      </c>
      <c r="L120" s="47">
        <v>96.295599999999993</v>
      </c>
    </row>
    <row r="121" spans="11:12" x14ac:dyDescent="0.25">
      <c r="K121" s="74">
        <v>43981</v>
      </c>
      <c r="L121" s="47">
        <v>96.445599999999999</v>
      </c>
    </row>
    <row r="122" spans="11:12" x14ac:dyDescent="0.25">
      <c r="K122" s="74">
        <v>43988</v>
      </c>
      <c r="L122" s="47">
        <v>96.679900000000004</v>
      </c>
    </row>
    <row r="123" spans="11:12" x14ac:dyDescent="0.25">
      <c r="K123" s="74">
        <v>43995</v>
      </c>
      <c r="L123" s="47">
        <v>96.741299999999995</v>
      </c>
    </row>
    <row r="124" spans="11:12" x14ac:dyDescent="0.25">
      <c r="K124" s="74">
        <v>44002</v>
      </c>
      <c r="L124" s="47">
        <v>95.914199999999994</v>
      </c>
    </row>
    <row r="125" spans="11:12" x14ac:dyDescent="0.25">
      <c r="K125" s="74">
        <v>44009</v>
      </c>
      <c r="L125" s="47">
        <v>94.377799999999993</v>
      </c>
    </row>
    <row r="126" spans="11:12" x14ac:dyDescent="0.25">
      <c r="K126" s="74">
        <v>44016</v>
      </c>
      <c r="L126" s="47">
        <v>95.625</v>
      </c>
    </row>
    <row r="127" spans="11:12" x14ac:dyDescent="0.25">
      <c r="K127" s="74">
        <v>44023</v>
      </c>
      <c r="L127" s="47">
        <v>97.849599999999995</v>
      </c>
    </row>
    <row r="128" spans="11:12" x14ac:dyDescent="0.25">
      <c r="K128" s="74">
        <v>44030</v>
      </c>
      <c r="L128" s="47">
        <v>98.067300000000003</v>
      </c>
    </row>
    <row r="129" spans="1:12" x14ac:dyDescent="0.25">
      <c r="K129" s="74">
        <v>44037</v>
      </c>
      <c r="L129" s="47">
        <v>98.188400000000001</v>
      </c>
    </row>
    <row r="130" spans="1:12" x14ac:dyDescent="0.25">
      <c r="K130" s="74">
        <v>44044</v>
      </c>
      <c r="L130" s="47">
        <v>98.05</v>
      </c>
    </row>
    <row r="131" spans="1:12" x14ac:dyDescent="0.25">
      <c r="K131" s="74">
        <v>44051</v>
      </c>
      <c r="L131" s="47">
        <v>97.520399999999995</v>
      </c>
    </row>
    <row r="132" spans="1:12" x14ac:dyDescent="0.25">
      <c r="K132" s="74">
        <v>44058</v>
      </c>
      <c r="L132" s="47">
        <v>97.853700000000003</v>
      </c>
    </row>
    <row r="133" spans="1:12" x14ac:dyDescent="0.25">
      <c r="K133" s="74">
        <v>44065</v>
      </c>
      <c r="L133" s="47">
        <v>97.770200000000003</v>
      </c>
    </row>
    <row r="134" spans="1:12" x14ac:dyDescent="0.25">
      <c r="K134" s="74">
        <v>44072</v>
      </c>
      <c r="L134" s="47">
        <v>97.6297</v>
      </c>
    </row>
    <row r="135" spans="1:12" x14ac:dyDescent="0.25">
      <c r="K135" s="74">
        <v>44079</v>
      </c>
      <c r="L135" s="47">
        <v>97.798500000000004</v>
      </c>
    </row>
    <row r="136" spans="1:12" x14ac:dyDescent="0.25">
      <c r="K136" s="74">
        <v>44086</v>
      </c>
      <c r="L136" s="47">
        <v>98.1006</v>
      </c>
    </row>
    <row r="137" spans="1:12" x14ac:dyDescent="0.25">
      <c r="K137" s="74">
        <v>44093</v>
      </c>
      <c r="L137" s="47">
        <v>97.974800000000002</v>
      </c>
    </row>
    <row r="138" spans="1:12" x14ac:dyDescent="0.25">
      <c r="K138" s="74">
        <v>44100</v>
      </c>
      <c r="L138" s="47">
        <v>97.622699999999995</v>
      </c>
    </row>
    <row r="139" spans="1:12" x14ac:dyDescent="0.25">
      <c r="K139" s="74">
        <v>44107</v>
      </c>
      <c r="L139" s="47">
        <v>97.320400000000006</v>
      </c>
    </row>
    <row r="140" spans="1:12" x14ac:dyDescent="0.25">
      <c r="A140" s="25"/>
      <c r="B140" s="24"/>
      <c r="K140" s="74">
        <v>44114</v>
      </c>
      <c r="L140" s="47">
        <v>96.9041</v>
      </c>
    </row>
    <row r="141" spans="1:12" x14ac:dyDescent="0.25">
      <c r="A141" s="25"/>
      <c r="B141" s="24"/>
      <c r="K141" s="74">
        <v>44121</v>
      </c>
      <c r="L141" s="47">
        <v>97.222700000000003</v>
      </c>
    </row>
    <row r="142" spans="1:12" x14ac:dyDescent="0.25">
      <c r="K142" s="74">
        <v>44128</v>
      </c>
      <c r="L142" s="47">
        <v>97.403300000000002</v>
      </c>
    </row>
    <row r="143" spans="1:12" x14ac:dyDescent="0.25">
      <c r="K143" s="74">
        <v>44135</v>
      </c>
      <c r="L143" s="47">
        <v>97.532399999999996</v>
      </c>
    </row>
    <row r="144" spans="1:12" x14ac:dyDescent="0.25">
      <c r="K144" s="74">
        <v>44142</v>
      </c>
      <c r="L144" s="47">
        <v>97.7791</v>
      </c>
    </row>
    <row r="145" spans="11:12" x14ac:dyDescent="0.25">
      <c r="K145" s="74">
        <v>44149</v>
      </c>
      <c r="L145" s="47">
        <v>98.674800000000005</v>
      </c>
    </row>
    <row r="146" spans="11:12" x14ac:dyDescent="0.25">
      <c r="K146" s="74">
        <v>44156</v>
      </c>
      <c r="L146" s="47">
        <v>99.097899999999996</v>
      </c>
    </row>
    <row r="147" spans="11:12" x14ac:dyDescent="0.25">
      <c r="K147" s="74">
        <v>44163</v>
      </c>
      <c r="L147" s="47">
        <v>99.507400000000004</v>
      </c>
    </row>
    <row r="148" spans="11:12" x14ac:dyDescent="0.25">
      <c r="K148" s="74">
        <v>44170</v>
      </c>
      <c r="L148" s="47">
        <v>100.182</v>
      </c>
    </row>
    <row r="149" spans="11:12" x14ac:dyDescent="0.25">
      <c r="K149" s="74">
        <v>44177</v>
      </c>
      <c r="L149" s="47">
        <v>100.5566</v>
      </c>
    </row>
    <row r="150" spans="11:12" x14ac:dyDescent="0.25">
      <c r="K150" s="74">
        <v>44184</v>
      </c>
      <c r="L150" s="47">
        <v>99.603499999999997</v>
      </c>
    </row>
    <row r="151" spans="11:12" x14ac:dyDescent="0.25">
      <c r="K151" s="74">
        <v>44191</v>
      </c>
      <c r="L151" s="47">
        <v>96.821899999999999</v>
      </c>
    </row>
    <row r="152" spans="11:12" x14ac:dyDescent="0.25">
      <c r="K152" s="74">
        <v>44198</v>
      </c>
      <c r="L152" s="47">
        <v>94.779899999999998</v>
      </c>
    </row>
    <row r="153" spans="11:12" x14ac:dyDescent="0.25">
      <c r="K153" s="74">
        <v>44205</v>
      </c>
      <c r="L153" s="47">
        <v>95.171400000000006</v>
      </c>
    </row>
    <row r="154" spans="11:12" x14ac:dyDescent="0.25">
      <c r="K154" s="74">
        <v>44212</v>
      </c>
      <c r="L154" s="47">
        <v>96.776799999999994</v>
      </c>
    </row>
    <row r="155" spans="11:12" x14ac:dyDescent="0.25">
      <c r="K155" s="74">
        <v>44219</v>
      </c>
      <c r="L155" s="47">
        <v>97.118399999999994</v>
      </c>
    </row>
    <row r="156" spans="11:12" x14ac:dyDescent="0.25">
      <c r="K156" s="74">
        <v>44226</v>
      </c>
      <c r="L156" s="47">
        <v>97.025199999999998</v>
      </c>
    </row>
    <row r="157" spans="11:12" x14ac:dyDescent="0.25">
      <c r="K157" s="74">
        <v>44233</v>
      </c>
      <c r="L157" s="47">
        <v>97.031999999999996</v>
      </c>
    </row>
    <row r="158" spans="11:12" x14ac:dyDescent="0.25">
      <c r="K158" s="74">
        <v>44240</v>
      </c>
      <c r="L158" s="47">
        <v>97.416899999999998</v>
      </c>
    </row>
    <row r="159" spans="11:12" x14ac:dyDescent="0.25">
      <c r="K159" s="74">
        <v>44247</v>
      </c>
      <c r="L159" s="47">
        <v>97.267099999999999</v>
      </c>
    </row>
    <row r="160" spans="11:12" x14ac:dyDescent="0.25">
      <c r="K160" s="74">
        <v>44254</v>
      </c>
      <c r="L160" s="47">
        <v>96.762</v>
      </c>
    </row>
    <row r="161" spans="11:12" x14ac:dyDescent="0.25">
      <c r="K161" s="74">
        <v>44261</v>
      </c>
      <c r="L161" s="47">
        <v>96.937600000000003</v>
      </c>
    </row>
    <row r="162" spans="11:12" x14ac:dyDescent="0.25">
      <c r="K162" s="74">
        <v>44268</v>
      </c>
      <c r="L162" s="47">
        <v>97.589600000000004</v>
      </c>
    </row>
    <row r="163" spans="11:12" x14ac:dyDescent="0.25">
      <c r="K163" s="74">
        <v>44275</v>
      </c>
      <c r="L163" s="47">
        <v>97.277900000000002</v>
      </c>
    </row>
    <row r="164" spans="11:12" x14ac:dyDescent="0.25">
      <c r="K164" s="74">
        <v>44282</v>
      </c>
      <c r="L164" s="47">
        <v>97.197000000000003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99.870099999999994</v>
      </c>
    </row>
    <row r="260" spans="11:12" x14ac:dyDescent="0.25">
      <c r="K260" s="74">
        <v>43918</v>
      </c>
      <c r="L260" s="47">
        <v>97.012200000000007</v>
      </c>
    </row>
    <row r="261" spans="11:12" x14ac:dyDescent="0.25">
      <c r="K261" s="74">
        <v>43925</v>
      </c>
      <c r="L261" s="47">
        <v>97.819000000000003</v>
      </c>
    </row>
    <row r="262" spans="11:12" x14ac:dyDescent="0.25">
      <c r="K262" s="74">
        <v>43932</v>
      </c>
      <c r="L262" s="47">
        <v>91.360699999999994</v>
      </c>
    </row>
    <row r="263" spans="11:12" x14ac:dyDescent="0.25">
      <c r="K263" s="74">
        <v>43939</v>
      </c>
      <c r="L263" s="47">
        <v>89.445999999999998</v>
      </c>
    </row>
    <row r="264" spans="11:12" x14ac:dyDescent="0.25">
      <c r="K264" s="74">
        <v>43946</v>
      </c>
      <c r="L264" s="47">
        <v>89.7607</v>
      </c>
    </row>
    <row r="265" spans="11:12" x14ac:dyDescent="0.25">
      <c r="K265" s="74">
        <v>43953</v>
      </c>
      <c r="L265" s="47">
        <v>91.132599999999996</v>
      </c>
    </row>
    <row r="266" spans="11:12" x14ac:dyDescent="0.25">
      <c r="K266" s="74">
        <v>43960</v>
      </c>
      <c r="L266" s="47">
        <v>87.621300000000005</v>
      </c>
    </row>
    <row r="267" spans="11:12" x14ac:dyDescent="0.25">
      <c r="K267" s="74">
        <v>43967</v>
      </c>
      <c r="L267" s="47">
        <v>87.4876</v>
      </c>
    </row>
    <row r="268" spans="11:12" x14ac:dyDescent="0.25">
      <c r="K268" s="74">
        <v>43974</v>
      </c>
      <c r="L268" s="47">
        <v>86.840500000000006</v>
      </c>
    </row>
    <row r="269" spans="11:12" x14ac:dyDescent="0.25">
      <c r="K269" s="74">
        <v>43981</v>
      </c>
      <c r="L269" s="47">
        <v>88.282200000000003</v>
      </c>
    </row>
    <row r="270" spans="11:12" x14ac:dyDescent="0.25">
      <c r="K270" s="74">
        <v>43988</v>
      </c>
      <c r="L270" s="47">
        <v>90.527799999999999</v>
      </c>
    </row>
    <row r="271" spans="11:12" x14ac:dyDescent="0.25">
      <c r="K271" s="74">
        <v>43995</v>
      </c>
      <c r="L271" s="47">
        <v>90.481300000000005</v>
      </c>
    </row>
    <row r="272" spans="11:12" x14ac:dyDescent="0.25">
      <c r="K272" s="74">
        <v>44002</v>
      </c>
      <c r="L272" s="47">
        <v>90.964200000000005</v>
      </c>
    </row>
    <row r="273" spans="11:12" x14ac:dyDescent="0.25">
      <c r="K273" s="74">
        <v>44009</v>
      </c>
      <c r="L273" s="47">
        <v>91.221100000000007</v>
      </c>
    </row>
    <row r="274" spans="11:12" x14ac:dyDescent="0.25">
      <c r="K274" s="74">
        <v>44016</v>
      </c>
      <c r="L274" s="47">
        <v>96.820700000000002</v>
      </c>
    </row>
    <row r="275" spans="11:12" x14ac:dyDescent="0.25">
      <c r="K275" s="74">
        <v>44023</v>
      </c>
      <c r="L275" s="47">
        <v>91.710899999999995</v>
      </c>
    </row>
    <row r="276" spans="11:12" x14ac:dyDescent="0.25">
      <c r="K276" s="74">
        <v>44030</v>
      </c>
      <c r="L276" s="47">
        <v>90.528899999999993</v>
      </c>
    </row>
    <row r="277" spans="11:12" x14ac:dyDescent="0.25">
      <c r="K277" s="74">
        <v>44037</v>
      </c>
      <c r="L277" s="47">
        <v>90.345500000000001</v>
      </c>
    </row>
    <row r="278" spans="11:12" x14ac:dyDescent="0.25">
      <c r="K278" s="74">
        <v>44044</v>
      </c>
      <c r="L278" s="47">
        <v>91.493399999999994</v>
      </c>
    </row>
    <row r="279" spans="11:12" x14ac:dyDescent="0.25">
      <c r="K279" s="74">
        <v>44051</v>
      </c>
      <c r="L279" s="47">
        <v>91.006600000000006</v>
      </c>
    </row>
    <row r="280" spans="11:12" x14ac:dyDescent="0.25">
      <c r="K280" s="74">
        <v>44058</v>
      </c>
      <c r="L280" s="47">
        <v>90.896699999999996</v>
      </c>
    </row>
    <row r="281" spans="11:12" x14ac:dyDescent="0.25">
      <c r="K281" s="74">
        <v>44065</v>
      </c>
      <c r="L281" s="47">
        <v>89.936000000000007</v>
      </c>
    </row>
    <row r="282" spans="11:12" x14ac:dyDescent="0.25">
      <c r="K282" s="74">
        <v>44072</v>
      </c>
      <c r="L282" s="47">
        <v>90.483500000000006</v>
      </c>
    </row>
    <row r="283" spans="11:12" x14ac:dyDescent="0.25">
      <c r="K283" s="74">
        <v>44079</v>
      </c>
      <c r="L283" s="47">
        <v>92.835899999999995</v>
      </c>
    </row>
    <row r="284" spans="11:12" x14ac:dyDescent="0.25">
      <c r="K284" s="74">
        <v>44086</v>
      </c>
      <c r="L284" s="47">
        <v>92.262900000000002</v>
      </c>
    </row>
    <row r="285" spans="11:12" x14ac:dyDescent="0.25">
      <c r="K285" s="74">
        <v>44093</v>
      </c>
      <c r="L285" s="47">
        <v>93.020499999999998</v>
      </c>
    </row>
    <row r="286" spans="11:12" x14ac:dyDescent="0.25">
      <c r="K286" s="74">
        <v>44100</v>
      </c>
      <c r="L286" s="47">
        <v>92.861599999999996</v>
      </c>
    </row>
    <row r="287" spans="11:12" x14ac:dyDescent="0.25">
      <c r="K287" s="74">
        <v>44107</v>
      </c>
      <c r="L287" s="47">
        <v>91.945599999999999</v>
      </c>
    </row>
    <row r="288" spans="11:12" x14ac:dyDescent="0.25">
      <c r="K288" s="74">
        <v>44114</v>
      </c>
      <c r="L288" s="47">
        <v>89.418000000000006</v>
      </c>
    </row>
    <row r="289" spans="11:12" x14ac:dyDescent="0.25">
      <c r="K289" s="74">
        <v>44121</v>
      </c>
      <c r="L289" s="47">
        <v>89.854399999999998</v>
      </c>
    </row>
    <row r="290" spans="11:12" x14ac:dyDescent="0.25">
      <c r="K290" s="74">
        <v>44128</v>
      </c>
      <c r="L290" s="47">
        <v>89.311199999999999</v>
      </c>
    </row>
    <row r="291" spans="11:12" x14ac:dyDescent="0.25">
      <c r="K291" s="74">
        <v>44135</v>
      </c>
      <c r="L291" s="47">
        <v>90.1387</v>
      </c>
    </row>
    <row r="292" spans="11:12" x14ac:dyDescent="0.25">
      <c r="K292" s="74">
        <v>44142</v>
      </c>
      <c r="L292" s="47">
        <v>92.513400000000004</v>
      </c>
    </row>
    <row r="293" spans="11:12" x14ac:dyDescent="0.25">
      <c r="K293" s="74">
        <v>44149</v>
      </c>
      <c r="L293" s="47">
        <v>91.839299999999994</v>
      </c>
    </row>
    <row r="294" spans="11:12" x14ac:dyDescent="0.25">
      <c r="K294" s="74">
        <v>44156</v>
      </c>
      <c r="L294" s="47">
        <v>92.284700000000001</v>
      </c>
    </row>
    <row r="295" spans="11:12" x14ac:dyDescent="0.25">
      <c r="K295" s="74">
        <v>44163</v>
      </c>
      <c r="L295" s="47">
        <v>92.751400000000004</v>
      </c>
    </row>
    <row r="296" spans="11:12" x14ac:dyDescent="0.25">
      <c r="K296" s="74">
        <v>44170</v>
      </c>
      <c r="L296" s="47">
        <v>95.560400000000001</v>
      </c>
    </row>
    <row r="297" spans="11:12" x14ac:dyDescent="0.25">
      <c r="K297" s="74">
        <v>44177</v>
      </c>
      <c r="L297" s="47">
        <v>96.013099999999994</v>
      </c>
    </row>
    <row r="298" spans="11:12" x14ac:dyDescent="0.25">
      <c r="K298" s="74">
        <v>44184</v>
      </c>
      <c r="L298" s="47">
        <v>96.805000000000007</v>
      </c>
    </row>
    <row r="299" spans="11:12" x14ac:dyDescent="0.25">
      <c r="K299" s="74">
        <v>44191</v>
      </c>
      <c r="L299" s="47">
        <v>92.879599999999996</v>
      </c>
    </row>
    <row r="300" spans="11:12" x14ac:dyDescent="0.25">
      <c r="K300" s="74">
        <v>44198</v>
      </c>
      <c r="L300" s="47">
        <v>89.176199999999994</v>
      </c>
    </row>
    <row r="301" spans="11:12" x14ac:dyDescent="0.25">
      <c r="K301" s="74">
        <v>44205</v>
      </c>
      <c r="L301" s="47">
        <v>87.842399999999998</v>
      </c>
    </row>
    <row r="302" spans="11:12" x14ac:dyDescent="0.25">
      <c r="K302" s="74">
        <v>44212</v>
      </c>
      <c r="L302" s="47">
        <v>89.5595</v>
      </c>
    </row>
    <row r="303" spans="11:12" x14ac:dyDescent="0.25">
      <c r="K303" s="74">
        <v>44219</v>
      </c>
      <c r="L303" s="47">
        <v>89.692099999999996</v>
      </c>
    </row>
    <row r="304" spans="11:12" x14ac:dyDescent="0.25">
      <c r="K304" s="74">
        <v>44226</v>
      </c>
      <c r="L304" s="47">
        <v>90.397099999999995</v>
      </c>
    </row>
    <row r="305" spans="11:12" x14ac:dyDescent="0.25">
      <c r="K305" s="74">
        <v>44233</v>
      </c>
      <c r="L305" s="47">
        <v>97.582700000000003</v>
      </c>
    </row>
    <row r="306" spans="11:12" x14ac:dyDescent="0.25">
      <c r="K306" s="74">
        <v>44240</v>
      </c>
      <c r="L306" s="47">
        <v>98.435199999999995</v>
      </c>
    </row>
    <row r="307" spans="11:12" x14ac:dyDescent="0.25">
      <c r="K307" s="74">
        <v>44247</v>
      </c>
      <c r="L307" s="47">
        <v>98.288899999999998</v>
      </c>
    </row>
    <row r="308" spans="11:12" x14ac:dyDescent="0.25">
      <c r="K308" s="74">
        <v>44254</v>
      </c>
      <c r="L308" s="47">
        <v>98.363500000000002</v>
      </c>
    </row>
    <row r="309" spans="11:12" x14ac:dyDescent="0.25">
      <c r="K309" s="74">
        <v>44261</v>
      </c>
      <c r="L309" s="47">
        <v>99.517099999999999</v>
      </c>
    </row>
    <row r="310" spans="11:12" x14ac:dyDescent="0.25">
      <c r="K310" s="74">
        <v>44268</v>
      </c>
      <c r="L310" s="47">
        <v>99.182299999999998</v>
      </c>
    </row>
    <row r="311" spans="11:12" x14ac:dyDescent="0.25">
      <c r="K311" s="74">
        <v>44275</v>
      </c>
      <c r="L311" s="47">
        <v>98.321899999999999</v>
      </c>
    </row>
    <row r="312" spans="11:12" x14ac:dyDescent="0.25">
      <c r="K312" s="74">
        <v>44282</v>
      </c>
      <c r="L312" s="47">
        <v>98.620699999999999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FAB4-3859-4C04-A56D-3D1607D9CAF7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-1.5887334709308032E-2</v>
      </c>
      <c r="C11" s="32">
        <v>8.4784529047008395E-3</v>
      </c>
      <c r="D11" s="32">
        <v>8.0768564849282853E-3</v>
      </c>
      <c r="E11" s="32">
        <v>-4.2983812112470376E-3</v>
      </c>
      <c r="F11" s="32">
        <v>-1.1403071120703046E-2</v>
      </c>
      <c r="G11" s="32">
        <v>-2.725389160033509E-3</v>
      </c>
      <c r="H11" s="32">
        <v>-5.7059985718943551E-4</v>
      </c>
      <c r="I11" s="68">
        <v>-1.7700704738185413E-2</v>
      </c>
      <c r="J11" s="46"/>
      <c r="K11" s="46"/>
      <c r="L11" s="47"/>
    </row>
    <row r="12" spans="1:12" x14ac:dyDescent="0.25">
      <c r="A12" s="69" t="s">
        <v>6</v>
      </c>
      <c r="B12" s="32">
        <v>-1.915811845063331E-2</v>
      </c>
      <c r="C12" s="32">
        <v>1.1384959353455404E-2</v>
      </c>
      <c r="D12" s="32">
        <v>1.1112785573172523E-2</v>
      </c>
      <c r="E12" s="32">
        <v>-9.0388000138045266E-3</v>
      </c>
      <c r="F12" s="32">
        <v>-1.2796626227410623E-2</v>
      </c>
      <c r="G12" s="32">
        <v>1.4746489705512733E-3</v>
      </c>
      <c r="H12" s="32">
        <v>2.3913990387793849E-3</v>
      </c>
      <c r="I12" s="68">
        <v>-2.6336360740233378E-2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-1.54648642704871E-2</v>
      </c>
      <c r="C13" s="32">
        <v>1.0029402667345977E-2</v>
      </c>
      <c r="D13" s="32">
        <v>1.0419149687476148E-2</v>
      </c>
      <c r="E13" s="32">
        <v>-2.4838134525370092E-3</v>
      </c>
      <c r="F13" s="32">
        <v>-1.3703396548871094E-2</v>
      </c>
      <c r="G13" s="32">
        <v>-7.3064130209125056E-3</v>
      </c>
      <c r="H13" s="32">
        <v>1.2391561452629318E-3</v>
      </c>
      <c r="I13" s="68">
        <v>-1.3360470914013156E-2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-5.3499355757941069E-3</v>
      </c>
      <c r="C14" s="32">
        <v>8.5453434760507374E-3</v>
      </c>
      <c r="D14" s="32">
        <v>9.0132582685735763E-3</v>
      </c>
      <c r="E14" s="32">
        <v>1.3383357349017189E-5</v>
      </c>
      <c r="F14" s="32">
        <v>-9.3910434395079179E-3</v>
      </c>
      <c r="G14" s="32">
        <v>-5.3916110635366943E-3</v>
      </c>
      <c r="H14" s="32">
        <v>-7.8791750533587779E-3</v>
      </c>
      <c r="I14" s="68">
        <v>-6.9971987059481711E-3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-2.7132542076331534E-2</v>
      </c>
      <c r="C15" s="32">
        <v>6.7151272766579062E-3</v>
      </c>
      <c r="D15" s="32">
        <v>0</v>
      </c>
      <c r="E15" s="32">
        <v>4.326845311910299E-3</v>
      </c>
      <c r="F15" s="32">
        <v>1.137755766981341E-2</v>
      </c>
      <c r="G15" s="32">
        <v>8.1327141906522016E-3</v>
      </c>
      <c r="H15" s="32">
        <v>0</v>
      </c>
      <c r="I15" s="68">
        <v>-7.2844941320313605E-3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-1.2811222593831273E-2</v>
      </c>
      <c r="C16" s="32">
        <v>-9.4019424413083197E-4</v>
      </c>
      <c r="D16" s="32">
        <v>0</v>
      </c>
      <c r="E16" s="32">
        <v>-8.2319890240146742E-3</v>
      </c>
      <c r="F16" s="32">
        <v>-1.6843924491614759E-2</v>
      </c>
      <c r="G16" s="32">
        <v>-1.1470515727189601E-2</v>
      </c>
      <c r="H16" s="32">
        <v>0</v>
      </c>
      <c r="I16" s="68">
        <v>-3.1368432875968133E-2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-4.0988333407266153E-2</v>
      </c>
      <c r="C17" s="32">
        <v>-2.3995200959807672E-3</v>
      </c>
      <c r="D17" s="32">
        <v>0</v>
      </c>
      <c r="E17" s="32">
        <v>-8.3027522935780196E-3</v>
      </c>
      <c r="F17" s="32">
        <v>-1.9644842321812517E-2</v>
      </c>
      <c r="G17" s="32">
        <v>7.2439317108796697E-3</v>
      </c>
      <c r="H17" s="32">
        <v>0</v>
      </c>
      <c r="I17" s="68">
        <v>-1.4335512911434978E-2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2.4183796856105388E-3</v>
      </c>
      <c r="C18" s="32">
        <v>2.5228790502102472E-2</v>
      </c>
      <c r="D18" s="32">
        <v>0</v>
      </c>
      <c r="E18" s="32">
        <v>5.0921435499515777E-3</v>
      </c>
      <c r="F18" s="32">
        <v>2.7543331840703456E-2</v>
      </c>
      <c r="G18" s="32">
        <v>3.3487068097557859E-2</v>
      </c>
      <c r="H18" s="32">
        <v>0</v>
      </c>
      <c r="I18" s="68">
        <v>-1.2310653424326912E-2</v>
      </c>
      <c r="J18" s="46"/>
      <c r="K18" s="46"/>
      <c r="L18" s="47"/>
    </row>
    <row r="19" spans="1:12" x14ac:dyDescent="0.25">
      <c r="A19" s="70" t="s">
        <v>1</v>
      </c>
      <c r="B19" s="32">
        <v>-4.9410178631614454E-2</v>
      </c>
      <c r="C19" s="32">
        <v>-7.0906899241274246E-5</v>
      </c>
      <c r="D19" s="32">
        <v>0</v>
      </c>
      <c r="E19" s="32">
        <v>-1.5154689573294244E-2</v>
      </c>
      <c r="F19" s="32">
        <v>-4.4098492238008213E-2</v>
      </c>
      <c r="G19" s="32">
        <v>1.3214811394323345E-2</v>
      </c>
      <c r="H19" s="32">
        <v>0</v>
      </c>
      <c r="I19" s="68">
        <v>-2.257958249727221E-2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-2.6912795149352187E-2</v>
      </c>
      <c r="C21" s="32">
        <v>5.3847926624694953E-3</v>
      </c>
      <c r="D21" s="32">
        <v>5.2444541933653888E-3</v>
      </c>
      <c r="E21" s="32">
        <v>-3.2508546744286493E-3</v>
      </c>
      <c r="F21" s="32">
        <v>-2.6157338065858182E-2</v>
      </c>
      <c r="G21" s="32">
        <v>-1.0937855500498417E-2</v>
      </c>
      <c r="H21" s="32">
        <v>-1.3605875138802292E-2</v>
      </c>
      <c r="I21" s="68">
        <v>-2.3930019260785529E-2</v>
      </c>
      <c r="J21" s="46"/>
      <c r="K21" s="46"/>
      <c r="L21" s="46"/>
    </row>
    <row r="22" spans="1:12" x14ac:dyDescent="0.25">
      <c r="A22" s="69" t="s">
        <v>13</v>
      </c>
      <c r="B22" s="32">
        <v>-4.6768056298059579E-2</v>
      </c>
      <c r="C22" s="32">
        <v>6.9897296826910704E-3</v>
      </c>
      <c r="D22" s="32">
        <v>9.0038704166703898E-3</v>
      </c>
      <c r="E22" s="32">
        <v>-5.7536442400748511E-3</v>
      </c>
      <c r="F22" s="32">
        <v>-7.5335597721271075E-3</v>
      </c>
      <c r="G22" s="32">
        <v>5.4781498182294719E-3</v>
      </c>
      <c r="H22" s="32">
        <v>1.3627564127453695E-2</v>
      </c>
      <c r="I22" s="68">
        <v>-1.0931166354389399E-2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6.4271577789993817E-3</v>
      </c>
      <c r="C23" s="32">
        <v>1.3082648515536421E-2</v>
      </c>
      <c r="D23" s="32">
        <v>2.5317175281260651E-2</v>
      </c>
      <c r="E23" s="32">
        <v>-7.5593877451763936E-3</v>
      </c>
      <c r="F23" s="32">
        <v>1.4084130247378202E-2</v>
      </c>
      <c r="G23" s="32">
        <v>-4.5897556715172483E-2</v>
      </c>
      <c r="H23" s="32">
        <v>2.6662950151242981E-2</v>
      </c>
      <c r="I23" s="68">
        <v>-6.8464878504165272E-3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-2.9741869405809918E-2</v>
      </c>
      <c r="C24" s="32">
        <v>9.4312990891765036E-3</v>
      </c>
      <c r="D24" s="32">
        <v>7.0208412931214159E-3</v>
      </c>
      <c r="E24" s="32">
        <v>-8.8533411513924687E-3</v>
      </c>
      <c r="F24" s="32">
        <v>-2.8373494478274752E-2</v>
      </c>
      <c r="G24" s="32">
        <v>-1.5492317058921623E-3</v>
      </c>
      <c r="H24" s="32">
        <v>1.1189853955899665E-2</v>
      </c>
      <c r="I24" s="68">
        <v>-1.325306715524277E-2</v>
      </c>
      <c r="J24" s="46"/>
      <c r="K24" s="46" t="s">
        <v>65</v>
      </c>
      <c r="L24" s="47">
        <v>99.34</v>
      </c>
    </row>
    <row r="25" spans="1:12" x14ac:dyDescent="0.25">
      <c r="A25" s="69" t="s">
        <v>47</v>
      </c>
      <c r="B25" s="32">
        <v>-1.189986685463662E-2</v>
      </c>
      <c r="C25" s="32">
        <v>7.2252244160690982E-3</v>
      </c>
      <c r="D25" s="32">
        <v>3.9040741624891684E-3</v>
      </c>
      <c r="E25" s="32">
        <v>-9.440430881140216E-4</v>
      </c>
      <c r="F25" s="32">
        <v>-5.1535196426885088E-3</v>
      </c>
      <c r="G25" s="32">
        <v>3.2006430081614745E-3</v>
      </c>
      <c r="H25" s="32">
        <v>-3.279168496605811E-3</v>
      </c>
      <c r="I25" s="68">
        <v>-2.4922416655935864E-2</v>
      </c>
      <c r="J25" s="46"/>
      <c r="K25" s="46" t="s">
        <v>46</v>
      </c>
      <c r="L25" s="47">
        <v>96.12</v>
      </c>
    </row>
    <row r="26" spans="1:12" x14ac:dyDescent="0.25">
      <c r="A26" s="69" t="s">
        <v>48</v>
      </c>
      <c r="B26" s="32">
        <v>-2.753448435617889E-2</v>
      </c>
      <c r="C26" s="32">
        <v>4.8868264161059383E-3</v>
      </c>
      <c r="D26" s="32">
        <v>4.2265811884030224E-3</v>
      </c>
      <c r="E26" s="32">
        <v>1.648488566006634E-3</v>
      </c>
      <c r="F26" s="32">
        <v>-2.6288396074473863E-2</v>
      </c>
      <c r="G26" s="32">
        <v>-9.3776146211372868E-3</v>
      </c>
      <c r="H26" s="32">
        <v>-1.0025190263320716E-2</v>
      </c>
      <c r="I26" s="68">
        <v>-2.4761930451041914E-2</v>
      </c>
      <c r="J26" s="46"/>
      <c r="K26" s="46" t="s">
        <v>47</v>
      </c>
      <c r="L26" s="47">
        <v>98.1</v>
      </c>
    </row>
    <row r="27" spans="1:12" ht="17.25" customHeight="1" x14ac:dyDescent="0.25">
      <c r="A27" s="69" t="s">
        <v>49</v>
      </c>
      <c r="B27" s="32">
        <v>-1.6652856908563218E-2</v>
      </c>
      <c r="C27" s="32">
        <v>5.6268412916022914E-3</v>
      </c>
      <c r="D27" s="32">
        <v>4.4987835613246041E-3</v>
      </c>
      <c r="E27" s="32">
        <v>-1.505531190678755E-3</v>
      </c>
      <c r="F27" s="32">
        <v>-3.3748848635259954E-3</v>
      </c>
      <c r="G27" s="32">
        <v>2.2322579927809283E-3</v>
      </c>
      <c r="H27" s="32">
        <v>-7.9925731878587314E-3</v>
      </c>
      <c r="I27" s="68">
        <v>-1.466608600032937E-2</v>
      </c>
      <c r="J27" s="59"/>
      <c r="K27" s="50" t="s">
        <v>48</v>
      </c>
      <c r="L27" s="47">
        <v>96.77</v>
      </c>
    </row>
    <row r="28" spans="1:12" x14ac:dyDescent="0.25">
      <c r="A28" s="69" t="s">
        <v>50</v>
      </c>
      <c r="B28" s="32">
        <v>9.9456757258713502E-3</v>
      </c>
      <c r="C28" s="32">
        <v>1.1260383089511494E-2</v>
      </c>
      <c r="D28" s="32">
        <v>4.1024496830184276E-3</v>
      </c>
      <c r="E28" s="32">
        <v>-5.615484660699277E-3</v>
      </c>
      <c r="F28" s="32">
        <v>4.0365064378574678E-2</v>
      </c>
      <c r="G28" s="32">
        <v>6.1821729996336394E-3</v>
      </c>
      <c r="H28" s="32">
        <v>-8.4257322139995594E-3</v>
      </c>
      <c r="I28" s="68">
        <v>-6.5307385138603236E-3</v>
      </c>
      <c r="J28" s="54"/>
      <c r="K28" s="41" t="s">
        <v>49</v>
      </c>
      <c r="L28" s="47">
        <v>97.78</v>
      </c>
    </row>
    <row r="29" spans="1:12" ht="15.75" thickBot="1" x14ac:dyDescent="0.3">
      <c r="A29" s="71" t="s">
        <v>51</v>
      </c>
      <c r="B29" s="72">
        <v>6.0455302609661032E-3</v>
      </c>
      <c r="C29" s="72">
        <v>1.6886294758109877E-2</v>
      </c>
      <c r="D29" s="72">
        <v>6.269021437298683E-3</v>
      </c>
      <c r="E29" s="72">
        <v>-6.2913907284768422E-3</v>
      </c>
      <c r="F29" s="72">
        <v>5.3454977586606445E-2</v>
      </c>
      <c r="G29" s="72">
        <v>5.6977884228086584E-2</v>
      </c>
      <c r="H29" s="72">
        <v>9.2689506489218587E-5</v>
      </c>
      <c r="I29" s="73">
        <v>4.2751267733625919E-2</v>
      </c>
      <c r="J29" s="54"/>
      <c r="K29" s="41" t="s">
        <v>50</v>
      </c>
      <c r="L29" s="47">
        <v>99.87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98.93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98.16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97.89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99.98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100.64</v>
      </c>
    </row>
    <row r="43" spans="1:12" x14ac:dyDescent="0.25">
      <c r="K43" s="46" t="s">
        <v>46</v>
      </c>
      <c r="L43" s="47">
        <v>97.03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98.81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97.25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98.33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100.99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96.22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98.32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95.58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94.35</v>
      </c>
    </row>
    <row r="59" spans="1:12" ht="15.4" customHeight="1" x14ac:dyDescent="0.25">
      <c r="K59" s="41" t="s">
        <v>2</v>
      </c>
      <c r="L59" s="47">
        <v>97.34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94.12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96.21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96.11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96.56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94.48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93.65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96.95</v>
      </c>
    </row>
    <row r="72" spans="1:12" ht="15.4" customHeight="1" x14ac:dyDescent="0.25">
      <c r="K72" s="46" t="s">
        <v>5</v>
      </c>
      <c r="L72" s="47">
        <v>97.6</v>
      </c>
    </row>
    <row r="73" spans="1:12" ht="15.4" customHeight="1" x14ac:dyDescent="0.25">
      <c r="K73" s="46" t="s">
        <v>44</v>
      </c>
      <c r="L73" s="47">
        <v>98.67</v>
      </c>
    </row>
    <row r="74" spans="1:12" ht="15.4" customHeight="1" x14ac:dyDescent="0.25">
      <c r="K74" s="50" t="s">
        <v>4</v>
      </c>
      <c r="L74" s="47">
        <v>96.11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96.56</v>
      </c>
    </row>
    <row r="76" spans="1:12" ht="15.4" customHeight="1" x14ac:dyDescent="0.25">
      <c r="K76" s="41" t="s">
        <v>43</v>
      </c>
      <c r="L76" s="47">
        <v>94.48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94.17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95.04</v>
      </c>
    </row>
    <row r="85" spans="1:12" ht="15.4" customHeight="1" x14ac:dyDescent="0.25">
      <c r="K85" s="50" t="s">
        <v>4</v>
      </c>
      <c r="L85" s="47">
        <v>93.22</v>
      </c>
    </row>
    <row r="86" spans="1:12" ht="15.4" customHeight="1" x14ac:dyDescent="0.25">
      <c r="K86" s="41" t="s">
        <v>3</v>
      </c>
      <c r="L86" s="47">
        <v>95.88</v>
      </c>
    </row>
    <row r="87" spans="1:12" ht="15.4" customHeight="1" x14ac:dyDescent="0.25">
      <c r="K87" s="41" t="s">
        <v>43</v>
      </c>
      <c r="L87" s="47">
        <v>93.47</v>
      </c>
    </row>
    <row r="88" spans="1:12" ht="15.4" customHeight="1" x14ac:dyDescent="0.25">
      <c r="K88" s="41" t="s">
        <v>2</v>
      </c>
      <c r="L88" s="47">
        <v>94.08</v>
      </c>
    </row>
    <row r="89" spans="1:12" ht="15.4" customHeight="1" x14ac:dyDescent="0.25">
      <c r="K89" s="41" t="s">
        <v>1</v>
      </c>
      <c r="L89" s="47">
        <v>91.62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</v>
      </c>
    </row>
    <row r="92" spans="1:12" ht="15" customHeight="1" x14ac:dyDescent="0.25">
      <c r="K92" s="46" t="s">
        <v>5</v>
      </c>
      <c r="L92" s="47">
        <v>94.9</v>
      </c>
    </row>
    <row r="93" spans="1:12" ht="15" customHeight="1" x14ac:dyDescent="0.25">
      <c r="A93" s="26"/>
      <c r="K93" s="46" t="s">
        <v>44</v>
      </c>
      <c r="L93" s="47">
        <v>94.7</v>
      </c>
    </row>
    <row r="94" spans="1:12" ht="15" customHeight="1" x14ac:dyDescent="0.25">
      <c r="K94" s="50" t="s">
        <v>4</v>
      </c>
      <c r="L94" s="47">
        <v>93.59</v>
      </c>
    </row>
    <row r="95" spans="1:12" ht="15" customHeight="1" x14ac:dyDescent="0.25">
      <c r="K95" s="41" t="s">
        <v>3</v>
      </c>
      <c r="L95" s="47">
        <v>95.49</v>
      </c>
    </row>
    <row r="96" spans="1:12" ht="15" customHeight="1" x14ac:dyDescent="0.25">
      <c r="K96" s="41" t="s">
        <v>43</v>
      </c>
      <c r="L96" s="47">
        <v>92.73</v>
      </c>
    </row>
    <row r="97" spans="1:12" ht="15" customHeight="1" x14ac:dyDescent="0.25">
      <c r="K97" s="41" t="s">
        <v>2</v>
      </c>
      <c r="L97" s="47">
        <v>96.01</v>
      </c>
    </row>
    <row r="98" spans="1:12" ht="15" customHeight="1" x14ac:dyDescent="0.25">
      <c r="K98" s="41" t="s">
        <v>1</v>
      </c>
      <c r="L98" s="47">
        <v>91.81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95.16</v>
      </c>
    </row>
    <row r="101" spans="1:12" x14ac:dyDescent="0.25">
      <c r="A101" s="25"/>
      <c r="B101" s="24"/>
      <c r="K101" s="46" t="s">
        <v>5</v>
      </c>
      <c r="L101" s="47">
        <v>95.88</v>
      </c>
    </row>
    <row r="102" spans="1:12" x14ac:dyDescent="0.25">
      <c r="A102" s="25"/>
      <c r="B102" s="24"/>
      <c r="K102" s="46" t="s">
        <v>44</v>
      </c>
      <c r="L102" s="47">
        <v>95.82</v>
      </c>
    </row>
    <row r="103" spans="1:12" x14ac:dyDescent="0.25">
      <c r="A103" s="25"/>
      <c r="B103" s="24"/>
      <c r="K103" s="50" t="s">
        <v>4</v>
      </c>
      <c r="L103" s="47">
        <v>93.59</v>
      </c>
    </row>
    <row r="104" spans="1:12" x14ac:dyDescent="0.25">
      <c r="A104" s="25"/>
      <c r="B104" s="24"/>
      <c r="K104" s="41" t="s">
        <v>3</v>
      </c>
      <c r="L104" s="47">
        <v>95.49</v>
      </c>
    </row>
    <row r="105" spans="1:12" x14ac:dyDescent="0.25">
      <c r="A105" s="25"/>
      <c r="B105" s="24"/>
      <c r="K105" s="41" t="s">
        <v>43</v>
      </c>
      <c r="L105" s="47">
        <v>92.73</v>
      </c>
    </row>
    <row r="106" spans="1:12" x14ac:dyDescent="0.25">
      <c r="A106" s="25"/>
      <c r="B106" s="24"/>
      <c r="K106" s="41" t="s">
        <v>2</v>
      </c>
      <c r="L106" s="47">
        <v>96.01</v>
      </c>
    </row>
    <row r="107" spans="1:12" x14ac:dyDescent="0.25">
      <c r="A107" s="25"/>
      <c r="B107" s="24"/>
      <c r="K107" s="41" t="s">
        <v>1</v>
      </c>
      <c r="L107" s="47">
        <v>91.81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99.843000000000004</v>
      </c>
    </row>
    <row r="112" spans="1:12" x14ac:dyDescent="0.25">
      <c r="K112" s="74">
        <v>43918</v>
      </c>
      <c r="L112" s="47">
        <v>95.622200000000007</v>
      </c>
    </row>
    <row r="113" spans="11:12" x14ac:dyDescent="0.25">
      <c r="K113" s="74">
        <v>43925</v>
      </c>
      <c r="L113" s="47">
        <v>93.06</v>
      </c>
    </row>
    <row r="114" spans="11:12" x14ac:dyDescent="0.25">
      <c r="K114" s="74">
        <v>43932</v>
      </c>
      <c r="L114" s="47">
        <v>91.410600000000002</v>
      </c>
    </row>
    <row r="115" spans="11:12" x14ac:dyDescent="0.25">
      <c r="K115" s="74">
        <v>43939</v>
      </c>
      <c r="L115" s="47">
        <v>91.7821</v>
      </c>
    </row>
    <row r="116" spans="11:12" x14ac:dyDescent="0.25">
      <c r="K116" s="74">
        <v>43946</v>
      </c>
      <c r="L116" s="47">
        <v>92.421700000000001</v>
      </c>
    </row>
    <row r="117" spans="11:12" x14ac:dyDescent="0.25">
      <c r="K117" s="74">
        <v>43953</v>
      </c>
      <c r="L117" s="47">
        <v>92.860500000000002</v>
      </c>
    </row>
    <row r="118" spans="11:12" x14ac:dyDescent="0.25">
      <c r="K118" s="74">
        <v>43960</v>
      </c>
      <c r="L118" s="47">
        <v>94.220200000000006</v>
      </c>
    </row>
    <row r="119" spans="11:12" x14ac:dyDescent="0.25">
      <c r="K119" s="74">
        <v>43967</v>
      </c>
      <c r="L119" s="47">
        <v>94.621499999999997</v>
      </c>
    </row>
    <row r="120" spans="11:12" x14ac:dyDescent="0.25">
      <c r="K120" s="74">
        <v>43974</v>
      </c>
      <c r="L120" s="47">
        <v>95.276200000000003</v>
      </c>
    </row>
    <row r="121" spans="11:12" x14ac:dyDescent="0.25">
      <c r="K121" s="74">
        <v>43981</v>
      </c>
      <c r="L121" s="47">
        <v>95.924800000000005</v>
      </c>
    </row>
    <row r="122" spans="11:12" x14ac:dyDescent="0.25">
      <c r="K122" s="74">
        <v>43988</v>
      </c>
      <c r="L122" s="47">
        <v>97.992800000000003</v>
      </c>
    </row>
    <row r="123" spans="11:12" x14ac:dyDescent="0.25">
      <c r="K123" s="74">
        <v>43995</v>
      </c>
      <c r="L123" s="47">
        <v>96.1404</v>
      </c>
    </row>
    <row r="124" spans="11:12" x14ac:dyDescent="0.25">
      <c r="K124" s="74">
        <v>44002</v>
      </c>
      <c r="L124" s="47">
        <v>96.895899999999997</v>
      </c>
    </row>
    <row r="125" spans="11:12" x14ac:dyDescent="0.25">
      <c r="K125" s="74">
        <v>44009</v>
      </c>
      <c r="L125" s="47">
        <v>96.607100000000003</v>
      </c>
    </row>
    <row r="126" spans="11:12" x14ac:dyDescent="0.25">
      <c r="K126" s="74">
        <v>44016</v>
      </c>
      <c r="L126" s="47">
        <v>97.719700000000003</v>
      </c>
    </row>
    <row r="127" spans="11:12" x14ac:dyDescent="0.25">
      <c r="K127" s="74">
        <v>44023</v>
      </c>
      <c r="L127" s="47">
        <v>98.831400000000002</v>
      </c>
    </row>
    <row r="128" spans="11:12" x14ac:dyDescent="0.25">
      <c r="K128" s="74">
        <v>44030</v>
      </c>
      <c r="L128" s="47">
        <v>98.365200000000002</v>
      </c>
    </row>
    <row r="129" spans="1:12" x14ac:dyDescent="0.25">
      <c r="K129" s="74">
        <v>44037</v>
      </c>
      <c r="L129" s="47">
        <v>97.878900000000002</v>
      </c>
    </row>
    <row r="130" spans="1:12" x14ac:dyDescent="0.25">
      <c r="K130" s="74">
        <v>44044</v>
      </c>
      <c r="L130" s="47">
        <v>98.269800000000004</v>
      </c>
    </row>
    <row r="131" spans="1:12" x14ac:dyDescent="0.25">
      <c r="K131" s="74">
        <v>44051</v>
      </c>
      <c r="L131" s="47">
        <v>98.569299999999998</v>
      </c>
    </row>
    <row r="132" spans="1:12" x14ac:dyDescent="0.25">
      <c r="K132" s="74">
        <v>44058</v>
      </c>
      <c r="L132" s="47">
        <v>97.497</v>
      </c>
    </row>
    <row r="133" spans="1:12" x14ac:dyDescent="0.25">
      <c r="K133" s="74">
        <v>44065</v>
      </c>
      <c r="L133" s="47">
        <v>97.256500000000003</v>
      </c>
    </row>
    <row r="134" spans="1:12" x14ac:dyDescent="0.25">
      <c r="K134" s="74">
        <v>44072</v>
      </c>
      <c r="L134" s="47">
        <v>97.295699999999997</v>
      </c>
    </row>
    <row r="135" spans="1:12" x14ac:dyDescent="0.25">
      <c r="K135" s="74">
        <v>44079</v>
      </c>
      <c r="L135" s="47">
        <v>97.879800000000003</v>
      </c>
    </row>
    <row r="136" spans="1:12" x14ac:dyDescent="0.25">
      <c r="K136" s="74">
        <v>44086</v>
      </c>
      <c r="L136" s="47">
        <v>98.305499999999995</v>
      </c>
    </row>
    <row r="137" spans="1:12" x14ac:dyDescent="0.25">
      <c r="K137" s="74">
        <v>44093</v>
      </c>
      <c r="L137" s="47">
        <v>98.479399999999998</v>
      </c>
    </row>
    <row r="138" spans="1:12" x14ac:dyDescent="0.25">
      <c r="K138" s="74">
        <v>44100</v>
      </c>
      <c r="L138" s="47">
        <v>98.365099999999998</v>
      </c>
    </row>
    <row r="139" spans="1:12" x14ac:dyDescent="0.25">
      <c r="K139" s="74">
        <v>44107</v>
      </c>
      <c r="L139" s="47">
        <v>97.424000000000007</v>
      </c>
    </row>
    <row r="140" spans="1:12" x14ac:dyDescent="0.25">
      <c r="A140" s="25"/>
      <c r="B140" s="24"/>
      <c r="K140" s="74">
        <v>44114</v>
      </c>
      <c r="L140" s="47">
        <v>98.033900000000003</v>
      </c>
    </row>
    <row r="141" spans="1:12" x14ac:dyDescent="0.25">
      <c r="A141" s="25"/>
      <c r="B141" s="24"/>
      <c r="K141" s="74">
        <v>44121</v>
      </c>
      <c r="L141" s="47">
        <v>98.7226</v>
      </c>
    </row>
    <row r="142" spans="1:12" x14ac:dyDescent="0.25">
      <c r="K142" s="74">
        <v>44128</v>
      </c>
      <c r="L142" s="47">
        <v>99.190600000000003</v>
      </c>
    </row>
    <row r="143" spans="1:12" x14ac:dyDescent="0.25">
      <c r="K143" s="74">
        <v>44135</v>
      </c>
      <c r="L143" s="47">
        <v>100.4931</v>
      </c>
    </row>
    <row r="144" spans="1:12" x14ac:dyDescent="0.25">
      <c r="K144" s="74">
        <v>44142</v>
      </c>
      <c r="L144" s="47">
        <v>101.468</v>
      </c>
    </row>
    <row r="145" spans="11:12" x14ac:dyDescent="0.25">
      <c r="K145" s="74">
        <v>44149</v>
      </c>
      <c r="L145" s="47">
        <v>101.97490000000001</v>
      </c>
    </row>
    <row r="146" spans="11:12" x14ac:dyDescent="0.25">
      <c r="K146" s="74">
        <v>44156</v>
      </c>
      <c r="L146" s="47">
        <v>102.53019999999999</v>
      </c>
    </row>
    <row r="147" spans="11:12" x14ac:dyDescent="0.25">
      <c r="K147" s="74">
        <v>44163</v>
      </c>
      <c r="L147" s="47">
        <v>102.4717</v>
      </c>
    </row>
    <row r="148" spans="11:12" x14ac:dyDescent="0.25">
      <c r="K148" s="74">
        <v>44170</v>
      </c>
      <c r="L148" s="47">
        <v>104.6251</v>
      </c>
    </row>
    <row r="149" spans="11:12" x14ac:dyDescent="0.25">
      <c r="K149" s="74">
        <v>44177</v>
      </c>
      <c r="L149" s="47">
        <v>104.023</v>
      </c>
    </row>
    <row r="150" spans="11:12" x14ac:dyDescent="0.25">
      <c r="K150" s="74">
        <v>44184</v>
      </c>
      <c r="L150" s="47">
        <v>104.0774</v>
      </c>
    </row>
    <row r="151" spans="11:12" x14ac:dyDescent="0.25">
      <c r="K151" s="74">
        <v>44191</v>
      </c>
      <c r="L151" s="47">
        <v>101.69889999999999</v>
      </c>
    </row>
    <row r="152" spans="11:12" x14ac:dyDescent="0.25">
      <c r="K152" s="74">
        <v>44198</v>
      </c>
      <c r="L152" s="47">
        <v>99.656700000000001</v>
      </c>
    </row>
    <row r="153" spans="11:12" x14ac:dyDescent="0.25">
      <c r="K153" s="74">
        <v>44205</v>
      </c>
      <c r="L153" s="47">
        <v>98.437200000000004</v>
      </c>
    </row>
    <row r="154" spans="11:12" x14ac:dyDescent="0.25">
      <c r="K154" s="74">
        <v>44212</v>
      </c>
      <c r="L154" s="47">
        <v>99.972499999999997</v>
      </c>
    </row>
    <row r="155" spans="11:12" x14ac:dyDescent="0.25">
      <c r="K155" s="74">
        <v>44219</v>
      </c>
      <c r="L155" s="47">
        <v>99.1952</v>
      </c>
    </row>
    <row r="156" spans="11:12" x14ac:dyDescent="0.25">
      <c r="K156" s="74">
        <v>44226</v>
      </c>
      <c r="L156" s="47">
        <v>99.161900000000003</v>
      </c>
    </row>
    <row r="157" spans="11:12" x14ac:dyDescent="0.25">
      <c r="K157" s="74">
        <v>44233</v>
      </c>
      <c r="L157" s="47">
        <v>97.971699999999998</v>
      </c>
    </row>
    <row r="158" spans="11:12" x14ac:dyDescent="0.25">
      <c r="K158" s="74">
        <v>44240</v>
      </c>
      <c r="L158" s="47">
        <v>98.578400000000002</v>
      </c>
    </row>
    <row r="159" spans="11:12" x14ac:dyDescent="0.25">
      <c r="K159" s="74">
        <v>44247</v>
      </c>
      <c r="L159" s="47">
        <v>97.635199999999998</v>
      </c>
    </row>
    <row r="160" spans="11:12" x14ac:dyDescent="0.25">
      <c r="K160" s="74">
        <v>44254</v>
      </c>
      <c r="L160" s="47">
        <v>97.5839</v>
      </c>
    </row>
    <row r="161" spans="11:12" x14ac:dyDescent="0.25">
      <c r="K161" s="74">
        <v>44261</v>
      </c>
      <c r="L161" s="47">
        <v>97.345200000000006</v>
      </c>
    </row>
    <row r="162" spans="11:12" x14ac:dyDescent="0.25">
      <c r="K162" s="74">
        <v>44268</v>
      </c>
      <c r="L162" s="47">
        <v>98.044200000000004</v>
      </c>
    </row>
    <row r="163" spans="11:12" x14ac:dyDescent="0.25">
      <c r="K163" s="74">
        <v>44275</v>
      </c>
      <c r="L163" s="47">
        <v>97.622799999999998</v>
      </c>
    </row>
    <row r="164" spans="11:12" x14ac:dyDescent="0.25">
      <c r="K164" s="74">
        <v>44282</v>
      </c>
      <c r="L164" s="47">
        <v>98.411299999999997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99.334400000000002</v>
      </c>
    </row>
    <row r="260" spans="11:12" x14ac:dyDescent="0.25">
      <c r="K260" s="74">
        <v>43918</v>
      </c>
      <c r="L260" s="47">
        <v>96.876499999999993</v>
      </c>
    </row>
    <row r="261" spans="11:12" x14ac:dyDescent="0.25">
      <c r="K261" s="74">
        <v>43925</v>
      </c>
      <c r="L261" s="47">
        <v>95.321899999999999</v>
      </c>
    </row>
    <row r="262" spans="11:12" x14ac:dyDescent="0.25">
      <c r="K262" s="74">
        <v>43932</v>
      </c>
      <c r="L262" s="47">
        <v>95.595100000000002</v>
      </c>
    </row>
    <row r="263" spans="11:12" x14ac:dyDescent="0.25">
      <c r="K263" s="74">
        <v>43939</v>
      </c>
      <c r="L263" s="47">
        <v>96.790199999999999</v>
      </c>
    </row>
    <row r="264" spans="11:12" x14ac:dyDescent="0.25">
      <c r="K264" s="74">
        <v>43946</v>
      </c>
      <c r="L264" s="47">
        <v>98.252499999999998</v>
      </c>
    </row>
    <row r="265" spans="11:12" x14ac:dyDescent="0.25">
      <c r="K265" s="74">
        <v>43953</v>
      </c>
      <c r="L265" s="47">
        <v>97.136700000000005</v>
      </c>
    </row>
    <row r="266" spans="11:12" x14ac:dyDescent="0.25">
      <c r="K266" s="74">
        <v>43960</v>
      </c>
      <c r="L266" s="47">
        <v>100.4247</v>
      </c>
    </row>
    <row r="267" spans="11:12" x14ac:dyDescent="0.25">
      <c r="K267" s="74">
        <v>43967</v>
      </c>
      <c r="L267" s="47">
        <v>95.206000000000003</v>
      </c>
    </row>
    <row r="268" spans="11:12" x14ac:dyDescent="0.25">
      <c r="K268" s="74">
        <v>43974</v>
      </c>
      <c r="L268" s="47">
        <v>94.888300000000001</v>
      </c>
    </row>
    <row r="269" spans="11:12" x14ac:dyDescent="0.25">
      <c r="K269" s="74">
        <v>43981</v>
      </c>
      <c r="L269" s="47">
        <v>100.2846</v>
      </c>
    </row>
    <row r="270" spans="11:12" x14ac:dyDescent="0.25">
      <c r="K270" s="74">
        <v>43988</v>
      </c>
      <c r="L270" s="47">
        <v>106.33150000000001</v>
      </c>
    </row>
    <row r="271" spans="11:12" x14ac:dyDescent="0.25">
      <c r="K271" s="74">
        <v>43995</v>
      </c>
      <c r="L271" s="47">
        <v>101.6664</v>
      </c>
    </row>
    <row r="272" spans="11:12" x14ac:dyDescent="0.25">
      <c r="K272" s="74">
        <v>44002</v>
      </c>
      <c r="L272" s="47">
        <v>101.21559999999999</v>
      </c>
    </row>
    <row r="273" spans="11:12" x14ac:dyDescent="0.25">
      <c r="K273" s="74">
        <v>44009</v>
      </c>
      <c r="L273" s="47">
        <v>100.4804</v>
      </c>
    </row>
    <row r="274" spans="11:12" x14ac:dyDescent="0.25">
      <c r="K274" s="74">
        <v>44016</v>
      </c>
      <c r="L274" s="47">
        <v>102.11669999999999</v>
      </c>
    </row>
    <row r="275" spans="11:12" x14ac:dyDescent="0.25">
      <c r="K275" s="74">
        <v>44023</v>
      </c>
      <c r="L275" s="47">
        <v>100.5574</v>
      </c>
    </row>
    <row r="276" spans="11:12" x14ac:dyDescent="0.25">
      <c r="K276" s="74">
        <v>44030</v>
      </c>
      <c r="L276" s="47">
        <v>100.8257</v>
      </c>
    </row>
    <row r="277" spans="11:12" x14ac:dyDescent="0.25">
      <c r="K277" s="74">
        <v>44037</v>
      </c>
      <c r="L277" s="47">
        <v>98.310900000000004</v>
      </c>
    </row>
    <row r="278" spans="11:12" x14ac:dyDescent="0.25">
      <c r="K278" s="74">
        <v>44044</v>
      </c>
      <c r="L278" s="47">
        <v>100.4682</v>
      </c>
    </row>
    <row r="279" spans="11:12" x14ac:dyDescent="0.25">
      <c r="K279" s="74">
        <v>44051</v>
      </c>
      <c r="L279" s="47">
        <v>102.85129999999999</v>
      </c>
    </row>
    <row r="280" spans="11:12" x14ac:dyDescent="0.25">
      <c r="K280" s="74">
        <v>44058</v>
      </c>
      <c r="L280" s="47">
        <v>101.49209999999999</v>
      </c>
    </row>
    <row r="281" spans="11:12" x14ac:dyDescent="0.25">
      <c r="K281" s="74">
        <v>44065</v>
      </c>
      <c r="L281" s="47">
        <v>98.231800000000007</v>
      </c>
    </row>
    <row r="282" spans="11:12" x14ac:dyDescent="0.25">
      <c r="K282" s="74">
        <v>44072</v>
      </c>
      <c r="L282" s="47">
        <v>99.182199999999995</v>
      </c>
    </row>
    <row r="283" spans="11:12" x14ac:dyDescent="0.25">
      <c r="K283" s="74">
        <v>44079</v>
      </c>
      <c r="L283" s="47">
        <v>101.7175</v>
      </c>
    </row>
    <row r="284" spans="11:12" x14ac:dyDescent="0.25">
      <c r="K284" s="74">
        <v>44086</v>
      </c>
      <c r="L284" s="47">
        <v>103.3137</v>
      </c>
    </row>
    <row r="285" spans="11:12" x14ac:dyDescent="0.25">
      <c r="K285" s="74">
        <v>44093</v>
      </c>
      <c r="L285" s="47">
        <v>101.85939999999999</v>
      </c>
    </row>
    <row r="286" spans="11:12" x14ac:dyDescent="0.25">
      <c r="K286" s="74">
        <v>44100</v>
      </c>
      <c r="L286" s="47">
        <v>101.2081</v>
      </c>
    </row>
    <row r="287" spans="11:12" x14ac:dyDescent="0.25">
      <c r="K287" s="74">
        <v>44107</v>
      </c>
      <c r="L287" s="47">
        <v>99.941000000000003</v>
      </c>
    </row>
    <row r="288" spans="11:12" x14ac:dyDescent="0.25">
      <c r="K288" s="74">
        <v>44114</v>
      </c>
      <c r="L288" s="47">
        <v>99.098299999999995</v>
      </c>
    </row>
    <row r="289" spans="11:12" x14ac:dyDescent="0.25">
      <c r="K289" s="74">
        <v>44121</v>
      </c>
      <c r="L289" s="47">
        <v>98.381100000000004</v>
      </c>
    </row>
    <row r="290" spans="11:12" x14ac:dyDescent="0.25">
      <c r="K290" s="74">
        <v>44128</v>
      </c>
      <c r="L290" s="47">
        <v>98.434399999999997</v>
      </c>
    </row>
    <row r="291" spans="11:12" x14ac:dyDescent="0.25">
      <c r="K291" s="74">
        <v>44135</v>
      </c>
      <c r="L291" s="47">
        <v>99.628600000000006</v>
      </c>
    </row>
    <row r="292" spans="11:12" x14ac:dyDescent="0.25">
      <c r="K292" s="74">
        <v>44142</v>
      </c>
      <c r="L292" s="47">
        <v>102.172</v>
      </c>
    </row>
    <row r="293" spans="11:12" x14ac:dyDescent="0.25">
      <c r="K293" s="74">
        <v>44149</v>
      </c>
      <c r="L293" s="47">
        <v>103.0343</v>
      </c>
    </row>
    <row r="294" spans="11:12" x14ac:dyDescent="0.25">
      <c r="K294" s="74">
        <v>44156</v>
      </c>
      <c r="L294" s="47">
        <v>101.6169</v>
      </c>
    </row>
    <row r="295" spans="11:12" x14ac:dyDescent="0.25">
      <c r="K295" s="74">
        <v>44163</v>
      </c>
      <c r="L295" s="47">
        <v>102.4884</v>
      </c>
    </row>
    <row r="296" spans="11:12" x14ac:dyDescent="0.25">
      <c r="K296" s="74">
        <v>44170</v>
      </c>
      <c r="L296" s="47">
        <v>106.4652</v>
      </c>
    </row>
    <row r="297" spans="11:12" x14ac:dyDescent="0.25">
      <c r="K297" s="74">
        <v>44177</v>
      </c>
      <c r="L297" s="47">
        <v>106.7736</v>
      </c>
    </row>
    <row r="298" spans="11:12" x14ac:dyDescent="0.25">
      <c r="K298" s="74">
        <v>44184</v>
      </c>
      <c r="L298" s="47">
        <v>107.47069999999999</v>
      </c>
    </row>
    <row r="299" spans="11:12" x14ac:dyDescent="0.25">
      <c r="K299" s="74">
        <v>44191</v>
      </c>
      <c r="L299" s="47">
        <v>107.1604</v>
      </c>
    </row>
    <row r="300" spans="11:12" x14ac:dyDescent="0.25">
      <c r="K300" s="74">
        <v>44198</v>
      </c>
      <c r="L300" s="47">
        <v>103.9748</v>
      </c>
    </row>
    <row r="301" spans="11:12" x14ac:dyDescent="0.25">
      <c r="K301" s="74">
        <v>44205</v>
      </c>
      <c r="L301" s="47">
        <v>100.29259999999999</v>
      </c>
    </row>
    <row r="302" spans="11:12" x14ac:dyDescent="0.25">
      <c r="K302" s="74">
        <v>44212</v>
      </c>
      <c r="L302" s="47">
        <v>101.3357</v>
      </c>
    </row>
    <row r="303" spans="11:12" x14ac:dyDescent="0.25">
      <c r="K303" s="74">
        <v>44219</v>
      </c>
      <c r="L303" s="47">
        <v>99.843299999999999</v>
      </c>
    </row>
    <row r="304" spans="11:12" x14ac:dyDescent="0.25">
      <c r="K304" s="74">
        <v>44226</v>
      </c>
      <c r="L304" s="47">
        <v>100.5239</v>
      </c>
    </row>
    <row r="305" spans="11:12" x14ac:dyDescent="0.25">
      <c r="K305" s="74">
        <v>44233</v>
      </c>
      <c r="L305" s="47">
        <v>101.14830000000001</v>
      </c>
    </row>
    <row r="306" spans="11:12" x14ac:dyDescent="0.25">
      <c r="K306" s="74">
        <v>44240</v>
      </c>
      <c r="L306" s="47">
        <v>102.2578</v>
      </c>
    </row>
    <row r="307" spans="11:12" x14ac:dyDescent="0.25">
      <c r="K307" s="74">
        <v>44247</v>
      </c>
      <c r="L307" s="47">
        <v>99.955100000000002</v>
      </c>
    </row>
    <row r="308" spans="11:12" x14ac:dyDescent="0.25">
      <c r="K308" s="74">
        <v>44254</v>
      </c>
      <c r="L308" s="47">
        <v>99.129900000000006</v>
      </c>
    </row>
    <row r="309" spans="11:12" x14ac:dyDescent="0.25">
      <c r="K309" s="74">
        <v>44261</v>
      </c>
      <c r="L309" s="47">
        <v>100.8839</v>
      </c>
    </row>
    <row r="310" spans="11:12" x14ac:dyDescent="0.25">
      <c r="K310" s="74">
        <v>44268</v>
      </c>
      <c r="L310" s="47">
        <v>100.6986</v>
      </c>
    </row>
    <row r="311" spans="11:12" x14ac:dyDescent="0.25">
      <c r="K311" s="74">
        <v>44275</v>
      </c>
      <c r="L311" s="47">
        <v>98.9161</v>
      </c>
    </row>
    <row r="312" spans="11:12" x14ac:dyDescent="0.25">
      <c r="K312" s="74">
        <v>44282</v>
      </c>
      <c r="L312" s="47">
        <v>98.859700000000004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BFB1-D051-4774-AF4A-04D037E05824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44282</v>
      </c>
    </row>
    <row r="3" spans="1:12" ht="15" customHeight="1" x14ac:dyDescent="0.25">
      <c r="A3" s="38" t="str">
        <f>"Week ending "&amp;TEXT($L$2,"dddd dd mmmm yyyy")</f>
        <v>Week ending Saturday 27 March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44254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44261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44268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44275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C8" s="95" t="str">
        <f>"% Change between " &amp; TEXT($L$4,"dd mmm yyyy")&amp;" and "&amp; TEXT($L$2,"dd mmm yyyy") &amp; " (monthly change)"</f>
        <v>% Change between 27 Feb 2021 and 27 Mar 2021 (monthly change)</v>
      </c>
      <c r="D8" s="78" t="str">
        <f>"% Change between " &amp; TEXT($L$7,"dd mmm yyyy")&amp;" and "&amp; TEXT($L$2,"dd mmm yyyy") &amp; " (weekly change)"</f>
        <v>% Change between 20 Mar 2021 and 27 Mar 2021 (weekly change)</v>
      </c>
      <c r="E8" s="80" t="str">
        <f>"% Change between " &amp; TEXT($L$6,"dd mmm yyyy")&amp;" and "&amp; TEXT($L$7,"dd mmm yyyy") &amp; " (weekly change)"</f>
        <v>% Change between 13 Mar 2021 and 20 Mar 2021 (weekly change)</v>
      </c>
      <c r="F8" s="93" t="str">
        <f>"% Change between " &amp; TEXT($L$3,"dd mmm yyyy")&amp;" and "&amp; TEXT($L$2,"dd mmm yyyy") &amp; " (Change since 100th case of COVID-19)"</f>
        <v>% Change between 14 Mar 2020 and 27 Mar 2021 (Change since 100th case of COVID-19)</v>
      </c>
      <c r="G8" s="95" t="str">
        <f>"% Change between " &amp; TEXT($L$4,"dd mmm yyyy")&amp;" and "&amp; TEXT($L$2,"dd mmm yyyy") &amp; " (monthly change)"</f>
        <v>% Change between 27 Feb 2021 and 27 Mar 2021 (monthly change)</v>
      </c>
      <c r="H8" s="78" t="str">
        <f>"% Change between " &amp; TEXT($L$7,"dd mmm yyyy")&amp;" and "&amp; TEXT($L$2,"dd mmm yyyy") &amp; " (weekly change)"</f>
        <v>% Change between 20 Mar 2021 and 27 Mar 2021 (weekly change)</v>
      </c>
      <c r="I8" s="80" t="str">
        <f>"% Change between " &amp; TEXT($L$6,"dd mmm yyyy")&amp;" and "&amp; TEXT($L$7,"dd mmm yyyy") &amp; " (weekly change)"</f>
        <v>% Change between 13 Mar 2021 and 20 Mar 2021 (weekly change)</v>
      </c>
      <c r="J8" s="57"/>
      <c r="K8" s="43" t="s">
        <v>68</v>
      </c>
      <c r="L8" s="44">
        <v>44282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-9.5382254070316863E-2</v>
      </c>
      <c r="C11" s="32">
        <v>1.4516645248521476E-2</v>
      </c>
      <c r="D11" s="32">
        <v>8.9606971156357407E-3</v>
      </c>
      <c r="E11" s="32">
        <v>7.8314350727739512E-3</v>
      </c>
      <c r="F11" s="32">
        <v>-7.7381523101105132E-2</v>
      </c>
      <c r="G11" s="32">
        <v>9.3276225303600135E-3</v>
      </c>
      <c r="H11" s="32">
        <v>-4.1412347542953976E-3</v>
      </c>
      <c r="I11" s="68">
        <v>2.911914809286209E-3</v>
      </c>
      <c r="J11" s="46"/>
      <c r="K11" s="46"/>
      <c r="L11" s="47"/>
    </row>
    <row r="12" spans="1:12" x14ac:dyDescent="0.25">
      <c r="A12" s="69" t="s">
        <v>6</v>
      </c>
      <c r="B12" s="32">
        <v>-0.10865230393958636</v>
      </c>
      <c r="C12" s="32">
        <v>1.2083659386782353E-2</v>
      </c>
      <c r="D12" s="32">
        <v>1.2655939302968156E-2</v>
      </c>
      <c r="E12" s="32">
        <v>6.8409586056645821E-3</v>
      </c>
      <c r="F12" s="32">
        <v>-0.11220872738931853</v>
      </c>
      <c r="G12" s="32">
        <v>-1.0129711469952785E-2</v>
      </c>
      <c r="H12" s="32">
        <v>-6.6813778880403518E-3</v>
      </c>
      <c r="I12" s="68">
        <v>8.4953105021789987E-3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-0.10508369228022407</v>
      </c>
      <c r="C13" s="32">
        <v>1.8446113696829691E-2</v>
      </c>
      <c r="D13" s="32">
        <v>4.1491552282393318E-3</v>
      </c>
      <c r="E13" s="32">
        <v>6.9362860979254037E-3</v>
      </c>
      <c r="F13" s="32">
        <v>-8.4773754284484859E-2</v>
      </c>
      <c r="G13" s="32">
        <v>1.5021803175292003E-2</v>
      </c>
      <c r="H13" s="32">
        <v>-6.4864380374521913E-3</v>
      </c>
      <c r="I13" s="68">
        <v>-1.4306706359908827E-2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-9.5529409572783219E-2</v>
      </c>
      <c r="C14" s="32">
        <v>1.6095374311030586E-2</v>
      </c>
      <c r="D14" s="32">
        <v>1.2963970723865792E-2</v>
      </c>
      <c r="E14" s="32">
        <v>1.5231894701163595E-2</v>
      </c>
      <c r="F14" s="32">
        <v>-4.7056678010671815E-2</v>
      </c>
      <c r="G14" s="32">
        <v>2.1402735522394911E-2</v>
      </c>
      <c r="H14" s="32">
        <v>2.522992987754602E-3</v>
      </c>
      <c r="I14" s="68">
        <v>1.8832228953047814E-2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-5.9221524469467268E-2</v>
      </c>
      <c r="C15" s="32">
        <v>2.0174470483257378E-2</v>
      </c>
      <c r="D15" s="32">
        <v>8.2720025101696848E-3</v>
      </c>
      <c r="E15" s="32">
        <v>1.2042465238632172E-2</v>
      </c>
      <c r="F15" s="32">
        <v>-5.145398745706542E-2</v>
      </c>
      <c r="G15" s="32">
        <v>3.3117873481198323E-2</v>
      </c>
      <c r="H15" s="32">
        <v>-1.0348949545688657E-2</v>
      </c>
      <c r="I15" s="68">
        <v>6.2297198053258285E-3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-5.4671244564320043E-2</v>
      </c>
      <c r="C16" s="32">
        <v>8.7689799994126183E-3</v>
      </c>
      <c r="D16" s="32">
        <v>-1.5289168629109007E-3</v>
      </c>
      <c r="E16" s="32">
        <v>1.1982304490816276E-3</v>
      </c>
      <c r="F16" s="32">
        <v>-2.3069532320541319E-2</v>
      </c>
      <c r="G16" s="32">
        <v>1.2433618181806994E-2</v>
      </c>
      <c r="H16" s="32">
        <v>5.155268824637016E-4</v>
      </c>
      <c r="I16" s="68">
        <v>-1.0223616359083643E-2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-6.3586454592098551E-2</v>
      </c>
      <c r="C17" s="32">
        <v>1.0209645056389549E-2</v>
      </c>
      <c r="D17" s="32">
        <v>1.026975935743768E-2</v>
      </c>
      <c r="E17" s="32">
        <v>-1.7172066035781031E-3</v>
      </c>
      <c r="F17" s="32">
        <v>-6.67222017295096E-2</v>
      </c>
      <c r="G17" s="32">
        <v>1.1008623480348589E-2</v>
      </c>
      <c r="H17" s="32">
        <v>-1.1803670571380209E-2</v>
      </c>
      <c r="I17" s="68">
        <v>-2.82132878107344E-3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-4.1024221453287102E-2</v>
      </c>
      <c r="C18" s="32">
        <v>3.3040107350529313E-2</v>
      </c>
      <c r="D18" s="32">
        <v>-5.383212988616326E-3</v>
      </c>
      <c r="E18" s="32">
        <v>2.7145384842229392E-2</v>
      </c>
      <c r="F18" s="32">
        <v>3.1212594576681685E-3</v>
      </c>
      <c r="G18" s="32">
        <v>0.10686245523587612</v>
      </c>
      <c r="H18" s="32">
        <v>-4.9835965544750005E-3</v>
      </c>
      <c r="I18" s="68">
        <v>4.7854909872666163E-2</v>
      </c>
      <c r="J18" s="46"/>
      <c r="K18" s="46"/>
      <c r="L18" s="47"/>
    </row>
    <row r="19" spans="1:12" x14ac:dyDescent="0.25">
      <c r="A19" s="70" t="s">
        <v>1</v>
      </c>
      <c r="B19" s="32">
        <v>-0.13301358965860133</v>
      </c>
      <c r="C19" s="32">
        <v>-4.1506129597198571E-3</v>
      </c>
      <c r="D19" s="32">
        <v>2.8264014466546028E-2</v>
      </c>
      <c r="E19" s="32">
        <v>-2.3568248119146373E-2</v>
      </c>
      <c r="F19" s="32">
        <v>-0.12134294826716008</v>
      </c>
      <c r="G19" s="32">
        <v>-7.5181280914570214E-3</v>
      </c>
      <c r="H19" s="32">
        <v>-4.7388761824087577E-3</v>
      </c>
      <c r="I19" s="68">
        <v>-2.4169851595302716E-2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-0.15110139608520434</v>
      </c>
      <c r="C21" s="32">
        <v>5.5767366031946874E-3</v>
      </c>
      <c r="D21" s="32">
        <v>6.397716010940524E-3</v>
      </c>
      <c r="E21" s="32">
        <v>6.5418290200121021E-3</v>
      </c>
      <c r="F21" s="32">
        <v>-9.7269536477381902E-2</v>
      </c>
      <c r="G21" s="32">
        <v>1.5666465526620321E-3</v>
      </c>
      <c r="H21" s="32">
        <v>-5.1376614936240461E-3</v>
      </c>
      <c r="I21" s="68">
        <v>1.5882158174356231E-3</v>
      </c>
      <c r="J21" s="46"/>
      <c r="K21" s="46"/>
      <c r="L21" s="46"/>
    </row>
    <row r="22" spans="1:12" x14ac:dyDescent="0.25">
      <c r="A22" s="69" t="s">
        <v>13</v>
      </c>
      <c r="B22" s="32">
        <v>-0.14049306930191185</v>
      </c>
      <c r="C22" s="32">
        <v>9.4588319342738814E-3</v>
      </c>
      <c r="D22" s="32">
        <v>6.1764336572789347E-3</v>
      </c>
      <c r="E22" s="32">
        <v>6.9069442286779914E-3</v>
      </c>
      <c r="F22" s="32">
        <v>-8.6374393266130611E-2</v>
      </c>
      <c r="G22" s="32">
        <v>1.3212936181089541E-2</v>
      </c>
      <c r="H22" s="32">
        <v>-4.786909820698293E-3</v>
      </c>
      <c r="I22" s="68">
        <v>3.8119821775357554E-3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-6.3346208431890982E-2</v>
      </c>
      <c r="C23" s="32">
        <v>3.4454108477576684E-2</v>
      </c>
      <c r="D23" s="32">
        <v>3.1515182941599384E-2</v>
      </c>
      <c r="E23" s="32">
        <v>9.9947380476299585E-3</v>
      </c>
      <c r="F23" s="32">
        <v>-6.1244293952070872E-2</v>
      </c>
      <c r="G23" s="32">
        <v>3.1747472760276896E-2</v>
      </c>
      <c r="H23" s="32">
        <v>2.4779903192324815E-2</v>
      </c>
      <c r="I23" s="68">
        <v>-1.2534190604419626E-2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-0.11981392250731338</v>
      </c>
      <c r="C24" s="32">
        <v>1.742175575096927E-2</v>
      </c>
      <c r="D24" s="32">
        <v>5.081714785060365E-3</v>
      </c>
      <c r="E24" s="32">
        <v>8.3277494472175917E-3</v>
      </c>
      <c r="F24" s="32">
        <v>-7.3069910863980847E-2</v>
      </c>
      <c r="G24" s="32">
        <v>2.0219196515446125E-2</v>
      </c>
      <c r="H24" s="32">
        <v>3.1256603953089268E-5</v>
      </c>
      <c r="I24" s="68">
        <v>6.2727555383421674E-3</v>
      </c>
      <c r="J24" s="46"/>
      <c r="K24" s="46" t="s">
        <v>65</v>
      </c>
      <c r="L24" s="47">
        <v>90.55</v>
      </c>
    </row>
    <row r="25" spans="1:12" x14ac:dyDescent="0.25">
      <c r="A25" s="69" t="s">
        <v>47</v>
      </c>
      <c r="B25" s="32">
        <v>-0.12039876535511629</v>
      </c>
      <c r="C25" s="32">
        <v>1.3338184012281484E-3</v>
      </c>
      <c r="D25" s="32">
        <v>-2.8799580402995018E-3</v>
      </c>
      <c r="E25" s="32">
        <v>5.7609284882738088E-3</v>
      </c>
      <c r="F25" s="32">
        <v>-9.7901167208526707E-2</v>
      </c>
      <c r="G25" s="32">
        <v>2.6655123091408051E-3</v>
      </c>
      <c r="H25" s="32">
        <v>-9.0023791210501747E-3</v>
      </c>
      <c r="I25" s="68">
        <v>7.9116464232709127E-4</v>
      </c>
      <c r="J25" s="46"/>
      <c r="K25" s="46" t="s">
        <v>46</v>
      </c>
      <c r="L25" s="47">
        <v>86.51</v>
      </c>
    </row>
    <row r="26" spans="1:12" x14ac:dyDescent="0.25">
      <c r="A26" s="69" t="s">
        <v>48</v>
      </c>
      <c r="B26" s="32">
        <v>-0.1011819235225957</v>
      </c>
      <c r="C26" s="32">
        <v>-2.4137376689806755E-3</v>
      </c>
      <c r="D26" s="32">
        <v>-3.9127089274643145E-3</v>
      </c>
      <c r="E26" s="32">
        <v>6.432222059039594E-3</v>
      </c>
      <c r="F26" s="32">
        <v>-9.1617762651852064E-2</v>
      </c>
      <c r="G26" s="32">
        <v>-1.0667377673708067E-2</v>
      </c>
      <c r="H26" s="32">
        <v>-1.6494701814663171E-2</v>
      </c>
      <c r="I26" s="68">
        <v>3.8378348741578971E-3</v>
      </c>
      <c r="J26" s="46"/>
      <c r="K26" s="46" t="s">
        <v>47</v>
      </c>
      <c r="L26" s="47">
        <v>87.84</v>
      </c>
    </row>
    <row r="27" spans="1:12" ht="17.25" customHeight="1" x14ac:dyDescent="0.25">
      <c r="A27" s="69" t="s">
        <v>49</v>
      </c>
      <c r="B27" s="32">
        <v>-8.4997781267067252E-2</v>
      </c>
      <c r="C27" s="32">
        <v>-4.6265386829060784E-3</v>
      </c>
      <c r="D27" s="32">
        <v>-3.7486848105514614E-3</v>
      </c>
      <c r="E27" s="32">
        <v>4.4711987157950439E-3</v>
      </c>
      <c r="F27" s="32">
        <v>-7.2930818029385613E-2</v>
      </c>
      <c r="G27" s="32">
        <v>-6.7313299851107233E-3</v>
      </c>
      <c r="H27" s="32">
        <v>-1.5852107334313081E-2</v>
      </c>
      <c r="I27" s="68">
        <v>1.0440265026039564E-2</v>
      </c>
      <c r="J27" s="59"/>
      <c r="K27" s="50" t="s">
        <v>48</v>
      </c>
      <c r="L27" s="47">
        <v>90.1</v>
      </c>
    </row>
    <row r="28" spans="1:12" x14ac:dyDescent="0.25">
      <c r="A28" s="69" t="s">
        <v>50</v>
      </c>
      <c r="B28" s="32">
        <v>-3.8281115155153644E-2</v>
      </c>
      <c r="C28" s="32">
        <v>4.2224660110488088E-3</v>
      </c>
      <c r="D28" s="32">
        <v>-2.6751472401040921E-3</v>
      </c>
      <c r="E28" s="32">
        <v>2.5168714647942902E-3</v>
      </c>
      <c r="F28" s="32">
        <v>-1.8000662617262519E-2</v>
      </c>
      <c r="G28" s="32">
        <v>2.3041633355904034E-2</v>
      </c>
      <c r="H28" s="32">
        <v>-2.2025152954681104E-3</v>
      </c>
      <c r="I28" s="68">
        <v>1.2779908301940868E-3</v>
      </c>
      <c r="J28" s="54"/>
      <c r="K28" s="41" t="s">
        <v>49</v>
      </c>
      <c r="L28" s="47">
        <v>91.93</v>
      </c>
    </row>
    <row r="29" spans="1:12" ht="15.75" thickBot="1" x14ac:dyDescent="0.3">
      <c r="A29" s="71" t="s">
        <v>51</v>
      </c>
      <c r="B29" s="72">
        <v>-1.9349506798187144E-2</v>
      </c>
      <c r="C29" s="72">
        <v>1.613812154696137E-2</v>
      </c>
      <c r="D29" s="72">
        <v>9.1576498474639223E-3</v>
      </c>
      <c r="E29" s="72">
        <v>4.6968026460860735E-3</v>
      </c>
      <c r="F29" s="72">
        <v>1.3036697848835432E-2</v>
      </c>
      <c r="G29" s="72">
        <v>2.3885386434699285E-2</v>
      </c>
      <c r="H29" s="72">
        <v>-1.10689948661713E-2</v>
      </c>
      <c r="I29" s="73">
        <v>9.8492250129111891E-3</v>
      </c>
      <c r="J29" s="54"/>
      <c r="K29" s="41" t="s">
        <v>50</v>
      </c>
      <c r="L29" s="47">
        <v>95.77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96.51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90.8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87.57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88.21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90.23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91.84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96.43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97.18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93.67</v>
      </c>
    </row>
    <row r="43" spans="1:12" x14ac:dyDescent="0.25">
      <c r="K43" s="46" t="s">
        <v>46</v>
      </c>
      <c r="L43" s="47">
        <v>88.02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87.96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89.88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91.5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96.17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98.07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84.13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83.23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84.41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86.98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86.73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87.14</v>
      </c>
    </row>
    <row r="59" spans="1:12" ht="15.4" customHeight="1" x14ac:dyDescent="0.25">
      <c r="K59" s="41" t="s">
        <v>2</v>
      </c>
      <c r="L59" s="47">
        <v>87.34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81.92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83.64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83.78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84.36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87.09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86.95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86.12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90.62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78.7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84.43</v>
      </c>
    </row>
    <row r="72" spans="1:12" ht="15.4" customHeight="1" x14ac:dyDescent="0.25">
      <c r="K72" s="46" t="s">
        <v>5</v>
      </c>
      <c r="L72" s="47">
        <v>83.92</v>
      </c>
    </row>
    <row r="73" spans="1:12" ht="15.4" customHeight="1" x14ac:dyDescent="0.25">
      <c r="K73" s="46" t="s">
        <v>44</v>
      </c>
      <c r="L73" s="47">
        <v>85.27</v>
      </c>
    </row>
    <row r="74" spans="1:12" ht="15.4" customHeight="1" x14ac:dyDescent="0.25">
      <c r="K74" s="50" t="s">
        <v>4</v>
      </c>
      <c r="L74" s="47">
        <v>87.41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86.72</v>
      </c>
    </row>
    <row r="76" spans="1:12" ht="15.4" customHeight="1" x14ac:dyDescent="0.25">
      <c r="K76" s="41" t="s">
        <v>43</v>
      </c>
      <c r="L76" s="47">
        <v>86.83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80.680000000000007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84.01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84.33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84.81</v>
      </c>
    </row>
    <row r="85" spans="1:12" ht="15.4" customHeight="1" x14ac:dyDescent="0.25">
      <c r="K85" s="50" t="s">
        <v>4</v>
      </c>
      <c r="L85" s="47">
        <v>86.84</v>
      </c>
    </row>
    <row r="86" spans="1:12" ht="15.4" customHeight="1" x14ac:dyDescent="0.25">
      <c r="K86" s="41" t="s">
        <v>3</v>
      </c>
      <c r="L86" s="47">
        <v>89.33</v>
      </c>
    </row>
    <row r="87" spans="1:12" ht="15.4" customHeight="1" x14ac:dyDescent="0.25">
      <c r="K87" s="41" t="s">
        <v>43</v>
      </c>
      <c r="L87" s="47">
        <v>88.76</v>
      </c>
    </row>
    <row r="88" spans="1:12" ht="15.4" customHeight="1" x14ac:dyDescent="0.25">
      <c r="K88" s="41" t="s">
        <v>2</v>
      </c>
      <c r="L88" s="47">
        <v>90.36</v>
      </c>
    </row>
    <row r="89" spans="1:12" ht="15.4" customHeight="1" x14ac:dyDescent="0.25">
      <c r="K89" s="41" t="s">
        <v>1</v>
      </c>
      <c r="L89" s="47">
        <v>83.13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83.74</v>
      </c>
    </row>
    <row r="92" spans="1:12" ht="15" customHeight="1" x14ac:dyDescent="0.25">
      <c r="K92" s="46" t="s">
        <v>5</v>
      </c>
      <c r="L92" s="47">
        <v>85.37</v>
      </c>
    </row>
    <row r="93" spans="1:12" ht="15" customHeight="1" x14ac:dyDescent="0.25">
      <c r="A93" s="26"/>
      <c r="K93" s="46" t="s">
        <v>44</v>
      </c>
      <c r="L93" s="47">
        <v>84.78</v>
      </c>
    </row>
    <row r="94" spans="1:12" ht="15" customHeight="1" x14ac:dyDescent="0.25">
      <c r="K94" s="50" t="s">
        <v>4</v>
      </c>
      <c r="L94" s="47">
        <v>87.74</v>
      </c>
    </row>
    <row r="95" spans="1:12" ht="15" customHeight="1" x14ac:dyDescent="0.25">
      <c r="K95" s="41" t="s">
        <v>3</v>
      </c>
      <c r="L95" s="47">
        <v>90.23</v>
      </c>
    </row>
    <row r="96" spans="1:12" ht="15" customHeight="1" x14ac:dyDescent="0.25">
      <c r="K96" s="41" t="s">
        <v>43</v>
      </c>
      <c r="L96" s="47">
        <v>88.91</v>
      </c>
    </row>
    <row r="97" spans="1:12" ht="15" customHeight="1" x14ac:dyDescent="0.25">
      <c r="K97" s="41" t="s">
        <v>2</v>
      </c>
      <c r="L97" s="47">
        <v>93.36</v>
      </c>
    </row>
    <row r="98" spans="1:12" ht="15" customHeight="1" x14ac:dyDescent="0.25">
      <c r="K98" s="41" t="s">
        <v>1</v>
      </c>
      <c r="L98" s="47">
        <v>79.89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84.62</v>
      </c>
    </row>
    <row r="101" spans="1:12" x14ac:dyDescent="0.25">
      <c r="A101" s="25"/>
      <c r="B101" s="24"/>
      <c r="K101" s="46" t="s">
        <v>5</v>
      </c>
      <c r="L101" s="47">
        <v>85.51</v>
      </c>
    </row>
    <row r="102" spans="1:12" x14ac:dyDescent="0.25">
      <c r="A102" s="25"/>
      <c r="B102" s="24"/>
      <c r="K102" s="46" t="s">
        <v>44</v>
      </c>
      <c r="L102" s="47">
        <v>85.64</v>
      </c>
    </row>
    <row r="103" spans="1:12" x14ac:dyDescent="0.25">
      <c r="A103" s="25"/>
      <c r="B103" s="24"/>
      <c r="K103" s="50" t="s">
        <v>4</v>
      </c>
      <c r="L103" s="47">
        <v>88.3</v>
      </c>
    </row>
    <row r="104" spans="1:12" x14ac:dyDescent="0.25">
      <c r="A104" s="25"/>
      <c r="B104" s="24"/>
      <c r="K104" s="41" t="s">
        <v>3</v>
      </c>
      <c r="L104" s="47">
        <v>89.7</v>
      </c>
    </row>
    <row r="105" spans="1:12" x14ac:dyDescent="0.25">
      <c r="A105" s="25"/>
      <c r="B105" s="24"/>
      <c r="K105" s="41" t="s">
        <v>43</v>
      </c>
      <c r="L105" s="47">
        <v>89.53</v>
      </c>
    </row>
    <row r="106" spans="1:12" x14ac:dyDescent="0.25">
      <c r="A106" s="25"/>
      <c r="B106" s="24"/>
      <c r="K106" s="41" t="s">
        <v>2</v>
      </c>
      <c r="L106" s="47">
        <v>92.22</v>
      </c>
    </row>
    <row r="107" spans="1:12" x14ac:dyDescent="0.25">
      <c r="A107" s="25"/>
      <c r="B107" s="24"/>
      <c r="K107" s="41" t="s">
        <v>1</v>
      </c>
      <c r="L107" s="47">
        <v>81.75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94.731399999999994</v>
      </c>
    </row>
    <row r="112" spans="1:12" x14ac:dyDescent="0.25">
      <c r="K112" s="74">
        <v>43918</v>
      </c>
      <c r="L112" s="47">
        <v>75.284400000000005</v>
      </c>
    </row>
    <row r="113" spans="11:12" x14ac:dyDescent="0.25">
      <c r="K113" s="74">
        <v>43925</v>
      </c>
      <c r="L113" s="47">
        <v>67.212100000000007</v>
      </c>
    </row>
    <row r="114" spans="11:12" x14ac:dyDescent="0.25">
      <c r="K114" s="74">
        <v>43932</v>
      </c>
      <c r="L114" s="47">
        <v>64.699399999999997</v>
      </c>
    </row>
    <row r="115" spans="11:12" x14ac:dyDescent="0.25">
      <c r="K115" s="74">
        <v>43939</v>
      </c>
      <c r="L115" s="47">
        <v>65.699600000000004</v>
      </c>
    </row>
    <row r="116" spans="11:12" x14ac:dyDescent="0.25">
      <c r="K116" s="74">
        <v>43946</v>
      </c>
      <c r="L116" s="47">
        <v>68.495099999999994</v>
      </c>
    </row>
    <row r="117" spans="11:12" x14ac:dyDescent="0.25">
      <c r="K117" s="74">
        <v>43953</v>
      </c>
      <c r="L117" s="47">
        <v>70.352500000000006</v>
      </c>
    </row>
    <row r="118" spans="11:12" x14ac:dyDescent="0.25">
      <c r="K118" s="74">
        <v>43960</v>
      </c>
      <c r="L118" s="47">
        <v>71.850200000000001</v>
      </c>
    </row>
    <row r="119" spans="11:12" x14ac:dyDescent="0.25">
      <c r="K119" s="74">
        <v>43967</v>
      </c>
      <c r="L119" s="47">
        <v>72.119699999999995</v>
      </c>
    </row>
    <row r="120" spans="11:12" x14ac:dyDescent="0.25">
      <c r="K120" s="74">
        <v>43974</v>
      </c>
      <c r="L120" s="47">
        <v>73.527900000000002</v>
      </c>
    </row>
    <row r="121" spans="11:12" x14ac:dyDescent="0.25">
      <c r="K121" s="74">
        <v>43981</v>
      </c>
      <c r="L121" s="47">
        <v>75.086500000000001</v>
      </c>
    </row>
    <row r="122" spans="11:12" x14ac:dyDescent="0.25">
      <c r="K122" s="74">
        <v>43988</v>
      </c>
      <c r="L122" s="47">
        <v>78.286699999999996</v>
      </c>
    </row>
    <row r="123" spans="11:12" x14ac:dyDescent="0.25">
      <c r="K123" s="74">
        <v>43995</v>
      </c>
      <c r="L123" s="47">
        <v>80.362799999999993</v>
      </c>
    </row>
    <row r="124" spans="11:12" x14ac:dyDescent="0.25">
      <c r="K124" s="74">
        <v>44002</v>
      </c>
      <c r="L124" s="47">
        <v>81.722700000000003</v>
      </c>
    </row>
    <row r="125" spans="11:12" x14ac:dyDescent="0.25">
      <c r="K125" s="74">
        <v>44009</v>
      </c>
      <c r="L125" s="47">
        <v>82.993899999999996</v>
      </c>
    </row>
    <row r="126" spans="11:12" x14ac:dyDescent="0.25">
      <c r="K126" s="74">
        <v>44016</v>
      </c>
      <c r="L126" s="47">
        <v>85.590299999999999</v>
      </c>
    </row>
    <row r="127" spans="11:12" x14ac:dyDescent="0.25">
      <c r="K127" s="74">
        <v>44023</v>
      </c>
      <c r="L127" s="47">
        <v>86.481099999999998</v>
      </c>
    </row>
    <row r="128" spans="11:12" x14ac:dyDescent="0.25">
      <c r="K128" s="74">
        <v>44030</v>
      </c>
      <c r="L128" s="47">
        <v>86.724400000000003</v>
      </c>
    </row>
    <row r="129" spans="1:12" x14ac:dyDescent="0.25">
      <c r="K129" s="74">
        <v>44037</v>
      </c>
      <c r="L129" s="47">
        <v>86.405199999999994</v>
      </c>
    </row>
    <row r="130" spans="1:12" x14ac:dyDescent="0.25">
      <c r="K130" s="74">
        <v>44044</v>
      </c>
      <c r="L130" s="47">
        <v>86.572400000000002</v>
      </c>
    </row>
    <row r="131" spans="1:12" x14ac:dyDescent="0.25">
      <c r="K131" s="74">
        <v>44051</v>
      </c>
      <c r="L131" s="47">
        <v>84.696399999999997</v>
      </c>
    </row>
    <row r="132" spans="1:12" x14ac:dyDescent="0.25">
      <c r="K132" s="74">
        <v>44058</v>
      </c>
      <c r="L132" s="47">
        <v>84.811800000000005</v>
      </c>
    </row>
    <row r="133" spans="1:12" x14ac:dyDescent="0.25">
      <c r="K133" s="74">
        <v>44065</v>
      </c>
      <c r="L133" s="47">
        <v>85.5749</v>
      </c>
    </row>
    <row r="134" spans="1:12" x14ac:dyDescent="0.25">
      <c r="K134" s="74">
        <v>44072</v>
      </c>
      <c r="L134" s="47">
        <v>85.632099999999994</v>
      </c>
    </row>
    <row r="135" spans="1:12" x14ac:dyDescent="0.25">
      <c r="K135" s="74">
        <v>44079</v>
      </c>
      <c r="L135" s="47">
        <v>85.860100000000003</v>
      </c>
    </row>
    <row r="136" spans="1:12" x14ac:dyDescent="0.25">
      <c r="K136" s="74">
        <v>44086</v>
      </c>
      <c r="L136" s="47">
        <v>88.165700000000001</v>
      </c>
    </row>
    <row r="137" spans="1:12" x14ac:dyDescent="0.25">
      <c r="K137" s="74">
        <v>44093</v>
      </c>
      <c r="L137" s="47">
        <v>88.672899999999998</v>
      </c>
    </row>
    <row r="138" spans="1:12" x14ac:dyDescent="0.25">
      <c r="K138" s="74">
        <v>44100</v>
      </c>
      <c r="L138" s="47">
        <v>88.705799999999996</v>
      </c>
    </row>
    <row r="139" spans="1:12" x14ac:dyDescent="0.25">
      <c r="K139" s="74">
        <v>44107</v>
      </c>
      <c r="L139" s="47">
        <v>87.681799999999996</v>
      </c>
    </row>
    <row r="140" spans="1:12" x14ac:dyDescent="0.25">
      <c r="A140" s="25"/>
      <c r="B140" s="24"/>
      <c r="K140" s="74">
        <v>44114</v>
      </c>
      <c r="L140" s="47">
        <v>88.229200000000006</v>
      </c>
    </row>
    <row r="141" spans="1:12" x14ac:dyDescent="0.25">
      <c r="A141" s="25"/>
      <c r="B141" s="24"/>
      <c r="K141" s="74">
        <v>44121</v>
      </c>
      <c r="L141" s="47">
        <v>88.512799999999999</v>
      </c>
    </row>
    <row r="142" spans="1:12" x14ac:dyDescent="0.25">
      <c r="K142" s="74">
        <v>44128</v>
      </c>
      <c r="L142" s="47">
        <v>88.736599999999996</v>
      </c>
    </row>
    <row r="143" spans="1:12" x14ac:dyDescent="0.25">
      <c r="K143" s="74">
        <v>44135</v>
      </c>
      <c r="L143" s="47">
        <v>89.284700000000001</v>
      </c>
    </row>
    <row r="144" spans="1:12" x14ac:dyDescent="0.25">
      <c r="K144" s="74">
        <v>44142</v>
      </c>
      <c r="L144" s="47">
        <v>90.205699999999993</v>
      </c>
    </row>
    <row r="145" spans="11:12" x14ac:dyDescent="0.25">
      <c r="K145" s="74">
        <v>44149</v>
      </c>
      <c r="L145" s="47">
        <v>91.051299999999998</v>
      </c>
    </row>
    <row r="146" spans="11:12" x14ac:dyDescent="0.25">
      <c r="K146" s="74">
        <v>44156</v>
      </c>
      <c r="L146" s="47">
        <v>91.299300000000002</v>
      </c>
    </row>
    <row r="147" spans="11:12" x14ac:dyDescent="0.25">
      <c r="K147" s="74">
        <v>44163</v>
      </c>
      <c r="L147" s="47">
        <v>92.084199999999996</v>
      </c>
    </row>
    <row r="148" spans="11:12" x14ac:dyDescent="0.25">
      <c r="K148" s="74">
        <v>44170</v>
      </c>
      <c r="L148" s="47">
        <v>93.098799999999997</v>
      </c>
    </row>
    <row r="149" spans="11:12" x14ac:dyDescent="0.25">
      <c r="K149" s="74">
        <v>44177</v>
      </c>
      <c r="L149" s="47">
        <v>93.9499</v>
      </c>
    </row>
    <row r="150" spans="11:12" x14ac:dyDescent="0.25">
      <c r="K150" s="74">
        <v>44184</v>
      </c>
      <c r="L150" s="47">
        <v>94.111199999999997</v>
      </c>
    </row>
    <row r="151" spans="11:12" x14ac:dyDescent="0.25">
      <c r="K151" s="74">
        <v>44191</v>
      </c>
      <c r="L151" s="47">
        <v>89.808300000000003</v>
      </c>
    </row>
    <row r="152" spans="11:12" x14ac:dyDescent="0.25">
      <c r="K152" s="74">
        <v>44198</v>
      </c>
      <c r="L152" s="47">
        <v>86.384399999999999</v>
      </c>
    </row>
    <row r="153" spans="11:12" x14ac:dyDescent="0.25">
      <c r="K153" s="74">
        <v>44205</v>
      </c>
      <c r="L153" s="47">
        <v>87.251499999999993</v>
      </c>
    </row>
    <row r="154" spans="11:12" x14ac:dyDescent="0.25">
      <c r="K154" s="74">
        <v>44212</v>
      </c>
      <c r="L154" s="47">
        <v>88.824299999999994</v>
      </c>
    </row>
    <row r="155" spans="11:12" x14ac:dyDescent="0.25">
      <c r="K155" s="74">
        <v>44219</v>
      </c>
      <c r="L155" s="47">
        <v>89.494200000000006</v>
      </c>
    </row>
    <row r="156" spans="11:12" x14ac:dyDescent="0.25">
      <c r="K156" s="74">
        <v>44226</v>
      </c>
      <c r="L156" s="47">
        <v>89.966899999999995</v>
      </c>
    </row>
    <row r="157" spans="11:12" x14ac:dyDescent="0.25">
      <c r="K157" s="74">
        <v>44233</v>
      </c>
      <c r="L157" s="47">
        <v>89.341099999999997</v>
      </c>
    </row>
    <row r="158" spans="11:12" x14ac:dyDescent="0.25">
      <c r="K158" s="74">
        <v>44240</v>
      </c>
      <c r="L158" s="47">
        <v>89.420199999999994</v>
      </c>
    </row>
    <row r="159" spans="11:12" x14ac:dyDescent="0.25">
      <c r="K159" s="74">
        <v>44247</v>
      </c>
      <c r="L159" s="47">
        <v>88.891300000000001</v>
      </c>
    </row>
    <row r="160" spans="11:12" x14ac:dyDescent="0.25">
      <c r="K160" s="74">
        <v>44254</v>
      </c>
      <c r="L160" s="47">
        <v>89.167400000000001</v>
      </c>
    </row>
    <row r="161" spans="11:12" x14ac:dyDescent="0.25">
      <c r="K161" s="74">
        <v>44261</v>
      </c>
      <c r="L161" s="47">
        <v>89.379599999999996</v>
      </c>
    </row>
    <row r="162" spans="11:12" x14ac:dyDescent="0.25">
      <c r="K162" s="74">
        <v>44268</v>
      </c>
      <c r="L162" s="47">
        <v>88.961699999999993</v>
      </c>
    </row>
    <row r="163" spans="11:12" x14ac:dyDescent="0.25">
      <c r="K163" s="74">
        <v>44275</v>
      </c>
      <c r="L163" s="47">
        <v>89.6584</v>
      </c>
    </row>
    <row r="164" spans="11:12" x14ac:dyDescent="0.25">
      <c r="K164" s="74">
        <v>44282</v>
      </c>
      <c r="L164" s="47">
        <v>90.461799999999997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91.622</v>
      </c>
    </row>
    <row r="260" spans="11:12" x14ac:dyDescent="0.25">
      <c r="K260" s="74">
        <v>43918</v>
      </c>
      <c r="L260" s="47">
        <v>76.554299999999998</v>
      </c>
    </row>
    <row r="261" spans="11:12" x14ac:dyDescent="0.25">
      <c r="K261" s="74">
        <v>43925</v>
      </c>
      <c r="L261" s="47">
        <v>73.688699999999997</v>
      </c>
    </row>
    <row r="262" spans="11:12" x14ac:dyDescent="0.25">
      <c r="K262" s="74">
        <v>43932</v>
      </c>
      <c r="L262" s="47">
        <v>72.273099999999999</v>
      </c>
    </row>
    <row r="263" spans="11:12" x14ac:dyDescent="0.25">
      <c r="K263" s="74">
        <v>43939</v>
      </c>
      <c r="L263" s="47">
        <v>74.486699999999999</v>
      </c>
    </row>
    <row r="264" spans="11:12" x14ac:dyDescent="0.25">
      <c r="K264" s="74">
        <v>43946</v>
      </c>
      <c r="L264" s="47">
        <v>85.959900000000005</v>
      </c>
    </row>
    <row r="265" spans="11:12" x14ac:dyDescent="0.25">
      <c r="K265" s="74">
        <v>43953</v>
      </c>
      <c r="L265" s="47">
        <v>82.538899999999998</v>
      </c>
    </row>
    <row r="266" spans="11:12" x14ac:dyDescent="0.25">
      <c r="K266" s="74">
        <v>43960</v>
      </c>
      <c r="L266" s="47">
        <v>80.36</v>
      </c>
    </row>
    <row r="267" spans="11:12" x14ac:dyDescent="0.25">
      <c r="K267" s="74">
        <v>43967</v>
      </c>
      <c r="L267" s="47">
        <v>76.1524</v>
      </c>
    </row>
    <row r="268" spans="11:12" x14ac:dyDescent="0.25">
      <c r="K268" s="74">
        <v>43974</v>
      </c>
      <c r="L268" s="47">
        <v>76.533799999999999</v>
      </c>
    </row>
    <row r="269" spans="11:12" x14ac:dyDescent="0.25">
      <c r="K269" s="74">
        <v>43981</v>
      </c>
      <c r="L269" s="47">
        <v>77.296300000000002</v>
      </c>
    </row>
    <row r="270" spans="11:12" x14ac:dyDescent="0.25">
      <c r="K270" s="74">
        <v>43988</v>
      </c>
      <c r="L270" s="47">
        <v>82.750600000000006</v>
      </c>
    </row>
    <row r="271" spans="11:12" x14ac:dyDescent="0.25">
      <c r="K271" s="74">
        <v>43995</v>
      </c>
      <c r="L271" s="47">
        <v>84.758499999999998</v>
      </c>
    </row>
    <row r="272" spans="11:12" x14ac:dyDescent="0.25">
      <c r="K272" s="74">
        <v>44002</v>
      </c>
      <c r="L272" s="47">
        <v>84.758499999999998</v>
      </c>
    </row>
    <row r="273" spans="11:12" x14ac:dyDescent="0.25">
      <c r="K273" s="74">
        <v>44009</v>
      </c>
      <c r="L273" s="47">
        <v>84.758899999999997</v>
      </c>
    </row>
    <row r="274" spans="11:12" x14ac:dyDescent="0.25">
      <c r="K274" s="74">
        <v>44016</v>
      </c>
      <c r="L274" s="47">
        <v>94.713800000000006</v>
      </c>
    </row>
    <row r="275" spans="11:12" x14ac:dyDescent="0.25">
      <c r="K275" s="74">
        <v>44023</v>
      </c>
      <c r="L275" s="47">
        <v>91.413899999999998</v>
      </c>
    </row>
    <row r="276" spans="11:12" x14ac:dyDescent="0.25">
      <c r="K276" s="74">
        <v>44030</v>
      </c>
      <c r="L276" s="47">
        <v>91.335800000000006</v>
      </c>
    </row>
    <row r="277" spans="11:12" x14ac:dyDescent="0.25">
      <c r="K277" s="74">
        <v>44037</v>
      </c>
      <c r="L277" s="47">
        <v>89.918099999999995</v>
      </c>
    </row>
    <row r="278" spans="11:12" x14ac:dyDescent="0.25">
      <c r="K278" s="74">
        <v>44044</v>
      </c>
      <c r="L278" s="47">
        <v>91.4041</v>
      </c>
    </row>
    <row r="279" spans="11:12" x14ac:dyDescent="0.25">
      <c r="K279" s="74">
        <v>44051</v>
      </c>
      <c r="L279" s="47">
        <v>89.397000000000006</v>
      </c>
    </row>
    <row r="280" spans="11:12" x14ac:dyDescent="0.25">
      <c r="K280" s="74">
        <v>44058</v>
      </c>
      <c r="L280" s="47">
        <v>90.524000000000001</v>
      </c>
    </row>
    <row r="281" spans="11:12" x14ac:dyDescent="0.25">
      <c r="K281" s="74">
        <v>44065</v>
      </c>
      <c r="L281" s="47">
        <v>91.131</v>
      </c>
    </row>
    <row r="282" spans="11:12" x14ac:dyDescent="0.25">
      <c r="K282" s="74">
        <v>44072</v>
      </c>
      <c r="L282" s="47">
        <v>90.181899999999999</v>
      </c>
    </row>
    <row r="283" spans="11:12" x14ac:dyDescent="0.25">
      <c r="K283" s="74">
        <v>44079</v>
      </c>
      <c r="L283" s="47">
        <v>90.375900000000001</v>
      </c>
    </row>
    <row r="284" spans="11:12" x14ac:dyDescent="0.25">
      <c r="K284" s="74">
        <v>44086</v>
      </c>
      <c r="L284" s="47">
        <v>92.620699999999999</v>
      </c>
    </row>
    <row r="285" spans="11:12" x14ac:dyDescent="0.25">
      <c r="K285" s="74">
        <v>44093</v>
      </c>
      <c r="L285" s="47">
        <v>93.540899999999993</v>
      </c>
    </row>
    <row r="286" spans="11:12" x14ac:dyDescent="0.25">
      <c r="K286" s="74">
        <v>44100</v>
      </c>
      <c r="L286" s="47">
        <v>93.123699999999999</v>
      </c>
    </row>
    <row r="287" spans="11:12" x14ac:dyDescent="0.25">
      <c r="K287" s="74">
        <v>44107</v>
      </c>
      <c r="L287" s="47">
        <v>90.4559</v>
      </c>
    </row>
    <row r="288" spans="11:12" x14ac:dyDescent="0.25">
      <c r="K288" s="74">
        <v>44114</v>
      </c>
      <c r="L288" s="47">
        <v>90.183599999999998</v>
      </c>
    </row>
    <row r="289" spans="11:12" x14ac:dyDescent="0.25">
      <c r="K289" s="74">
        <v>44121</v>
      </c>
      <c r="L289" s="47">
        <v>87.881799999999998</v>
      </c>
    </row>
    <row r="290" spans="11:12" x14ac:dyDescent="0.25">
      <c r="K290" s="74">
        <v>44128</v>
      </c>
      <c r="L290" s="47">
        <v>88.680099999999996</v>
      </c>
    </row>
    <row r="291" spans="11:12" x14ac:dyDescent="0.25">
      <c r="K291" s="74">
        <v>44135</v>
      </c>
      <c r="L291" s="47">
        <v>89.687299999999993</v>
      </c>
    </row>
    <row r="292" spans="11:12" x14ac:dyDescent="0.25">
      <c r="K292" s="74">
        <v>44142</v>
      </c>
      <c r="L292" s="47">
        <v>91.610399999999998</v>
      </c>
    </row>
    <row r="293" spans="11:12" x14ac:dyDescent="0.25">
      <c r="K293" s="74">
        <v>44149</v>
      </c>
      <c r="L293" s="47">
        <v>92.149500000000003</v>
      </c>
    </row>
    <row r="294" spans="11:12" x14ac:dyDescent="0.25">
      <c r="K294" s="74">
        <v>44156</v>
      </c>
      <c r="L294" s="47">
        <v>91.727999999999994</v>
      </c>
    </row>
    <row r="295" spans="11:12" x14ac:dyDescent="0.25">
      <c r="K295" s="74">
        <v>44163</v>
      </c>
      <c r="L295" s="47">
        <v>93.263800000000003</v>
      </c>
    </row>
    <row r="296" spans="11:12" x14ac:dyDescent="0.25">
      <c r="K296" s="74">
        <v>44170</v>
      </c>
      <c r="L296" s="47">
        <v>95.927400000000006</v>
      </c>
    </row>
    <row r="297" spans="11:12" x14ac:dyDescent="0.25">
      <c r="K297" s="74">
        <v>44177</v>
      </c>
      <c r="L297" s="47">
        <v>97.697599999999994</v>
      </c>
    </row>
    <row r="298" spans="11:12" x14ac:dyDescent="0.25">
      <c r="K298" s="74">
        <v>44184</v>
      </c>
      <c r="L298" s="47">
        <v>99.307400000000001</v>
      </c>
    </row>
    <row r="299" spans="11:12" x14ac:dyDescent="0.25">
      <c r="K299" s="74">
        <v>44191</v>
      </c>
      <c r="L299" s="47">
        <v>96.458699999999993</v>
      </c>
    </row>
    <row r="300" spans="11:12" x14ac:dyDescent="0.25">
      <c r="K300" s="74">
        <v>44198</v>
      </c>
      <c r="L300" s="47">
        <v>96.920699999999997</v>
      </c>
    </row>
    <row r="301" spans="11:12" x14ac:dyDescent="0.25">
      <c r="K301" s="74">
        <v>44205</v>
      </c>
      <c r="L301" s="47">
        <v>91.884500000000003</v>
      </c>
    </row>
    <row r="302" spans="11:12" x14ac:dyDescent="0.25">
      <c r="K302" s="74">
        <v>44212</v>
      </c>
      <c r="L302" s="47">
        <v>91.353300000000004</v>
      </c>
    </row>
    <row r="303" spans="11:12" x14ac:dyDescent="0.25">
      <c r="K303" s="74">
        <v>44219</v>
      </c>
      <c r="L303" s="47">
        <v>92.098200000000006</v>
      </c>
    </row>
    <row r="304" spans="11:12" x14ac:dyDescent="0.25">
      <c r="K304" s="74">
        <v>44226</v>
      </c>
      <c r="L304" s="47">
        <v>93.694999999999993</v>
      </c>
    </row>
    <row r="305" spans="11:12" x14ac:dyDescent="0.25">
      <c r="K305" s="74">
        <v>44233</v>
      </c>
      <c r="L305" s="47">
        <v>92.149799999999999</v>
      </c>
    </row>
    <row r="306" spans="11:12" x14ac:dyDescent="0.25">
      <c r="K306" s="74">
        <v>44240</v>
      </c>
      <c r="L306" s="47">
        <v>91.591499999999996</v>
      </c>
    </row>
    <row r="307" spans="11:12" x14ac:dyDescent="0.25">
      <c r="K307" s="74">
        <v>44247</v>
      </c>
      <c r="L307" s="47">
        <v>90.554199999999994</v>
      </c>
    </row>
    <row r="308" spans="11:12" x14ac:dyDescent="0.25">
      <c r="K308" s="74">
        <v>44254</v>
      </c>
      <c r="L308" s="47">
        <v>91.409199999999998</v>
      </c>
    </row>
    <row r="309" spans="11:12" x14ac:dyDescent="0.25">
      <c r="K309" s="74">
        <v>44261</v>
      </c>
      <c r="L309" s="47">
        <v>93.064099999999996</v>
      </c>
    </row>
    <row r="310" spans="11:12" x14ac:dyDescent="0.25">
      <c r="K310" s="74">
        <v>44268</v>
      </c>
      <c r="L310" s="47">
        <v>92.376499999999993</v>
      </c>
    </row>
    <row r="311" spans="11:12" x14ac:dyDescent="0.25">
      <c r="K311" s="74">
        <v>44275</v>
      </c>
      <c r="L311" s="47">
        <v>92.645499999999998</v>
      </c>
    </row>
    <row r="312" spans="11:12" x14ac:dyDescent="0.25">
      <c r="K312" s="74">
        <v>44282</v>
      </c>
      <c r="L312" s="47">
        <v>92.261799999999994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>
    <oddFooter>&amp;C&amp;1#&amp;"Calibri"&amp;10&amp;KFF0000OFFICIAL: Census and Statistics Act</oddFooter>
  </headerFooter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2021-04-12T04:35:44Z</dcterms:modified>
</cp:coreProperties>
</file>