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F5CE0E02-A264-4253-BD0E-258D8C84CE12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698" r:id="rId2"/>
    <sheet name="Victoria" sheetId="699" r:id="rId3"/>
    <sheet name="Queensland" sheetId="700" r:id="rId4"/>
    <sheet name="South Australia" sheetId="701" r:id="rId5"/>
    <sheet name="Western Australia" sheetId="702" r:id="rId6"/>
    <sheet name="Tasmania" sheetId="703" r:id="rId7"/>
    <sheet name="Northern Territory" sheetId="704" r:id="rId8"/>
    <sheet name="Australian Capital Territory" sheetId="705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705" l="1"/>
  <c r="A55" i="705"/>
  <c r="A46" i="705"/>
  <c r="A36" i="705"/>
  <c r="A24" i="705"/>
  <c r="B10" i="705"/>
  <c r="I8" i="705"/>
  <c r="H8" i="705"/>
  <c r="G8" i="705"/>
  <c r="F8" i="705"/>
  <c r="E8" i="705"/>
  <c r="D8" i="705"/>
  <c r="C8" i="705"/>
  <c r="B8" i="705"/>
  <c r="A6" i="705"/>
  <c r="A3" i="705"/>
  <c r="A2" i="705"/>
  <c r="A77" i="704"/>
  <c r="A55" i="704"/>
  <c r="A46" i="704"/>
  <c r="A36" i="704"/>
  <c r="A24" i="704"/>
  <c r="B10" i="704"/>
  <c r="I8" i="704"/>
  <c r="H8" i="704"/>
  <c r="G8" i="704"/>
  <c r="F8" i="704"/>
  <c r="E8" i="704"/>
  <c r="D8" i="704"/>
  <c r="C8" i="704"/>
  <c r="B8" i="704"/>
  <c r="A6" i="704"/>
  <c r="A3" i="704"/>
  <c r="A2" i="704"/>
  <c r="A77" i="703"/>
  <c r="A55" i="703"/>
  <c r="A46" i="703"/>
  <c r="A36" i="703"/>
  <c r="A24" i="703"/>
  <c r="B10" i="703"/>
  <c r="I8" i="703"/>
  <c r="H8" i="703"/>
  <c r="G8" i="703"/>
  <c r="F8" i="703"/>
  <c r="E8" i="703"/>
  <c r="D8" i="703"/>
  <c r="C8" i="703"/>
  <c r="B8" i="703"/>
  <c r="A6" i="703"/>
  <c r="A3" i="703"/>
  <c r="A2" i="703"/>
  <c r="A77" i="702"/>
  <c r="A55" i="702"/>
  <c r="A46" i="702"/>
  <c r="A36" i="702"/>
  <c r="A24" i="702"/>
  <c r="B10" i="702"/>
  <c r="I8" i="702"/>
  <c r="H8" i="702"/>
  <c r="G8" i="702"/>
  <c r="F8" i="702"/>
  <c r="E8" i="702"/>
  <c r="D8" i="702"/>
  <c r="C8" i="702"/>
  <c r="B8" i="702"/>
  <c r="A6" i="702"/>
  <c r="A3" i="702"/>
  <c r="A2" i="702"/>
  <c r="A77" i="701"/>
  <c r="A55" i="701"/>
  <c r="A46" i="701"/>
  <c r="A36" i="701"/>
  <c r="A24" i="701"/>
  <c r="B10" i="701"/>
  <c r="I8" i="701"/>
  <c r="H8" i="701"/>
  <c r="G8" i="701"/>
  <c r="F8" i="701"/>
  <c r="E8" i="701"/>
  <c r="D8" i="701"/>
  <c r="C8" i="701"/>
  <c r="B8" i="701"/>
  <c r="A6" i="701"/>
  <c r="A3" i="701"/>
  <c r="A2" i="701"/>
  <c r="A77" i="700"/>
  <c r="A55" i="700"/>
  <c r="A46" i="700"/>
  <c r="A36" i="700"/>
  <c r="A24" i="700"/>
  <c r="B10" i="700"/>
  <c r="I8" i="700"/>
  <c r="H8" i="700"/>
  <c r="G8" i="700"/>
  <c r="F8" i="700"/>
  <c r="E8" i="700"/>
  <c r="D8" i="700"/>
  <c r="C8" i="700"/>
  <c r="B8" i="700"/>
  <c r="A6" i="700"/>
  <c r="A3" i="700"/>
  <c r="A2" i="700"/>
  <c r="A77" i="699"/>
  <c r="A55" i="699"/>
  <c r="A46" i="699"/>
  <c r="A36" i="699"/>
  <c r="A24" i="699"/>
  <c r="B10" i="699"/>
  <c r="I8" i="699"/>
  <c r="H8" i="699"/>
  <c r="G8" i="699"/>
  <c r="F8" i="699"/>
  <c r="E8" i="699"/>
  <c r="D8" i="699"/>
  <c r="C8" i="699"/>
  <c r="B8" i="699"/>
  <c r="A6" i="699"/>
  <c r="A3" i="699"/>
  <c r="A2" i="699"/>
  <c r="F8" i="698"/>
  <c r="B10" i="698"/>
  <c r="A6" i="698" l="1"/>
  <c r="B8" i="698"/>
  <c r="A2" i="698"/>
  <c r="A3" i="698"/>
  <c r="A77" i="698"/>
  <c r="A36" i="698"/>
  <c r="A46" i="698"/>
  <c r="A24" i="698"/>
  <c r="A55" i="698"/>
  <c r="H8" i="698" l="1"/>
  <c r="D8" i="698"/>
  <c r="G8" i="698"/>
  <c r="C8" i="698"/>
  <c r="I8" i="698"/>
  <c r="E8" i="698"/>
</calcChain>
</file>

<file path=xl/sharedStrings.xml><?xml version="1.0" encoding="utf-8"?>
<sst xmlns="http://schemas.openxmlformats.org/spreadsheetml/2006/main" count="7289" uniqueCount="74">
  <si>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</si>
  <si>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</si>
  <si>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</si>
  <si>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</si>
  <si>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</si>
  <si>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</si>
  <si>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</si>
  <si>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</si>
  <si>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</si>
  <si>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</si>
  <si>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</si>
  <si>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</si>
  <si>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</si>
  <si>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</si>
  <si>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</si>
  <si>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</si>
  <si>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</si>
  <si>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</si>
  <si>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</si>
  <si>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</si>
  <si>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</si>
  <si>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</si>
  <si>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</si>
  <si>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</si>
  <si>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</si>
  <si>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</si>
  <si>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</si>
  <si>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</si>
  <si>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</si>
  <si>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</si>
  <si>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</si>
  <si>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</si>
  <si>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</si>
  <si>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</si>
  <si>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</si>
  <si>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</si>
  <si>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</si>
  <si>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</si>
  <si>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</si>
  <si>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</si>
  <si>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</si>
  <si>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</si>
  <si>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</si>
  <si>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</si>
  <si>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</si>
  <si>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</si>
  <si>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</si>
  <si>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</si>
  <si>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</si>
  <si>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</si>
  <si>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</si>
  <si>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</si>
  <si>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</si>
  <si>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</si>
  <si>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</si>
  <si>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</si>
  <si>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</si>
  <si>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</si>
  <si>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</si>
  <si>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</si>
  <si>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</si>
  <si>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</si>
  <si>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</si>
  <si>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</si>
  <si>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</si>
  <si>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</si>
  <si>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</si>
  <si>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</si>
  <si>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</si>
  <si>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Previous month (week ending 30 Jan 2021)</t>
  </si>
  <si>
    <t>Previous week (ending 20 Feb 2021)</t>
  </si>
  <si>
    <t>This week (ending 27 Feb 2021)</t>
  </si>
  <si>
    <t>Released at 11.30am (Canberra time) 16 March 2021</t>
  </si>
  <si>
    <t>Aged 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</si>
</sst>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74.290000000000006</c:v>
                </c:pt>
                <c:pt idx="1">
                  <c:v>94.84</c:v>
                </c:pt>
                <c:pt idx="2">
                  <c:v>98.27</c:v>
                </c:pt>
                <c:pt idx="3">
                  <c:v>99.18</c:v>
                </c:pt>
                <c:pt idx="4">
                  <c:v>99.65</c:v>
                </c:pt>
                <c:pt idx="5">
                  <c:v>101.09</c:v>
                </c:pt>
                <c:pt idx="6">
                  <c:v>100.29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53F-9920-1D78769A7A5A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71.31</c:v>
                </c:pt>
                <c:pt idx="1">
                  <c:v>94.94</c:v>
                </c:pt>
                <c:pt idx="2">
                  <c:v>97.92</c:v>
                </c:pt>
                <c:pt idx="3">
                  <c:v>98.9</c:v>
                </c:pt>
                <c:pt idx="4">
                  <c:v>99.58</c:v>
                </c:pt>
                <c:pt idx="5">
                  <c:v>102.27</c:v>
                </c:pt>
                <c:pt idx="6">
                  <c:v>102.92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53F-9920-1D78769A7A5A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73.27</c:v>
                </c:pt>
                <c:pt idx="1">
                  <c:v>96.13</c:v>
                </c:pt>
                <c:pt idx="2">
                  <c:v>98.6</c:v>
                </c:pt>
                <c:pt idx="3">
                  <c:v>99.59</c:v>
                </c:pt>
                <c:pt idx="4">
                  <c:v>100.28</c:v>
                </c:pt>
                <c:pt idx="5">
                  <c:v>103.13</c:v>
                </c:pt>
                <c:pt idx="6">
                  <c:v>104.13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8-453F-9920-1D78769A7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98.625799999999998</c:v>
                </c:pt>
                <c:pt idx="2">
                  <c:v>95.146299999999997</c:v>
                </c:pt>
                <c:pt idx="3">
                  <c:v>92.299199999999999</c:v>
                </c:pt>
                <c:pt idx="4">
                  <c:v>91.228399999999993</c:v>
                </c:pt>
                <c:pt idx="5">
                  <c:v>91.233400000000003</c:v>
                </c:pt>
                <c:pt idx="6">
                  <c:v>91.951899999999995</c:v>
                </c:pt>
                <c:pt idx="7">
                  <c:v>92.165000000000006</c:v>
                </c:pt>
                <c:pt idx="8">
                  <c:v>92.516300000000001</c:v>
                </c:pt>
                <c:pt idx="9">
                  <c:v>92.748500000000007</c:v>
                </c:pt>
                <c:pt idx="10">
                  <c:v>93.002899999999997</c:v>
                </c:pt>
                <c:pt idx="11">
                  <c:v>93.675899999999999</c:v>
                </c:pt>
                <c:pt idx="12">
                  <c:v>94.668400000000005</c:v>
                </c:pt>
                <c:pt idx="13">
                  <c:v>95.706800000000001</c:v>
                </c:pt>
                <c:pt idx="14">
                  <c:v>95.844800000000006</c:v>
                </c:pt>
                <c:pt idx="15">
                  <c:v>94.844899999999996</c:v>
                </c:pt>
                <c:pt idx="16">
                  <c:v>95.736000000000004</c:v>
                </c:pt>
                <c:pt idx="17">
                  <c:v>96.253699999999995</c:v>
                </c:pt>
                <c:pt idx="18">
                  <c:v>96.095299999999995</c:v>
                </c:pt>
                <c:pt idx="19">
                  <c:v>95.990799999999993</c:v>
                </c:pt>
                <c:pt idx="20">
                  <c:v>96.0261</c:v>
                </c:pt>
                <c:pt idx="21">
                  <c:v>95.385099999999994</c:v>
                </c:pt>
                <c:pt idx="22">
                  <c:v>94.732200000000006</c:v>
                </c:pt>
                <c:pt idx="23">
                  <c:v>94.427300000000002</c:v>
                </c:pt>
                <c:pt idx="24">
                  <c:v>94.640600000000006</c:v>
                </c:pt>
                <c:pt idx="25">
                  <c:v>94.831299999999999</c:v>
                </c:pt>
                <c:pt idx="26">
                  <c:v>95.152000000000001</c:v>
                </c:pt>
                <c:pt idx="27">
                  <c:v>95.242000000000004</c:v>
                </c:pt>
                <c:pt idx="28">
                  <c:v>95.173299999999998</c:v>
                </c:pt>
                <c:pt idx="29">
                  <c:v>94.4953</c:v>
                </c:pt>
                <c:pt idx="30">
                  <c:v>94.882499999999993</c:v>
                </c:pt>
                <c:pt idx="31">
                  <c:v>95.436599999999999</c:v>
                </c:pt>
                <c:pt idx="32">
                  <c:v>95.7928</c:v>
                </c:pt>
                <c:pt idx="33">
                  <c:v>96.772199999999998</c:v>
                </c:pt>
                <c:pt idx="34">
                  <c:v>97.371300000000005</c:v>
                </c:pt>
                <c:pt idx="35">
                  <c:v>98.293700000000001</c:v>
                </c:pt>
                <c:pt idx="36">
                  <c:v>98.715100000000007</c:v>
                </c:pt>
                <c:pt idx="37">
                  <c:v>99.270399999999995</c:v>
                </c:pt>
                <c:pt idx="38">
                  <c:v>99.877499999999998</c:v>
                </c:pt>
                <c:pt idx="39">
                  <c:v>100.0141</c:v>
                </c:pt>
                <c:pt idx="40">
                  <c:v>99.4392</c:v>
                </c:pt>
                <c:pt idx="41">
                  <c:v>96.019300000000001</c:v>
                </c:pt>
                <c:pt idx="42">
                  <c:v>93.476399999999998</c:v>
                </c:pt>
                <c:pt idx="43">
                  <c:v>93.944100000000006</c:v>
                </c:pt>
                <c:pt idx="44">
                  <c:v>95.735200000000006</c:v>
                </c:pt>
                <c:pt idx="45">
                  <c:v>96.656899999999993</c:v>
                </c:pt>
                <c:pt idx="46">
                  <c:v>97.072000000000003</c:v>
                </c:pt>
                <c:pt idx="47">
                  <c:v>97.935299999999998</c:v>
                </c:pt>
                <c:pt idx="48">
                  <c:v>98.372</c:v>
                </c:pt>
                <c:pt idx="49">
                  <c:v>98.026799999999994</c:v>
                </c:pt>
                <c:pt idx="50">
                  <c:v>98.728700000000003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1-48E4-8A30-88F0A753BC2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2A1-48E4-8A30-88F0A753BC2A}"/>
              </c:ext>
            </c:extLst>
          </c:dPt>
          <c:cat>
            <c:strRef>
              <c:f>Victoria!$K$157:$K$303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99.584900000000005</c:v>
                </c:pt>
                <c:pt idx="2">
                  <c:v>98.307100000000005</c:v>
                </c:pt>
                <c:pt idx="3">
                  <c:v>96.972499999999997</c:v>
                </c:pt>
                <c:pt idx="4">
                  <c:v>94.893900000000002</c:v>
                </c:pt>
                <c:pt idx="5">
                  <c:v>94.686300000000003</c:v>
                </c:pt>
                <c:pt idx="6">
                  <c:v>95.749399999999994</c:v>
                </c:pt>
                <c:pt idx="7">
                  <c:v>96.0017</c:v>
                </c:pt>
                <c:pt idx="8">
                  <c:v>94.195300000000003</c:v>
                </c:pt>
                <c:pt idx="9">
                  <c:v>93.492099999999994</c:v>
                </c:pt>
                <c:pt idx="10">
                  <c:v>93.248099999999994</c:v>
                </c:pt>
                <c:pt idx="11">
                  <c:v>93.592600000000004</c:v>
                </c:pt>
                <c:pt idx="12">
                  <c:v>96.776600000000002</c:v>
                </c:pt>
                <c:pt idx="13">
                  <c:v>97.855900000000005</c:v>
                </c:pt>
                <c:pt idx="14">
                  <c:v>98.930099999999996</c:v>
                </c:pt>
                <c:pt idx="15">
                  <c:v>98.804900000000004</c:v>
                </c:pt>
                <c:pt idx="16">
                  <c:v>100.4239</c:v>
                </c:pt>
                <c:pt idx="17">
                  <c:v>97.141099999999994</c:v>
                </c:pt>
                <c:pt idx="18">
                  <c:v>96.956800000000001</c:v>
                </c:pt>
                <c:pt idx="19">
                  <c:v>96.210099999999997</c:v>
                </c:pt>
                <c:pt idx="20">
                  <c:v>97.484099999999998</c:v>
                </c:pt>
                <c:pt idx="21">
                  <c:v>97.237300000000005</c:v>
                </c:pt>
                <c:pt idx="22">
                  <c:v>96.145700000000005</c:v>
                </c:pt>
                <c:pt idx="23">
                  <c:v>95.219499999999996</c:v>
                </c:pt>
                <c:pt idx="24">
                  <c:v>95.782200000000003</c:v>
                </c:pt>
                <c:pt idx="25">
                  <c:v>98.131200000000007</c:v>
                </c:pt>
                <c:pt idx="26">
                  <c:v>98.918999999999997</c:v>
                </c:pt>
                <c:pt idx="27">
                  <c:v>99.731200000000001</c:v>
                </c:pt>
                <c:pt idx="28">
                  <c:v>99.440299999999993</c:v>
                </c:pt>
                <c:pt idx="29">
                  <c:v>97.182400000000001</c:v>
                </c:pt>
                <c:pt idx="30">
                  <c:v>95.634799999999998</c:v>
                </c:pt>
                <c:pt idx="31">
                  <c:v>95.811400000000006</c:v>
                </c:pt>
                <c:pt idx="32">
                  <c:v>95.4559</c:v>
                </c:pt>
                <c:pt idx="33">
                  <c:v>96.415099999999995</c:v>
                </c:pt>
                <c:pt idx="34">
                  <c:v>98.365200000000002</c:v>
                </c:pt>
                <c:pt idx="35">
                  <c:v>100.188</c:v>
                </c:pt>
                <c:pt idx="36">
                  <c:v>100.23180000000001</c:v>
                </c:pt>
                <c:pt idx="37">
                  <c:v>100.9927</c:v>
                </c:pt>
                <c:pt idx="38">
                  <c:v>103.03400000000001</c:v>
                </c:pt>
                <c:pt idx="39">
                  <c:v>104.03579999999999</c:v>
                </c:pt>
                <c:pt idx="40">
                  <c:v>105.0232</c:v>
                </c:pt>
                <c:pt idx="41">
                  <c:v>99.764399999999995</c:v>
                </c:pt>
                <c:pt idx="42">
                  <c:v>95.910899999999998</c:v>
                </c:pt>
                <c:pt idx="43">
                  <c:v>96.003200000000007</c:v>
                </c:pt>
                <c:pt idx="44">
                  <c:v>97.517099999999999</c:v>
                </c:pt>
                <c:pt idx="45">
                  <c:v>98.078999999999994</c:v>
                </c:pt>
                <c:pt idx="46">
                  <c:v>98.45</c:v>
                </c:pt>
                <c:pt idx="47">
                  <c:v>101.5444</c:v>
                </c:pt>
                <c:pt idx="48">
                  <c:v>102.1263</c:v>
                </c:pt>
                <c:pt idx="49">
                  <c:v>101.2771</c:v>
                </c:pt>
                <c:pt idx="50">
                  <c:v>102.43510000000001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A1-48E4-8A30-88F0A753BC2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A1-48E4-8A30-88F0A753BC2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A1-48E4-8A30-88F0A753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79.11</c:v>
                </c:pt>
                <c:pt idx="1">
                  <c:v>96.03</c:v>
                </c:pt>
                <c:pt idx="2">
                  <c:v>97.31</c:v>
                </c:pt>
                <c:pt idx="3">
                  <c:v>97.54</c:v>
                </c:pt>
                <c:pt idx="4">
                  <c:v>98.9</c:v>
                </c:pt>
                <c:pt idx="5">
                  <c:v>101.06</c:v>
                </c:pt>
                <c:pt idx="6">
                  <c:v>99.21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3-40C4-AA16-5EB596A562E3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76.09</c:v>
                </c:pt>
                <c:pt idx="1">
                  <c:v>96.83</c:v>
                </c:pt>
                <c:pt idx="2">
                  <c:v>98.01</c:v>
                </c:pt>
                <c:pt idx="3">
                  <c:v>98.59</c:v>
                </c:pt>
                <c:pt idx="4">
                  <c:v>100.24</c:v>
                </c:pt>
                <c:pt idx="5">
                  <c:v>103.14</c:v>
                </c:pt>
                <c:pt idx="6">
                  <c:v>102.99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3-40C4-AA16-5EB596A562E3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78.19</c:v>
                </c:pt>
                <c:pt idx="1">
                  <c:v>98.01</c:v>
                </c:pt>
                <c:pt idx="2">
                  <c:v>98.64</c:v>
                </c:pt>
                <c:pt idx="3">
                  <c:v>99.18</c:v>
                </c:pt>
                <c:pt idx="4">
                  <c:v>100.85</c:v>
                </c:pt>
                <c:pt idx="5">
                  <c:v>103.88</c:v>
                </c:pt>
                <c:pt idx="6">
                  <c:v>104.25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3-40C4-AA16-5EB596A56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79.59</c:v>
                </c:pt>
                <c:pt idx="1">
                  <c:v>95.91</c:v>
                </c:pt>
                <c:pt idx="2">
                  <c:v>98.02</c:v>
                </c:pt>
                <c:pt idx="3">
                  <c:v>97.46</c:v>
                </c:pt>
                <c:pt idx="4">
                  <c:v>98.99</c:v>
                </c:pt>
                <c:pt idx="5">
                  <c:v>100.06</c:v>
                </c:pt>
                <c:pt idx="6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2-43FA-A5F9-BC9E7863FB0E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77.14</c:v>
                </c:pt>
                <c:pt idx="1">
                  <c:v>97.06</c:v>
                </c:pt>
                <c:pt idx="2">
                  <c:v>99.58</c:v>
                </c:pt>
                <c:pt idx="3">
                  <c:v>99.03</c:v>
                </c:pt>
                <c:pt idx="4">
                  <c:v>100.6</c:v>
                </c:pt>
                <c:pt idx="5">
                  <c:v>102.48</c:v>
                </c:pt>
                <c:pt idx="6">
                  <c:v>102.69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2-43FA-A5F9-BC9E7863FB0E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78.98</c:v>
                </c:pt>
                <c:pt idx="1">
                  <c:v>97.7</c:v>
                </c:pt>
                <c:pt idx="2">
                  <c:v>100.15</c:v>
                </c:pt>
                <c:pt idx="3">
                  <c:v>99.5</c:v>
                </c:pt>
                <c:pt idx="4">
                  <c:v>101.09</c:v>
                </c:pt>
                <c:pt idx="5">
                  <c:v>102.96</c:v>
                </c:pt>
                <c:pt idx="6">
                  <c:v>103.45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2-43FA-A5F9-BC9E7863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1.43E-2</c:v>
                </c:pt>
                <c:pt idx="1">
                  <c:v>2.18E-2</c:v>
                </c:pt>
                <c:pt idx="2">
                  <c:v>6.9699999999999998E-2</c:v>
                </c:pt>
                <c:pt idx="3">
                  <c:v>1.2E-2</c:v>
                </c:pt>
                <c:pt idx="4">
                  <c:v>7.2400000000000006E-2</c:v>
                </c:pt>
                <c:pt idx="5">
                  <c:v>4.3099999999999999E-2</c:v>
                </c:pt>
                <c:pt idx="6">
                  <c:v>0.10390000000000001</c:v>
                </c:pt>
                <c:pt idx="7">
                  <c:v>7.5300000000000006E-2</c:v>
                </c:pt>
                <c:pt idx="8">
                  <c:v>4.58E-2</c:v>
                </c:pt>
                <c:pt idx="9">
                  <c:v>9.7000000000000003E-3</c:v>
                </c:pt>
                <c:pt idx="10">
                  <c:v>2.7799999999999998E-2</c:v>
                </c:pt>
                <c:pt idx="11">
                  <c:v>2.3099999999999999E-2</c:v>
                </c:pt>
                <c:pt idx="12">
                  <c:v>7.4099999999999999E-2</c:v>
                </c:pt>
                <c:pt idx="13">
                  <c:v>6.7699999999999996E-2</c:v>
                </c:pt>
                <c:pt idx="14">
                  <c:v>6.08E-2</c:v>
                </c:pt>
                <c:pt idx="15">
                  <c:v>5.5100000000000003E-2</c:v>
                </c:pt>
                <c:pt idx="16">
                  <c:v>0.1638</c:v>
                </c:pt>
                <c:pt idx="17">
                  <c:v>1.6E-2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6-4375-A341-ACA609162262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1.38E-2</c:v>
                </c:pt>
                <c:pt idx="1">
                  <c:v>2.0899999999999998E-2</c:v>
                </c:pt>
                <c:pt idx="2">
                  <c:v>6.7799999999999999E-2</c:v>
                </c:pt>
                <c:pt idx="3">
                  <c:v>1.1900000000000001E-2</c:v>
                </c:pt>
                <c:pt idx="4">
                  <c:v>7.1400000000000005E-2</c:v>
                </c:pt>
                <c:pt idx="5">
                  <c:v>4.2099999999999999E-2</c:v>
                </c:pt>
                <c:pt idx="6">
                  <c:v>0.1043</c:v>
                </c:pt>
                <c:pt idx="7">
                  <c:v>6.7000000000000004E-2</c:v>
                </c:pt>
                <c:pt idx="8">
                  <c:v>4.2999999999999997E-2</c:v>
                </c:pt>
                <c:pt idx="9">
                  <c:v>8.3999999999999995E-3</c:v>
                </c:pt>
                <c:pt idx="10">
                  <c:v>2.9899999999999999E-2</c:v>
                </c:pt>
                <c:pt idx="11">
                  <c:v>2.2800000000000001E-2</c:v>
                </c:pt>
                <c:pt idx="12">
                  <c:v>7.3300000000000004E-2</c:v>
                </c:pt>
                <c:pt idx="13">
                  <c:v>6.83E-2</c:v>
                </c:pt>
                <c:pt idx="14">
                  <c:v>6.6299999999999998E-2</c:v>
                </c:pt>
                <c:pt idx="15">
                  <c:v>5.28E-2</c:v>
                </c:pt>
                <c:pt idx="16">
                  <c:v>0.16250000000000001</c:v>
                </c:pt>
                <c:pt idx="17">
                  <c:v>1.6199999999999999E-2</c:v>
                </c:pt>
                <c:pt idx="18">
                  <c:v>3.9399999999999998E-2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6-4375-A341-ACA609162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-3.1300000000000001E-2</c:v>
                </c:pt>
                <c:pt idx="1">
                  <c:v>-4.36E-2</c:v>
                </c:pt>
                <c:pt idx="2">
                  <c:v>-3.04E-2</c:v>
                </c:pt>
                <c:pt idx="3">
                  <c:v>-5.7000000000000002E-3</c:v>
                </c:pt>
                <c:pt idx="4">
                  <c:v>-1.6199999999999999E-2</c:v>
                </c:pt>
                <c:pt idx="5">
                  <c:v>-2.4799999999999999E-2</c:v>
                </c:pt>
                <c:pt idx="6">
                  <c:v>1.6000000000000001E-3</c:v>
                </c:pt>
                <c:pt idx="7">
                  <c:v>-0.1114</c:v>
                </c:pt>
                <c:pt idx="8">
                  <c:v>-6.1800000000000001E-2</c:v>
                </c:pt>
                <c:pt idx="9">
                  <c:v>-0.13100000000000001</c:v>
                </c:pt>
                <c:pt idx="10">
                  <c:v>7.1499999999999994E-2</c:v>
                </c:pt>
                <c:pt idx="11">
                  <c:v>-1.52E-2</c:v>
                </c:pt>
                <c:pt idx="12">
                  <c:v>-1.37E-2</c:v>
                </c:pt>
                <c:pt idx="13">
                  <c:v>6.1000000000000004E-3</c:v>
                </c:pt>
                <c:pt idx="14">
                  <c:v>8.8400000000000006E-2</c:v>
                </c:pt>
                <c:pt idx="15">
                  <c:v>-4.36E-2</c:v>
                </c:pt>
                <c:pt idx="16">
                  <c:v>-0.01</c:v>
                </c:pt>
                <c:pt idx="17">
                  <c:v>1.0500000000000001E-2</c:v>
                </c:pt>
                <c:pt idx="18">
                  <c:v>-2.1000000000000001E-2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450-86DA-CE27CEBD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99.332599999999999</c:v>
                </c:pt>
                <c:pt idx="2">
                  <c:v>95.465299999999999</c:v>
                </c:pt>
                <c:pt idx="3">
                  <c:v>93.049499999999995</c:v>
                </c:pt>
                <c:pt idx="4">
                  <c:v>91.317099999999996</c:v>
                </c:pt>
                <c:pt idx="5">
                  <c:v>91.442599999999999</c:v>
                </c:pt>
                <c:pt idx="6">
                  <c:v>92.231399999999994</c:v>
                </c:pt>
                <c:pt idx="7">
                  <c:v>92.814899999999994</c:v>
                </c:pt>
                <c:pt idx="8">
                  <c:v>93.580299999999994</c:v>
                </c:pt>
                <c:pt idx="9">
                  <c:v>94.196799999999996</c:v>
                </c:pt>
                <c:pt idx="10">
                  <c:v>94.375799999999998</c:v>
                </c:pt>
                <c:pt idx="11">
                  <c:v>94.637699999999995</c:v>
                </c:pt>
                <c:pt idx="12">
                  <c:v>95.472099999999998</c:v>
                </c:pt>
                <c:pt idx="13">
                  <c:v>96.036799999999999</c:v>
                </c:pt>
                <c:pt idx="14">
                  <c:v>96.0351</c:v>
                </c:pt>
                <c:pt idx="15">
                  <c:v>95.785200000000003</c:v>
                </c:pt>
                <c:pt idx="16">
                  <c:v>96.775400000000005</c:v>
                </c:pt>
                <c:pt idx="17">
                  <c:v>98.037300000000002</c:v>
                </c:pt>
                <c:pt idx="18">
                  <c:v>98.539100000000005</c:v>
                </c:pt>
                <c:pt idx="19">
                  <c:v>98.895700000000005</c:v>
                </c:pt>
                <c:pt idx="20">
                  <c:v>98.812700000000007</c:v>
                </c:pt>
                <c:pt idx="21">
                  <c:v>99.125200000000007</c:v>
                </c:pt>
                <c:pt idx="22">
                  <c:v>99.103999999999999</c:v>
                </c:pt>
                <c:pt idx="23">
                  <c:v>99.468500000000006</c:v>
                </c:pt>
                <c:pt idx="24">
                  <c:v>99.345299999999995</c:v>
                </c:pt>
                <c:pt idx="25">
                  <c:v>99.642799999999994</c:v>
                </c:pt>
                <c:pt idx="26">
                  <c:v>100.2597</c:v>
                </c:pt>
                <c:pt idx="27">
                  <c:v>100.45610000000001</c:v>
                </c:pt>
                <c:pt idx="28">
                  <c:v>99.744699999999995</c:v>
                </c:pt>
                <c:pt idx="29">
                  <c:v>98.927499999999995</c:v>
                </c:pt>
                <c:pt idx="30">
                  <c:v>99.212299999999999</c:v>
                </c:pt>
                <c:pt idx="31">
                  <c:v>99.859200000000001</c:v>
                </c:pt>
                <c:pt idx="32">
                  <c:v>99.9405</c:v>
                </c:pt>
                <c:pt idx="33">
                  <c:v>99.956900000000005</c:v>
                </c:pt>
                <c:pt idx="34">
                  <c:v>100.2209</c:v>
                </c:pt>
                <c:pt idx="35">
                  <c:v>100.83410000000001</c:v>
                </c:pt>
                <c:pt idx="36">
                  <c:v>100.9504</c:v>
                </c:pt>
                <c:pt idx="37">
                  <c:v>101.0236</c:v>
                </c:pt>
                <c:pt idx="38">
                  <c:v>101.255</c:v>
                </c:pt>
                <c:pt idx="39">
                  <c:v>101.07510000000001</c:v>
                </c:pt>
                <c:pt idx="40">
                  <c:v>99.883600000000001</c:v>
                </c:pt>
                <c:pt idx="41">
                  <c:v>95.494900000000001</c:v>
                </c:pt>
                <c:pt idx="42">
                  <c:v>92.672499999999999</c:v>
                </c:pt>
                <c:pt idx="43">
                  <c:v>94.434600000000003</c:v>
                </c:pt>
                <c:pt idx="44">
                  <c:v>96.647900000000007</c:v>
                </c:pt>
                <c:pt idx="45">
                  <c:v>97.654700000000005</c:v>
                </c:pt>
                <c:pt idx="46">
                  <c:v>97.967100000000002</c:v>
                </c:pt>
                <c:pt idx="47">
                  <c:v>98.467399999999998</c:v>
                </c:pt>
                <c:pt idx="48">
                  <c:v>99.203400000000002</c:v>
                </c:pt>
                <c:pt idx="49">
                  <c:v>98.940899999999999</c:v>
                </c:pt>
                <c:pt idx="50">
                  <c:v>99.788600000000002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D-43AC-A779-203751F6243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02D-43AC-A779-203751F62434}"/>
              </c:ext>
            </c:extLst>
          </c:dPt>
          <c:cat>
            <c:strRef>
              <c:f>Queensland!$K$157:$K$303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99.532899999999998</c:v>
                </c:pt>
                <c:pt idx="2">
                  <c:v>97.382900000000006</c:v>
                </c:pt>
                <c:pt idx="3">
                  <c:v>96.330699999999993</c:v>
                </c:pt>
                <c:pt idx="4">
                  <c:v>93.468400000000003</c:v>
                </c:pt>
                <c:pt idx="5">
                  <c:v>93.988</c:v>
                </c:pt>
                <c:pt idx="6">
                  <c:v>94.458299999999994</c:v>
                </c:pt>
                <c:pt idx="7">
                  <c:v>95.2864</c:v>
                </c:pt>
                <c:pt idx="8">
                  <c:v>95.192400000000006</c:v>
                </c:pt>
                <c:pt idx="9">
                  <c:v>94.173299999999998</c:v>
                </c:pt>
                <c:pt idx="10">
                  <c:v>93.29</c:v>
                </c:pt>
                <c:pt idx="11">
                  <c:v>94.645799999999994</c:v>
                </c:pt>
                <c:pt idx="12">
                  <c:v>95.873999999999995</c:v>
                </c:pt>
                <c:pt idx="13">
                  <c:v>96.881</c:v>
                </c:pt>
                <c:pt idx="14">
                  <c:v>97.813699999999997</c:v>
                </c:pt>
                <c:pt idx="15">
                  <c:v>98.621399999999994</c:v>
                </c:pt>
                <c:pt idx="16">
                  <c:v>99.7941</c:v>
                </c:pt>
                <c:pt idx="17">
                  <c:v>97.690600000000003</c:v>
                </c:pt>
                <c:pt idx="18">
                  <c:v>97.496399999999994</c:v>
                </c:pt>
                <c:pt idx="19">
                  <c:v>97.243799999999993</c:v>
                </c:pt>
                <c:pt idx="20">
                  <c:v>97.545599999999993</c:v>
                </c:pt>
                <c:pt idx="21">
                  <c:v>98.273200000000003</c:v>
                </c:pt>
                <c:pt idx="22">
                  <c:v>97.951099999999997</c:v>
                </c:pt>
                <c:pt idx="23">
                  <c:v>98.167100000000005</c:v>
                </c:pt>
                <c:pt idx="24">
                  <c:v>97.964600000000004</c:v>
                </c:pt>
                <c:pt idx="25">
                  <c:v>100.8171</c:v>
                </c:pt>
                <c:pt idx="26">
                  <c:v>102.3849</c:v>
                </c:pt>
                <c:pt idx="27">
                  <c:v>103.15009999999999</c:v>
                </c:pt>
                <c:pt idx="28">
                  <c:v>101.9243</c:v>
                </c:pt>
                <c:pt idx="29">
                  <c:v>99.393799999999999</c:v>
                </c:pt>
                <c:pt idx="30">
                  <c:v>98.219700000000003</c:v>
                </c:pt>
                <c:pt idx="31">
                  <c:v>98.789699999999996</c:v>
                </c:pt>
                <c:pt idx="32">
                  <c:v>97.859200000000001</c:v>
                </c:pt>
                <c:pt idx="33">
                  <c:v>97.681200000000004</c:v>
                </c:pt>
                <c:pt idx="34">
                  <c:v>99.055099999999996</c:v>
                </c:pt>
                <c:pt idx="35">
                  <c:v>99.7012</c:v>
                </c:pt>
                <c:pt idx="36">
                  <c:v>100.3096</c:v>
                </c:pt>
                <c:pt idx="37">
                  <c:v>101.92870000000001</c:v>
                </c:pt>
                <c:pt idx="38">
                  <c:v>103.41030000000001</c:v>
                </c:pt>
                <c:pt idx="39">
                  <c:v>103.3085</c:v>
                </c:pt>
                <c:pt idx="40">
                  <c:v>102.2423</c:v>
                </c:pt>
                <c:pt idx="41">
                  <c:v>95.783000000000001</c:v>
                </c:pt>
                <c:pt idx="42">
                  <c:v>92.156099999999995</c:v>
                </c:pt>
                <c:pt idx="43">
                  <c:v>94.074100000000001</c:v>
                </c:pt>
                <c:pt idx="44">
                  <c:v>96.460499999999996</c:v>
                </c:pt>
                <c:pt idx="45">
                  <c:v>97.209199999999996</c:v>
                </c:pt>
                <c:pt idx="46">
                  <c:v>97.3489</c:v>
                </c:pt>
                <c:pt idx="47">
                  <c:v>100.154</c:v>
                </c:pt>
                <c:pt idx="48">
                  <c:v>101.3265</c:v>
                </c:pt>
                <c:pt idx="49">
                  <c:v>100.64700000000001</c:v>
                </c:pt>
                <c:pt idx="50">
                  <c:v>101.0137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2D-43AC-A779-203751F6243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2D-43AC-A779-203751F6243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2D-43AC-A779-203751F6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76.41</c:v>
                </c:pt>
                <c:pt idx="1">
                  <c:v>97.46</c:v>
                </c:pt>
                <c:pt idx="2">
                  <c:v>98.88</c:v>
                </c:pt>
                <c:pt idx="3">
                  <c:v>98.14</c:v>
                </c:pt>
                <c:pt idx="4">
                  <c:v>99.15</c:v>
                </c:pt>
                <c:pt idx="5">
                  <c:v>101.95</c:v>
                </c:pt>
                <c:pt idx="6">
                  <c:v>101.28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2-4FB7-91D2-3391D098A9EF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74.540000000000006</c:v>
                </c:pt>
                <c:pt idx="1">
                  <c:v>98.68</c:v>
                </c:pt>
                <c:pt idx="2">
                  <c:v>99.47</c:v>
                </c:pt>
                <c:pt idx="3">
                  <c:v>98.73</c:v>
                </c:pt>
                <c:pt idx="4">
                  <c:v>100.08</c:v>
                </c:pt>
                <c:pt idx="5">
                  <c:v>103.74</c:v>
                </c:pt>
                <c:pt idx="6">
                  <c:v>104.28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2-4FB7-91D2-3391D098A9EF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75.77</c:v>
                </c:pt>
                <c:pt idx="1">
                  <c:v>99.37</c:v>
                </c:pt>
                <c:pt idx="2">
                  <c:v>99.99</c:v>
                </c:pt>
                <c:pt idx="3">
                  <c:v>99.05</c:v>
                </c:pt>
                <c:pt idx="4">
                  <c:v>100.57</c:v>
                </c:pt>
                <c:pt idx="5">
                  <c:v>104.09</c:v>
                </c:pt>
                <c:pt idx="6">
                  <c:v>105.38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2-4FB7-91D2-3391D098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80.06</c:v>
                </c:pt>
                <c:pt idx="1">
                  <c:v>97.86</c:v>
                </c:pt>
                <c:pt idx="2">
                  <c:v>100.38</c:v>
                </c:pt>
                <c:pt idx="3">
                  <c:v>99.48</c:v>
                </c:pt>
                <c:pt idx="4">
                  <c:v>100.89</c:v>
                </c:pt>
                <c:pt idx="5">
                  <c:v>102.53</c:v>
                </c:pt>
                <c:pt idx="6">
                  <c:v>101.75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4-49AA-AAA5-89E8B2E8732F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78.040000000000006</c:v>
                </c:pt>
                <c:pt idx="1">
                  <c:v>99.55</c:v>
                </c:pt>
                <c:pt idx="2">
                  <c:v>102.36</c:v>
                </c:pt>
                <c:pt idx="3">
                  <c:v>101.68</c:v>
                </c:pt>
                <c:pt idx="4">
                  <c:v>102.86</c:v>
                </c:pt>
                <c:pt idx="5">
                  <c:v>105.41</c:v>
                </c:pt>
                <c:pt idx="6">
                  <c:v>103.48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4-49AA-AAA5-89E8B2E8732F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79.510000000000005</c:v>
                </c:pt>
                <c:pt idx="1">
                  <c:v>100.09</c:v>
                </c:pt>
                <c:pt idx="2">
                  <c:v>102.72</c:v>
                </c:pt>
                <c:pt idx="3">
                  <c:v>102.02</c:v>
                </c:pt>
                <c:pt idx="4">
                  <c:v>103.35</c:v>
                </c:pt>
                <c:pt idx="5">
                  <c:v>105.84</c:v>
                </c:pt>
                <c:pt idx="6">
                  <c:v>104.19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74-49AA-AAA5-89E8B2E87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2.5499999999999998E-2</c:v>
                </c:pt>
                <c:pt idx="1">
                  <c:v>1.6E-2</c:v>
                </c:pt>
                <c:pt idx="2">
                  <c:v>9.5799999999999996E-2</c:v>
                </c:pt>
                <c:pt idx="3">
                  <c:v>1.29E-2</c:v>
                </c:pt>
                <c:pt idx="4">
                  <c:v>6.5299999999999997E-2</c:v>
                </c:pt>
                <c:pt idx="5">
                  <c:v>4.7100000000000003E-2</c:v>
                </c:pt>
                <c:pt idx="6">
                  <c:v>0.12479999999999999</c:v>
                </c:pt>
                <c:pt idx="7">
                  <c:v>7.5399999999999995E-2</c:v>
                </c:pt>
                <c:pt idx="8">
                  <c:v>4.2000000000000003E-2</c:v>
                </c:pt>
                <c:pt idx="9">
                  <c:v>1.0999999999999999E-2</c:v>
                </c:pt>
                <c:pt idx="10">
                  <c:v>3.5700000000000003E-2</c:v>
                </c:pt>
                <c:pt idx="11">
                  <c:v>1.84E-2</c:v>
                </c:pt>
                <c:pt idx="12">
                  <c:v>7.0000000000000007E-2</c:v>
                </c:pt>
                <c:pt idx="13">
                  <c:v>6.9500000000000006E-2</c:v>
                </c:pt>
                <c:pt idx="14">
                  <c:v>3.7900000000000003E-2</c:v>
                </c:pt>
                <c:pt idx="15">
                  <c:v>6.1499999999999999E-2</c:v>
                </c:pt>
                <c:pt idx="16">
                  <c:v>0.13289999999999999</c:v>
                </c:pt>
                <c:pt idx="17">
                  <c:v>1.6E-2</c:v>
                </c:pt>
                <c:pt idx="18">
                  <c:v>3.8399999999999997E-2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D-4F64-A189-D2A50AA99138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2.35E-2</c:v>
                </c:pt>
                <c:pt idx="1">
                  <c:v>1.5599999999999999E-2</c:v>
                </c:pt>
                <c:pt idx="2">
                  <c:v>9.1399999999999995E-2</c:v>
                </c:pt>
                <c:pt idx="3">
                  <c:v>1.2800000000000001E-2</c:v>
                </c:pt>
                <c:pt idx="4">
                  <c:v>6.54E-2</c:v>
                </c:pt>
                <c:pt idx="5">
                  <c:v>4.3200000000000002E-2</c:v>
                </c:pt>
                <c:pt idx="6">
                  <c:v>0.1197</c:v>
                </c:pt>
                <c:pt idx="7">
                  <c:v>6.8199999999999997E-2</c:v>
                </c:pt>
                <c:pt idx="8">
                  <c:v>3.9E-2</c:v>
                </c:pt>
                <c:pt idx="9">
                  <c:v>1.01E-2</c:v>
                </c:pt>
                <c:pt idx="10">
                  <c:v>3.7900000000000003E-2</c:v>
                </c:pt>
                <c:pt idx="11">
                  <c:v>1.72E-2</c:v>
                </c:pt>
                <c:pt idx="12">
                  <c:v>7.0300000000000001E-2</c:v>
                </c:pt>
                <c:pt idx="13">
                  <c:v>7.3099999999999998E-2</c:v>
                </c:pt>
                <c:pt idx="14">
                  <c:v>3.6999999999999998E-2</c:v>
                </c:pt>
                <c:pt idx="15">
                  <c:v>6.59E-2</c:v>
                </c:pt>
                <c:pt idx="16">
                  <c:v>0.13950000000000001</c:v>
                </c:pt>
                <c:pt idx="17">
                  <c:v>1.55E-2</c:v>
                </c:pt>
                <c:pt idx="18">
                  <c:v>3.7600000000000001E-2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D-4F64-A189-D2A50AA9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-6.2399999999999997E-2</c:v>
                </c:pt>
                <c:pt idx="1">
                  <c:v>-1.2800000000000001E-2</c:v>
                </c:pt>
                <c:pt idx="2">
                  <c:v>-3.15E-2</c:v>
                </c:pt>
                <c:pt idx="3">
                  <c:v>5.3E-3</c:v>
                </c:pt>
                <c:pt idx="4">
                  <c:v>1.6500000000000001E-2</c:v>
                </c:pt>
                <c:pt idx="5">
                  <c:v>-6.9400000000000003E-2</c:v>
                </c:pt>
                <c:pt idx="6">
                  <c:v>-2.64E-2</c:v>
                </c:pt>
                <c:pt idx="7">
                  <c:v>-8.2000000000000003E-2</c:v>
                </c:pt>
                <c:pt idx="8">
                  <c:v>-5.6899999999999999E-2</c:v>
                </c:pt>
                <c:pt idx="9">
                  <c:v>-7.2499999999999995E-2</c:v>
                </c:pt>
                <c:pt idx="10">
                  <c:v>7.6700000000000004E-2</c:v>
                </c:pt>
                <c:pt idx="11">
                  <c:v>-5.0299999999999997E-2</c:v>
                </c:pt>
                <c:pt idx="12">
                  <c:v>1.9699999999999999E-2</c:v>
                </c:pt>
                <c:pt idx="13">
                  <c:v>6.7100000000000007E-2</c:v>
                </c:pt>
                <c:pt idx="14">
                  <c:v>-1.09E-2</c:v>
                </c:pt>
                <c:pt idx="15">
                  <c:v>8.7300000000000003E-2</c:v>
                </c:pt>
                <c:pt idx="16">
                  <c:v>6.5000000000000002E-2</c:v>
                </c:pt>
                <c:pt idx="17">
                  <c:v>-1.7100000000000001E-2</c:v>
                </c:pt>
                <c:pt idx="18">
                  <c:v>-6.1000000000000004E-3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8-48DD-A7B1-D7D5818A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77.180000000000007</c:v>
                </c:pt>
                <c:pt idx="1">
                  <c:v>95.73</c:v>
                </c:pt>
                <c:pt idx="2">
                  <c:v>99.46</c:v>
                </c:pt>
                <c:pt idx="3">
                  <c:v>98.57</c:v>
                </c:pt>
                <c:pt idx="4">
                  <c:v>99.26</c:v>
                </c:pt>
                <c:pt idx="5">
                  <c:v>101.26</c:v>
                </c:pt>
                <c:pt idx="6">
                  <c:v>100.42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2-49BF-9717-446E61D1FB15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75.02</c:v>
                </c:pt>
                <c:pt idx="1">
                  <c:v>97.09</c:v>
                </c:pt>
                <c:pt idx="2">
                  <c:v>100.85</c:v>
                </c:pt>
                <c:pt idx="3">
                  <c:v>99.87</c:v>
                </c:pt>
                <c:pt idx="4">
                  <c:v>100.59</c:v>
                </c:pt>
                <c:pt idx="5">
                  <c:v>104.05</c:v>
                </c:pt>
                <c:pt idx="6">
                  <c:v>104.55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2-49BF-9717-446E61D1FB15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77.03</c:v>
                </c:pt>
                <c:pt idx="1">
                  <c:v>97.96</c:v>
                </c:pt>
                <c:pt idx="2">
                  <c:v>101.41</c:v>
                </c:pt>
                <c:pt idx="3">
                  <c:v>100.52</c:v>
                </c:pt>
                <c:pt idx="4">
                  <c:v>101.19</c:v>
                </c:pt>
                <c:pt idx="5">
                  <c:v>104.79</c:v>
                </c:pt>
                <c:pt idx="6">
                  <c:v>105.03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12-49BF-9717-446E61D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98.83</c:v>
                </c:pt>
                <c:pt idx="2">
                  <c:v>94.965599999999995</c:v>
                </c:pt>
                <c:pt idx="3">
                  <c:v>92.3215</c:v>
                </c:pt>
                <c:pt idx="4">
                  <c:v>91.107500000000002</c:v>
                </c:pt>
                <c:pt idx="5">
                  <c:v>91.182699999999997</c:v>
                </c:pt>
                <c:pt idx="6">
                  <c:v>91.595600000000005</c:v>
                </c:pt>
                <c:pt idx="7">
                  <c:v>92.188900000000004</c:v>
                </c:pt>
                <c:pt idx="8">
                  <c:v>93.086100000000002</c:v>
                </c:pt>
                <c:pt idx="9">
                  <c:v>94.072599999999994</c:v>
                </c:pt>
                <c:pt idx="10">
                  <c:v>94.259</c:v>
                </c:pt>
                <c:pt idx="11">
                  <c:v>94.689800000000005</c:v>
                </c:pt>
                <c:pt idx="12">
                  <c:v>95.505899999999997</c:v>
                </c:pt>
                <c:pt idx="13">
                  <c:v>95.813100000000006</c:v>
                </c:pt>
                <c:pt idx="14">
                  <c:v>95.454700000000003</c:v>
                </c:pt>
                <c:pt idx="15">
                  <c:v>94.780299999999997</c:v>
                </c:pt>
                <c:pt idx="16">
                  <c:v>95.896900000000002</c:v>
                </c:pt>
                <c:pt idx="17">
                  <c:v>97.3596</c:v>
                </c:pt>
                <c:pt idx="18">
                  <c:v>97.666799999999995</c:v>
                </c:pt>
                <c:pt idx="19">
                  <c:v>98.314899999999994</c:v>
                </c:pt>
                <c:pt idx="20">
                  <c:v>98.379499999999993</c:v>
                </c:pt>
                <c:pt idx="21">
                  <c:v>98.777299999999997</c:v>
                </c:pt>
                <c:pt idx="22">
                  <c:v>98.995500000000007</c:v>
                </c:pt>
                <c:pt idx="23">
                  <c:v>99.1571</c:v>
                </c:pt>
                <c:pt idx="24">
                  <c:v>99.299000000000007</c:v>
                </c:pt>
                <c:pt idx="25">
                  <c:v>99.601699999999994</c:v>
                </c:pt>
                <c:pt idx="26">
                  <c:v>100.0677</c:v>
                </c:pt>
                <c:pt idx="27">
                  <c:v>100.2615</c:v>
                </c:pt>
                <c:pt idx="28">
                  <c:v>100.1528</c:v>
                </c:pt>
                <c:pt idx="29">
                  <c:v>99.514899999999997</c:v>
                </c:pt>
                <c:pt idx="30">
                  <c:v>99.687600000000003</c:v>
                </c:pt>
                <c:pt idx="31">
                  <c:v>101.12439999999999</c:v>
                </c:pt>
                <c:pt idx="32">
                  <c:v>101.22150000000001</c:v>
                </c:pt>
                <c:pt idx="33">
                  <c:v>100.86069999999999</c:v>
                </c:pt>
                <c:pt idx="34">
                  <c:v>101.2654</c:v>
                </c:pt>
                <c:pt idx="35">
                  <c:v>102.12479999999999</c:v>
                </c:pt>
                <c:pt idx="36">
                  <c:v>101.1832</c:v>
                </c:pt>
                <c:pt idx="37">
                  <c:v>101.5213</c:v>
                </c:pt>
                <c:pt idx="38">
                  <c:v>102.5654</c:v>
                </c:pt>
                <c:pt idx="39">
                  <c:v>102.94450000000001</c:v>
                </c:pt>
                <c:pt idx="40">
                  <c:v>101.55880000000001</c:v>
                </c:pt>
                <c:pt idx="41">
                  <c:v>97.573499999999996</c:v>
                </c:pt>
                <c:pt idx="42">
                  <c:v>94.84</c:v>
                </c:pt>
                <c:pt idx="43">
                  <c:v>96.438699999999997</c:v>
                </c:pt>
                <c:pt idx="44">
                  <c:v>98.448099999999997</c:v>
                </c:pt>
                <c:pt idx="45">
                  <c:v>99.183599999999998</c:v>
                </c:pt>
                <c:pt idx="46">
                  <c:v>99.515699999999995</c:v>
                </c:pt>
                <c:pt idx="47">
                  <c:v>100.3228</c:v>
                </c:pt>
                <c:pt idx="48">
                  <c:v>101.1003</c:v>
                </c:pt>
                <c:pt idx="49">
                  <c:v>100.8028</c:v>
                </c:pt>
                <c:pt idx="50">
                  <c:v>101.4786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8-4767-B77A-EF92342580A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CC8-4767-B77A-EF92342580A9}"/>
              </c:ext>
            </c:extLst>
          </c:dPt>
          <c:cat>
            <c:strRef>
              <c:f>'South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99.391400000000004</c:v>
                </c:pt>
                <c:pt idx="2">
                  <c:v>97.721299999999999</c:v>
                </c:pt>
                <c:pt idx="3">
                  <c:v>96.066199999999995</c:v>
                </c:pt>
                <c:pt idx="4">
                  <c:v>93.185900000000004</c:v>
                </c:pt>
                <c:pt idx="5">
                  <c:v>93.529799999999994</c:v>
                </c:pt>
                <c:pt idx="6">
                  <c:v>95.133200000000002</c:v>
                </c:pt>
                <c:pt idx="7">
                  <c:v>95.940799999999996</c:v>
                </c:pt>
                <c:pt idx="8">
                  <c:v>95.475300000000004</c:v>
                </c:pt>
                <c:pt idx="9">
                  <c:v>95.1023</c:v>
                </c:pt>
                <c:pt idx="10">
                  <c:v>94.816400000000002</c:v>
                </c:pt>
                <c:pt idx="11">
                  <c:v>95.371700000000004</c:v>
                </c:pt>
                <c:pt idx="12">
                  <c:v>97.436300000000003</c:v>
                </c:pt>
                <c:pt idx="13">
                  <c:v>97.060599999999994</c:v>
                </c:pt>
                <c:pt idx="14">
                  <c:v>97.397400000000005</c:v>
                </c:pt>
                <c:pt idx="15">
                  <c:v>96.561400000000006</c:v>
                </c:pt>
                <c:pt idx="16">
                  <c:v>97.877899999999997</c:v>
                </c:pt>
                <c:pt idx="17">
                  <c:v>96.456100000000006</c:v>
                </c:pt>
                <c:pt idx="18">
                  <c:v>96.849699999999999</c:v>
                </c:pt>
                <c:pt idx="19">
                  <c:v>96.921300000000002</c:v>
                </c:pt>
                <c:pt idx="20">
                  <c:v>97.537899999999993</c:v>
                </c:pt>
                <c:pt idx="21">
                  <c:v>98.6815</c:v>
                </c:pt>
                <c:pt idx="22">
                  <c:v>98.572500000000005</c:v>
                </c:pt>
                <c:pt idx="23">
                  <c:v>98.221599999999995</c:v>
                </c:pt>
                <c:pt idx="24">
                  <c:v>98.9</c:v>
                </c:pt>
                <c:pt idx="25">
                  <c:v>101.2811</c:v>
                </c:pt>
                <c:pt idx="26">
                  <c:v>102.09829999999999</c:v>
                </c:pt>
                <c:pt idx="27">
                  <c:v>102.73869999999999</c:v>
                </c:pt>
                <c:pt idx="28">
                  <c:v>102.40309999999999</c:v>
                </c:pt>
                <c:pt idx="29">
                  <c:v>100.1605</c:v>
                </c:pt>
                <c:pt idx="30">
                  <c:v>98.747500000000002</c:v>
                </c:pt>
                <c:pt idx="31">
                  <c:v>100.1263</c:v>
                </c:pt>
                <c:pt idx="32">
                  <c:v>100.0937</c:v>
                </c:pt>
                <c:pt idx="33">
                  <c:v>98.717799999999997</c:v>
                </c:pt>
                <c:pt idx="34">
                  <c:v>99.452200000000005</c:v>
                </c:pt>
                <c:pt idx="35">
                  <c:v>100.1536</c:v>
                </c:pt>
                <c:pt idx="36">
                  <c:v>97.733099999999993</c:v>
                </c:pt>
                <c:pt idx="37">
                  <c:v>99.243099999999998</c:v>
                </c:pt>
                <c:pt idx="38">
                  <c:v>102.4319</c:v>
                </c:pt>
                <c:pt idx="39">
                  <c:v>103.56399999999999</c:v>
                </c:pt>
                <c:pt idx="40">
                  <c:v>102.7769</c:v>
                </c:pt>
                <c:pt idx="41">
                  <c:v>96.891900000000007</c:v>
                </c:pt>
                <c:pt idx="42">
                  <c:v>94.200199999999995</c:v>
                </c:pt>
                <c:pt idx="43">
                  <c:v>95.3733</c:v>
                </c:pt>
                <c:pt idx="44">
                  <c:v>97.507499999999993</c:v>
                </c:pt>
                <c:pt idx="45">
                  <c:v>98.0411</c:v>
                </c:pt>
                <c:pt idx="46">
                  <c:v>98.103499999999997</c:v>
                </c:pt>
                <c:pt idx="47">
                  <c:v>100.90600000000001</c:v>
                </c:pt>
                <c:pt idx="48">
                  <c:v>102.1952</c:v>
                </c:pt>
                <c:pt idx="49">
                  <c:v>102.6069</c:v>
                </c:pt>
                <c:pt idx="50">
                  <c:v>102.7182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C8-4767-B77A-EF92342580A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C8-4767-B77A-EF92342580A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C8-4767-B77A-EF9234258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78.02</c:v>
                </c:pt>
                <c:pt idx="1">
                  <c:v>97.46</c:v>
                </c:pt>
                <c:pt idx="2">
                  <c:v>98.37</c:v>
                </c:pt>
                <c:pt idx="3">
                  <c:v>99.15</c:v>
                </c:pt>
                <c:pt idx="4">
                  <c:v>100.64</c:v>
                </c:pt>
                <c:pt idx="5">
                  <c:v>103.09</c:v>
                </c:pt>
                <c:pt idx="6">
                  <c:v>97.39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E-4E31-B46B-746E714BADDB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75.209999999999994</c:v>
                </c:pt>
                <c:pt idx="1">
                  <c:v>98.28</c:v>
                </c:pt>
                <c:pt idx="2">
                  <c:v>98.91</c:v>
                </c:pt>
                <c:pt idx="3">
                  <c:v>99.78</c:v>
                </c:pt>
                <c:pt idx="4">
                  <c:v>101.25</c:v>
                </c:pt>
                <c:pt idx="5">
                  <c:v>104.88</c:v>
                </c:pt>
                <c:pt idx="6">
                  <c:v>104.46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E-4E31-B46B-746E714BADDB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75.95</c:v>
                </c:pt>
                <c:pt idx="1">
                  <c:v>98.59</c:v>
                </c:pt>
                <c:pt idx="2">
                  <c:v>99.11</c:v>
                </c:pt>
                <c:pt idx="3">
                  <c:v>99.95</c:v>
                </c:pt>
                <c:pt idx="4">
                  <c:v>101.5</c:v>
                </c:pt>
                <c:pt idx="5">
                  <c:v>105.24</c:v>
                </c:pt>
                <c:pt idx="6">
                  <c:v>105.59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E-4E31-B46B-746E714B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78.7</c:v>
                </c:pt>
                <c:pt idx="1">
                  <c:v>98.31</c:v>
                </c:pt>
                <c:pt idx="2">
                  <c:v>99.63</c:v>
                </c:pt>
                <c:pt idx="3">
                  <c:v>99.21</c:v>
                </c:pt>
                <c:pt idx="4">
                  <c:v>100.09</c:v>
                </c:pt>
                <c:pt idx="5">
                  <c:v>101.58</c:v>
                </c:pt>
                <c:pt idx="6">
                  <c:v>95.85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3-43E3-ADDF-7BC9652110B1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76.55</c:v>
                </c:pt>
                <c:pt idx="1">
                  <c:v>100.3</c:v>
                </c:pt>
                <c:pt idx="2">
                  <c:v>102.09</c:v>
                </c:pt>
                <c:pt idx="3">
                  <c:v>101.25</c:v>
                </c:pt>
                <c:pt idx="4">
                  <c:v>101.73</c:v>
                </c:pt>
                <c:pt idx="5">
                  <c:v>104.31</c:v>
                </c:pt>
                <c:pt idx="6">
                  <c:v>101.44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3-43E3-ADDF-7BC9652110B1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77.39</c:v>
                </c:pt>
                <c:pt idx="1">
                  <c:v>100.72</c:v>
                </c:pt>
                <c:pt idx="2">
                  <c:v>102.6</c:v>
                </c:pt>
                <c:pt idx="3">
                  <c:v>101.8</c:v>
                </c:pt>
                <c:pt idx="4">
                  <c:v>102.29</c:v>
                </c:pt>
                <c:pt idx="5">
                  <c:v>105.04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3-43E3-ADDF-7BC96521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1.37E-2</c:v>
                </c:pt>
                <c:pt idx="1">
                  <c:v>7.0400000000000004E-2</c:v>
                </c:pt>
                <c:pt idx="2">
                  <c:v>5.9299999999999999E-2</c:v>
                </c:pt>
                <c:pt idx="3">
                  <c:v>1.0999999999999999E-2</c:v>
                </c:pt>
                <c:pt idx="4">
                  <c:v>6.8199999999999997E-2</c:v>
                </c:pt>
                <c:pt idx="5">
                  <c:v>3.9300000000000002E-2</c:v>
                </c:pt>
                <c:pt idx="6">
                  <c:v>9.5600000000000004E-2</c:v>
                </c:pt>
                <c:pt idx="7">
                  <c:v>6.5100000000000005E-2</c:v>
                </c:pt>
                <c:pt idx="8">
                  <c:v>4.0899999999999999E-2</c:v>
                </c:pt>
                <c:pt idx="9">
                  <c:v>7.3000000000000001E-3</c:v>
                </c:pt>
                <c:pt idx="10">
                  <c:v>2.5399999999999999E-2</c:v>
                </c:pt>
                <c:pt idx="11">
                  <c:v>2.1600000000000001E-2</c:v>
                </c:pt>
                <c:pt idx="12">
                  <c:v>7.3800000000000004E-2</c:v>
                </c:pt>
                <c:pt idx="13">
                  <c:v>6.4100000000000004E-2</c:v>
                </c:pt>
                <c:pt idx="14">
                  <c:v>5.9900000000000002E-2</c:v>
                </c:pt>
                <c:pt idx="15">
                  <c:v>8.5999999999999993E-2</c:v>
                </c:pt>
                <c:pt idx="16">
                  <c:v>0.1421</c:v>
                </c:pt>
                <c:pt idx="17">
                  <c:v>1.61E-2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A-4A16-BB9F-D999BB01ECD5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6.8199999999999997E-2</c:v>
                </c:pt>
                <c:pt idx="2">
                  <c:v>5.8500000000000003E-2</c:v>
                </c:pt>
                <c:pt idx="3">
                  <c:v>1.14E-2</c:v>
                </c:pt>
                <c:pt idx="4">
                  <c:v>6.4100000000000004E-2</c:v>
                </c:pt>
                <c:pt idx="5">
                  <c:v>3.8199999999999998E-2</c:v>
                </c:pt>
                <c:pt idx="6">
                  <c:v>9.35E-2</c:v>
                </c:pt>
                <c:pt idx="7">
                  <c:v>5.91E-2</c:v>
                </c:pt>
                <c:pt idx="8">
                  <c:v>3.8800000000000001E-2</c:v>
                </c:pt>
                <c:pt idx="9">
                  <c:v>6.4999999999999997E-3</c:v>
                </c:pt>
                <c:pt idx="10">
                  <c:v>2.81E-2</c:v>
                </c:pt>
                <c:pt idx="11">
                  <c:v>2.12E-2</c:v>
                </c:pt>
                <c:pt idx="12">
                  <c:v>7.3700000000000002E-2</c:v>
                </c:pt>
                <c:pt idx="13">
                  <c:v>6.5799999999999997E-2</c:v>
                </c:pt>
                <c:pt idx="14">
                  <c:v>6.4600000000000005E-2</c:v>
                </c:pt>
                <c:pt idx="15">
                  <c:v>8.0199999999999994E-2</c:v>
                </c:pt>
                <c:pt idx="16">
                  <c:v>0.1454</c:v>
                </c:pt>
                <c:pt idx="17">
                  <c:v>1.6199999999999999E-2</c:v>
                </c:pt>
                <c:pt idx="18">
                  <c:v>3.6200000000000003E-2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A-4A16-BB9F-D999BB01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-5.9200000000000003E-2</c:v>
                </c:pt>
                <c:pt idx="1">
                  <c:v>-1.66E-2</c:v>
                </c:pt>
                <c:pt idx="2">
                  <c:v>1E-3</c:v>
                </c:pt>
                <c:pt idx="3">
                  <c:v>4.7600000000000003E-2</c:v>
                </c:pt>
                <c:pt idx="4">
                  <c:v>-4.65E-2</c:v>
                </c:pt>
                <c:pt idx="5">
                  <c:v>-1.3599999999999999E-2</c:v>
                </c:pt>
                <c:pt idx="6">
                  <c:v>-8.0000000000000002E-3</c:v>
                </c:pt>
                <c:pt idx="7">
                  <c:v>-7.9600000000000004E-2</c:v>
                </c:pt>
                <c:pt idx="8">
                  <c:v>-3.8399999999999997E-2</c:v>
                </c:pt>
                <c:pt idx="9">
                  <c:v>-8.8200000000000001E-2</c:v>
                </c:pt>
                <c:pt idx="10">
                  <c:v>0.1235</c:v>
                </c:pt>
                <c:pt idx="11">
                  <c:v>-7.0000000000000001E-3</c:v>
                </c:pt>
                <c:pt idx="12">
                  <c:v>1.3100000000000001E-2</c:v>
                </c:pt>
                <c:pt idx="13">
                  <c:v>4.1200000000000001E-2</c:v>
                </c:pt>
                <c:pt idx="14">
                  <c:v>9.3799999999999994E-2</c:v>
                </c:pt>
                <c:pt idx="15">
                  <c:v>-5.3400000000000003E-2</c:v>
                </c:pt>
                <c:pt idx="16">
                  <c:v>3.85E-2</c:v>
                </c:pt>
                <c:pt idx="17">
                  <c:v>2.0199999999999999E-2</c:v>
                </c:pt>
                <c:pt idx="18">
                  <c:v>2.5399999999999999E-2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2-4048-987E-EB522913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99.168199999999999</c:v>
                </c:pt>
                <c:pt idx="2">
                  <c:v>95.940200000000004</c:v>
                </c:pt>
                <c:pt idx="3">
                  <c:v>93.187200000000004</c:v>
                </c:pt>
                <c:pt idx="4">
                  <c:v>91.864199999999997</c:v>
                </c:pt>
                <c:pt idx="5">
                  <c:v>91.910200000000003</c:v>
                </c:pt>
                <c:pt idx="6">
                  <c:v>92.137900000000002</c:v>
                </c:pt>
                <c:pt idx="7">
                  <c:v>92.923500000000004</c:v>
                </c:pt>
                <c:pt idx="8">
                  <c:v>93.762100000000004</c:v>
                </c:pt>
                <c:pt idx="9">
                  <c:v>94.454599999999999</c:v>
                </c:pt>
                <c:pt idx="10">
                  <c:v>94.942899999999995</c:v>
                </c:pt>
                <c:pt idx="11">
                  <c:v>95.2727</c:v>
                </c:pt>
                <c:pt idx="12">
                  <c:v>96.278800000000004</c:v>
                </c:pt>
                <c:pt idx="13">
                  <c:v>97.055999999999997</c:v>
                </c:pt>
                <c:pt idx="14">
                  <c:v>97.160899999999998</c:v>
                </c:pt>
                <c:pt idx="15">
                  <c:v>96.760099999999994</c:v>
                </c:pt>
                <c:pt idx="16">
                  <c:v>98.460700000000003</c:v>
                </c:pt>
                <c:pt idx="17">
                  <c:v>99.526600000000002</c:v>
                </c:pt>
                <c:pt idx="18">
                  <c:v>99.389300000000006</c:v>
                </c:pt>
                <c:pt idx="19">
                  <c:v>99.731899999999996</c:v>
                </c:pt>
                <c:pt idx="20">
                  <c:v>100.41719999999999</c:v>
                </c:pt>
                <c:pt idx="21">
                  <c:v>100.54259999999999</c:v>
                </c:pt>
                <c:pt idx="22">
                  <c:v>100.7753</c:v>
                </c:pt>
                <c:pt idx="23">
                  <c:v>100.91679999999999</c:v>
                </c:pt>
                <c:pt idx="24">
                  <c:v>101.1532</c:v>
                </c:pt>
                <c:pt idx="25">
                  <c:v>101.1923</c:v>
                </c:pt>
                <c:pt idx="26">
                  <c:v>101.5949</c:v>
                </c:pt>
                <c:pt idx="27">
                  <c:v>101.61879999999999</c:v>
                </c:pt>
                <c:pt idx="28">
                  <c:v>101.4704</c:v>
                </c:pt>
                <c:pt idx="29">
                  <c:v>100.72629999999999</c:v>
                </c:pt>
                <c:pt idx="30">
                  <c:v>100.4242</c:v>
                </c:pt>
                <c:pt idx="31">
                  <c:v>100.9903</c:v>
                </c:pt>
                <c:pt idx="32">
                  <c:v>101.4949</c:v>
                </c:pt>
                <c:pt idx="33">
                  <c:v>101.5681</c:v>
                </c:pt>
                <c:pt idx="34">
                  <c:v>101.91759999999999</c:v>
                </c:pt>
                <c:pt idx="35">
                  <c:v>102.4867</c:v>
                </c:pt>
                <c:pt idx="36">
                  <c:v>102.6938</c:v>
                </c:pt>
                <c:pt idx="37">
                  <c:v>102.752</c:v>
                </c:pt>
                <c:pt idx="38">
                  <c:v>103.3913</c:v>
                </c:pt>
                <c:pt idx="39">
                  <c:v>103.6082</c:v>
                </c:pt>
                <c:pt idx="40">
                  <c:v>102.81480000000001</c:v>
                </c:pt>
                <c:pt idx="41">
                  <c:v>99.025099999999995</c:v>
                </c:pt>
                <c:pt idx="42">
                  <c:v>96.194599999999994</c:v>
                </c:pt>
                <c:pt idx="43">
                  <c:v>97.754400000000004</c:v>
                </c:pt>
                <c:pt idx="44">
                  <c:v>99.504099999999994</c:v>
                </c:pt>
                <c:pt idx="45">
                  <c:v>99.736500000000007</c:v>
                </c:pt>
                <c:pt idx="46">
                  <c:v>99.661500000000004</c:v>
                </c:pt>
                <c:pt idx="47">
                  <c:v>99.307900000000004</c:v>
                </c:pt>
                <c:pt idx="48">
                  <c:v>100.8201</c:v>
                </c:pt>
                <c:pt idx="49">
                  <c:v>100.9614</c:v>
                </c:pt>
                <c:pt idx="50">
                  <c:v>101.46980000000001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F-4FCD-9347-CE4121B2E00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30F-4FCD-9347-CE4121B2E008}"/>
              </c:ext>
            </c:extLst>
          </c:dPt>
          <c:cat>
            <c:strRef>
              <c:f>'Western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98.625699999999995</c:v>
                </c:pt>
                <c:pt idx="2">
                  <c:v>96.682299999999998</c:v>
                </c:pt>
                <c:pt idx="3">
                  <c:v>92.617199999999997</c:v>
                </c:pt>
                <c:pt idx="4">
                  <c:v>88.435000000000002</c:v>
                </c:pt>
                <c:pt idx="5">
                  <c:v>89.4178</c:v>
                </c:pt>
                <c:pt idx="6">
                  <c:v>90.076700000000002</c:v>
                </c:pt>
                <c:pt idx="7">
                  <c:v>91.179599999999994</c:v>
                </c:pt>
                <c:pt idx="8">
                  <c:v>91.020200000000003</c:v>
                </c:pt>
                <c:pt idx="9">
                  <c:v>90.086399999999998</c:v>
                </c:pt>
                <c:pt idx="10">
                  <c:v>89.645200000000003</c:v>
                </c:pt>
                <c:pt idx="11">
                  <c:v>90.356700000000004</c:v>
                </c:pt>
                <c:pt idx="12">
                  <c:v>92.875600000000006</c:v>
                </c:pt>
                <c:pt idx="13">
                  <c:v>93.533500000000004</c:v>
                </c:pt>
                <c:pt idx="14">
                  <c:v>93.655600000000007</c:v>
                </c:pt>
                <c:pt idx="15">
                  <c:v>92.622200000000007</c:v>
                </c:pt>
                <c:pt idx="16">
                  <c:v>96.334400000000002</c:v>
                </c:pt>
                <c:pt idx="17">
                  <c:v>93.585800000000006</c:v>
                </c:pt>
                <c:pt idx="18">
                  <c:v>93.368600000000001</c:v>
                </c:pt>
                <c:pt idx="19">
                  <c:v>93.568799999999996</c:v>
                </c:pt>
                <c:pt idx="20">
                  <c:v>94.7209</c:v>
                </c:pt>
                <c:pt idx="21">
                  <c:v>95.319800000000001</c:v>
                </c:pt>
                <c:pt idx="22">
                  <c:v>94.9816</c:v>
                </c:pt>
                <c:pt idx="23">
                  <c:v>96.004599999999996</c:v>
                </c:pt>
                <c:pt idx="24">
                  <c:v>96.383899999999997</c:v>
                </c:pt>
                <c:pt idx="25">
                  <c:v>102.8708</c:v>
                </c:pt>
                <c:pt idx="26">
                  <c:v>103.5878</c:v>
                </c:pt>
                <c:pt idx="27">
                  <c:v>98.685100000000006</c:v>
                </c:pt>
                <c:pt idx="28">
                  <c:v>98.045900000000003</c:v>
                </c:pt>
                <c:pt idx="29">
                  <c:v>98.277299999999997</c:v>
                </c:pt>
                <c:pt idx="30">
                  <c:v>95.048900000000003</c:v>
                </c:pt>
                <c:pt idx="31">
                  <c:v>95.108599999999996</c:v>
                </c:pt>
                <c:pt idx="32">
                  <c:v>95.107200000000006</c:v>
                </c:pt>
                <c:pt idx="33">
                  <c:v>95.491699999999994</c:v>
                </c:pt>
                <c:pt idx="34">
                  <c:v>96.607399999999998</c:v>
                </c:pt>
                <c:pt idx="35">
                  <c:v>96.828999999999994</c:v>
                </c:pt>
                <c:pt idx="36">
                  <c:v>96.715500000000006</c:v>
                </c:pt>
                <c:pt idx="37">
                  <c:v>97.802099999999996</c:v>
                </c:pt>
                <c:pt idx="38">
                  <c:v>100.1177</c:v>
                </c:pt>
                <c:pt idx="39">
                  <c:v>100.31189999999999</c:v>
                </c:pt>
                <c:pt idx="40">
                  <c:v>98.443899999999999</c:v>
                </c:pt>
                <c:pt idx="41">
                  <c:v>92.718299999999999</c:v>
                </c:pt>
                <c:pt idx="42">
                  <c:v>89.906700000000001</c:v>
                </c:pt>
                <c:pt idx="43">
                  <c:v>92.6845</c:v>
                </c:pt>
                <c:pt idx="44">
                  <c:v>95.604299999999995</c:v>
                </c:pt>
                <c:pt idx="45">
                  <c:v>95.611000000000004</c:v>
                </c:pt>
                <c:pt idx="46">
                  <c:v>95.232399999999998</c:v>
                </c:pt>
                <c:pt idx="47">
                  <c:v>97.518900000000002</c:v>
                </c:pt>
                <c:pt idx="48">
                  <c:v>99.162899999999993</c:v>
                </c:pt>
                <c:pt idx="49">
                  <c:v>99.250500000000002</c:v>
                </c:pt>
                <c:pt idx="50">
                  <c:v>99.243799999999993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0F-4FCD-9347-CE4121B2E00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0F-4FCD-9347-CE4121B2E00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0F-4FCD-9347-CE4121B2E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76.38</c:v>
                </c:pt>
                <c:pt idx="1">
                  <c:v>98.89</c:v>
                </c:pt>
                <c:pt idx="2">
                  <c:v>98.21</c:v>
                </c:pt>
                <c:pt idx="3">
                  <c:v>95.79</c:v>
                </c:pt>
                <c:pt idx="4">
                  <c:v>97.03</c:v>
                </c:pt>
                <c:pt idx="5">
                  <c:v>97.84</c:v>
                </c:pt>
                <c:pt idx="6">
                  <c:v>95.77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8-4872-BD58-0589DBE4CAB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72.42</c:v>
                </c:pt>
                <c:pt idx="1">
                  <c:v>98.52</c:v>
                </c:pt>
                <c:pt idx="2">
                  <c:v>99.04</c:v>
                </c:pt>
                <c:pt idx="3">
                  <c:v>96.67</c:v>
                </c:pt>
                <c:pt idx="4">
                  <c:v>98.46</c:v>
                </c:pt>
                <c:pt idx="5">
                  <c:v>100.5</c:v>
                </c:pt>
                <c:pt idx="6">
                  <c:v>101.71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8-4872-BD58-0589DBE4CAB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73.680000000000007</c:v>
                </c:pt>
                <c:pt idx="1">
                  <c:v>99.03</c:v>
                </c:pt>
                <c:pt idx="2">
                  <c:v>99.43</c:v>
                </c:pt>
                <c:pt idx="3">
                  <c:v>97.18</c:v>
                </c:pt>
                <c:pt idx="4">
                  <c:v>98.89</c:v>
                </c:pt>
                <c:pt idx="5">
                  <c:v>101.35</c:v>
                </c:pt>
                <c:pt idx="6">
                  <c:v>102.58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8-4872-BD58-0589DBE4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78.569999999999993</c:v>
                </c:pt>
                <c:pt idx="1">
                  <c:v>98.12</c:v>
                </c:pt>
                <c:pt idx="2">
                  <c:v>98.5</c:v>
                </c:pt>
                <c:pt idx="3">
                  <c:v>95.65</c:v>
                </c:pt>
                <c:pt idx="4">
                  <c:v>97.28</c:v>
                </c:pt>
                <c:pt idx="5">
                  <c:v>100.26</c:v>
                </c:pt>
                <c:pt idx="6">
                  <c:v>88.72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A-44EC-AFBA-5776FE31738C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74.94</c:v>
                </c:pt>
                <c:pt idx="1">
                  <c:v>98.47</c:v>
                </c:pt>
                <c:pt idx="2">
                  <c:v>99.96</c:v>
                </c:pt>
                <c:pt idx="3">
                  <c:v>97.54</c:v>
                </c:pt>
                <c:pt idx="4">
                  <c:v>99.24</c:v>
                </c:pt>
                <c:pt idx="5">
                  <c:v>102.56</c:v>
                </c:pt>
                <c:pt idx="6">
                  <c:v>91.14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A-44EC-AFBA-5776FE31738C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76.040000000000006</c:v>
                </c:pt>
                <c:pt idx="1">
                  <c:v>98.8</c:v>
                </c:pt>
                <c:pt idx="2">
                  <c:v>100.11</c:v>
                </c:pt>
                <c:pt idx="3">
                  <c:v>97.58</c:v>
                </c:pt>
                <c:pt idx="4">
                  <c:v>99.29</c:v>
                </c:pt>
                <c:pt idx="5">
                  <c:v>102.88</c:v>
                </c:pt>
                <c:pt idx="6">
                  <c:v>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9A-44EC-AFBA-5776FE31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5.3900000000000003E-2</c:v>
                </c:pt>
                <c:pt idx="1">
                  <c:v>1.43E-2</c:v>
                </c:pt>
                <c:pt idx="2">
                  <c:v>8.14E-2</c:v>
                </c:pt>
                <c:pt idx="3">
                  <c:v>1.9199999999999998E-2</c:v>
                </c:pt>
                <c:pt idx="4">
                  <c:v>7.0400000000000004E-2</c:v>
                </c:pt>
                <c:pt idx="5">
                  <c:v>3.6799999999999999E-2</c:v>
                </c:pt>
                <c:pt idx="6">
                  <c:v>0.1171</c:v>
                </c:pt>
                <c:pt idx="7">
                  <c:v>0.08</c:v>
                </c:pt>
                <c:pt idx="8">
                  <c:v>4.41E-2</c:v>
                </c:pt>
                <c:pt idx="9">
                  <c:v>8.8999999999999999E-3</c:v>
                </c:pt>
                <c:pt idx="10">
                  <c:v>3.04E-2</c:v>
                </c:pt>
                <c:pt idx="11">
                  <c:v>1.8200000000000001E-2</c:v>
                </c:pt>
                <c:pt idx="12">
                  <c:v>5.3900000000000003E-2</c:v>
                </c:pt>
                <c:pt idx="13">
                  <c:v>5.8000000000000003E-2</c:v>
                </c:pt>
                <c:pt idx="14">
                  <c:v>7.7200000000000005E-2</c:v>
                </c:pt>
                <c:pt idx="15">
                  <c:v>5.0200000000000002E-2</c:v>
                </c:pt>
                <c:pt idx="16">
                  <c:v>0.1263</c:v>
                </c:pt>
                <c:pt idx="17">
                  <c:v>1.67E-2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E-4702-BFC5-33E6701560DF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5.3600000000000002E-2</c:v>
                </c:pt>
                <c:pt idx="1">
                  <c:v>1.4500000000000001E-2</c:v>
                </c:pt>
                <c:pt idx="2">
                  <c:v>8.3000000000000004E-2</c:v>
                </c:pt>
                <c:pt idx="3">
                  <c:v>1.9900000000000001E-2</c:v>
                </c:pt>
                <c:pt idx="4">
                  <c:v>6.7500000000000004E-2</c:v>
                </c:pt>
                <c:pt idx="5">
                  <c:v>3.4500000000000003E-2</c:v>
                </c:pt>
                <c:pt idx="6">
                  <c:v>0.1154</c:v>
                </c:pt>
                <c:pt idx="7">
                  <c:v>7.5200000000000003E-2</c:v>
                </c:pt>
                <c:pt idx="8">
                  <c:v>4.2799999999999998E-2</c:v>
                </c:pt>
                <c:pt idx="9">
                  <c:v>8.0999999999999996E-3</c:v>
                </c:pt>
                <c:pt idx="10">
                  <c:v>3.1199999999999999E-2</c:v>
                </c:pt>
                <c:pt idx="11">
                  <c:v>1.8499999999999999E-2</c:v>
                </c:pt>
                <c:pt idx="12">
                  <c:v>5.4399999999999997E-2</c:v>
                </c:pt>
                <c:pt idx="13">
                  <c:v>5.91E-2</c:v>
                </c:pt>
                <c:pt idx="14">
                  <c:v>7.3300000000000004E-2</c:v>
                </c:pt>
                <c:pt idx="15">
                  <c:v>4.6800000000000001E-2</c:v>
                </c:pt>
                <c:pt idx="16">
                  <c:v>0.12839999999999999</c:v>
                </c:pt>
                <c:pt idx="17">
                  <c:v>1.6799999999999999E-2</c:v>
                </c:pt>
                <c:pt idx="18">
                  <c:v>4.0800000000000003E-2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E-4702-BFC5-33E67015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-1.54E-2</c:v>
                </c:pt>
                <c:pt idx="1">
                  <c:v>4.5999999999999999E-3</c:v>
                </c:pt>
                <c:pt idx="2">
                  <c:v>9.9000000000000008E-3</c:v>
                </c:pt>
                <c:pt idx="3">
                  <c:v>2.7400000000000001E-2</c:v>
                </c:pt>
                <c:pt idx="4">
                  <c:v>-5.0799999999999998E-2</c:v>
                </c:pt>
                <c:pt idx="5">
                  <c:v>-7.2499999999999995E-2</c:v>
                </c:pt>
                <c:pt idx="6">
                  <c:v>-2.4299999999999999E-2</c:v>
                </c:pt>
                <c:pt idx="7">
                  <c:v>-6.9699999999999998E-2</c:v>
                </c:pt>
                <c:pt idx="8">
                  <c:v>-4.0899999999999999E-2</c:v>
                </c:pt>
                <c:pt idx="9">
                  <c:v>-9.4600000000000004E-2</c:v>
                </c:pt>
                <c:pt idx="10">
                  <c:v>1.4200000000000001E-2</c:v>
                </c:pt>
                <c:pt idx="11">
                  <c:v>8.3999999999999995E-3</c:v>
                </c:pt>
                <c:pt idx="12">
                  <c:v>-4.0000000000000002E-4</c:v>
                </c:pt>
                <c:pt idx="13">
                  <c:v>8.9999999999999993E-3</c:v>
                </c:pt>
                <c:pt idx="14">
                  <c:v>-6.0100000000000001E-2</c:v>
                </c:pt>
                <c:pt idx="15">
                  <c:v>-7.5399999999999995E-2</c:v>
                </c:pt>
                <c:pt idx="16">
                  <c:v>6.0000000000000001E-3</c:v>
                </c:pt>
                <c:pt idx="17">
                  <c:v>-8.6999999999999994E-3</c:v>
                </c:pt>
                <c:pt idx="18">
                  <c:v>4.4000000000000003E-3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5-4CD8-801C-0FDFC50EA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6.0000000000000012E-2"/>
          <c:min val="-0.1200000000000000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6.0000000000000012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9.4999999999999998E-3</c:v>
                </c:pt>
                <c:pt idx="1">
                  <c:v>7.4999999999999997E-3</c:v>
                </c:pt>
                <c:pt idx="2">
                  <c:v>6.2399999999999997E-2</c:v>
                </c:pt>
                <c:pt idx="3">
                  <c:v>8.3000000000000001E-3</c:v>
                </c:pt>
                <c:pt idx="4">
                  <c:v>6.4299999999999996E-2</c:v>
                </c:pt>
                <c:pt idx="5">
                  <c:v>4.8599999999999997E-2</c:v>
                </c:pt>
                <c:pt idx="6">
                  <c:v>9.74E-2</c:v>
                </c:pt>
                <c:pt idx="7">
                  <c:v>7.2400000000000006E-2</c:v>
                </c:pt>
                <c:pt idx="8">
                  <c:v>4.1300000000000003E-2</c:v>
                </c:pt>
                <c:pt idx="9">
                  <c:v>1.8700000000000001E-2</c:v>
                </c:pt>
                <c:pt idx="10">
                  <c:v>5.1400000000000001E-2</c:v>
                </c:pt>
                <c:pt idx="11">
                  <c:v>2.24E-2</c:v>
                </c:pt>
                <c:pt idx="12">
                  <c:v>9.1200000000000003E-2</c:v>
                </c:pt>
                <c:pt idx="13">
                  <c:v>6.6000000000000003E-2</c:v>
                </c:pt>
                <c:pt idx="14">
                  <c:v>5.9400000000000001E-2</c:v>
                </c:pt>
                <c:pt idx="15">
                  <c:v>9.1999999999999998E-2</c:v>
                </c:pt>
                <c:pt idx="16">
                  <c:v>0.1381</c:v>
                </c:pt>
                <c:pt idx="17">
                  <c:v>1.3599999999999999E-2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9-4281-9AAD-476152DD411B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9.2999999999999992E-3</c:v>
                </c:pt>
                <c:pt idx="1">
                  <c:v>7.7999999999999996E-3</c:v>
                </c:pt>
                <c:pt idx="2">
                  <c:v>6.0499999999999998E-2</c:v>
                </c:pt>
                <c:pt idx="3">
                  <c:v>8.6999999999999994E-3</c:v>
                </c:pt>
                <c:pt idx="4">
                  <c:v>6.0900000000000003E-2</c:v>
                </c:pt>
                <c:pt idx="5">
                  <c:v>4.6899999999999997E-2</c:v>
                </c:pt>
                <c:pt idx="6">
                  <c:v>9.5600000000000004E-2</c:v>
                </c:pt>
                <c:pt idx="7">
                  <c:v>6.3700000000000007E-2</c:v>
                </c:pt>
                <c:pt idx="8">
                  <c:v>3.8800000000000001E-2</c:v>
                </c:pt>
                <c:pt idx="9">
                  <c:v>1.77E-2</c:v>
                </c:pt>
                <c:pt idx="10">
                  <c:v>5.4800000000000001E-2</c:v>
                </c:pt>
                <c:pt idx="11">
                  <c:v>2.18E-2</c:v>
                </c:pt>
                <c:pt idx="12">
                  <c:v>8.9899999999999994E-2</c:v>
                </c:pt>
                <c:pt idx="13">
                  <c:v>6.7000000000000004E-2</c:v>
                </c:pt>
                <c:pt idx="14">
                  <c:v>6.4399999999999999E-2</c:v>
                </c:pt>
                <c:pt idx="15">
                  <c:v>8.8599999999999998E-2</c:v>
                </c:pt>
                <c:pt idx="16">
                  <c:v>0.14319999999999999</c:v>
                </c:pt>
                <c:pt idx="17">
                  <c:v>1.2800000000000001E-2</c:v>
                </c:pt>
                <c:pt idx="18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9-4281-9AAD-476152DD4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99.128799999999998</c:v>
                </c:pt>
                <c:pt idx="2">
                  <c:v>95.342399999999998</c:v>
                </c:pt>
                <c:pt idx="3">
                  <c:v>92.565299999999993</c:v>
                </c:pt>
                <c:pt idx="4">
                  <c:v>91.034899999999993</c:v>
                </c:pt>
                <c:pt idx="5">
                  <c:v>91.242400000000004</c:v>
                </c:pt>
                <c:pt idx="6">
                  <c:v>91.583600000000004</c:v>
                </c:pt>
                <c:pt idx="7">
                  <c:v>91.635499999999993</c:v>
                </c:pt>
                <c:pt idx="8">
                  <c:v>92.453000000000003</c:v>
                </c:pt>
                <c:pt idx="9">
                  <c:v>92.203599999999994</c:v>
                </c:pt>
                <c:pt idx="10">
                  <c:v>92.813000000000002</c:v>
                </c:pt>
                <c:pt idx="11">
                  <c:v>92.870900000000006</c:v>
                </c:pt>
                <c:pt idx="12">
                  <c:v>94.179100000000005</c:v>
                </c:pt>
                <c:pt idx="13">
                  <c:v>94.157899999999998</c:v>
                </c:pt>
                <c:pt idx="14">
                  <c:v>93.939499999999995</c:v>
                </c:pt>
                <c:pt idx="15">
                  <c:v>93.947599999999994</c:v>
                </c:pt>
                <c:pt idx="16">
                  <c:v>94.937200000000004</c:v>
                </c:pt>
                <c:pt idx="17">
                  <c:v>95.569400000000002</c:v>
                </c:pt>
                <c:pt idx="18">
                  <c:v>96.101200000000006</c:v>
                </c:pt>
                <c:pt idx="19">
                  <c:v>96.140299999999996</c:v>
                </c:pt>
                <c:pt idx="20">
                  <c:v>96.823700000000002</c:v>
                </c:pt>
                <c:pt idx="21">
                  <c:v>96.592299999999994</c:v>
                </c:pt>
                <c:pt idx="22">
                  <c:v>96.7376</c:v>
                </c:pt>
                <c:pt idx="23">
                  <c:v>96.658900000000003</c:v>
                </c:pt>
                <c:pt idx="24">
                  <c:v>96.765500000000003</c:v>
                </c:pt>
                <c:pt idx="25">
                  <c:v>96.951099999999997</c:v>
                </c:pt>
                <c:pt idx="26">
                  <c:v>97.349900000000005</c:v>
                </c:pt>
                <c:pt idx="27">
                  <c:v>97.709599999999995</c:v>
                </c:pt>
                <c:pt idx="28">
                  <c:v>97.560699999999997</c:v>
                </c:pt>
                <c:pt idx="29">
                  <c:v>96.854799999999997</c:v>
                </c:pt>
                <c:pt idx="30">
                  <c:v>97.123699999999999</c:v>
                </c:pt>
                <c:pt idx="31">
                  <c:v>97.451400000000007</c:v>
                </c:pt>
                <c:pt idx="32">
                  <c:v>97.495099999999994</c:v>
                </c:pt>
                <c:pt idx="33">
                  <c:v>97.075999999999993</c:v>
                </c:pt>
                <c:pt idx="34">
                  <c:v>97.759900000000002</c:v>
                </c:pt>
                <c:pt idx="35">
                  <c:v>98.328800000000001</c:v>
                </c:pt>
                <c:pt idx="36">
                  <c:v>99.0501</c:v>
                </c:pt>
                <c:pt idx="37">
                  <c:v>99.497600000000006</c:v>
                </c:pt>
                <c:pt idx="38">
                  <c:v>100.185</c:v>
                </c:pt>
                <c:pt idx="39">
                  <c:v>100.3019</c:v>
                </c:pt>
                <c:pt idx="40">
                  <c:v>99.732699999999994</c:v>
                </c:pt>
                <c:pt idx="41">
                  <c:v>96.650199999999998</c:v>
                </c:pt>
                <c:pt idx="42">
                  <c:v>93.579400000000007</c:v>
                </c:pt>
                <c:pt idx="43">
                  <c:v>95.178299999999993</c:v>
                </c:pt>
                <c:pt idx="44">
                  <c:v>96.565799999999996</c:v>
                </c:pt>
                <c:pt idx="45">
                  <c:v>97.198400000000007</c:v>
                </c:pt>
                <c:pt idx="46">
                  <c:v>97.668099999999995</c:v>
                </c:pt>
                <c:pt idx="47">
                  <c:v>98.312600000000003</c:v>
                </c:pt>
                <c:pt idx="48">
                  <c:v>98.999399999999994</c:v>
                </c:pt>
                <c:pt idx="49">
                  <c:v>98.454400000000007</c:v>
                </c:pt>
                <c:pt idx="50">
                  <c:v>98.980800000000002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C-46F4-B0E6-593E52AD9BA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C-46F4-B0E6-593E52AD9BA8}"/>
              </c:ext>
            </c:extLst>
          </c:dPt>
          <c:cat>
            <c:strRef>
              <c:f>Tasmania!$K$157:$K$303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97.918099999999995</c:v>
                </c:pt>
                <c:pt idx="2">
                  <c:v>97.461500000000001</c:v>
                </c:pt>
                <c:pt idx="3">
                  <c:v>95.303399999999996</c:v>
                </c:pt>
                <c:pt idx="4">
                  <c:v>92.087999999999994</c:v>
                </c:pt>
                <c:pt idx="5">
                  <c:v>93.968699999999998</c:v>
                </c:pt>
                <c:pt idx="6">
                  <c:v>94.724699999999999</c:v>
                </c:pt>
                <c:pt idx="7">
                  <c:v>94.364800000000002</c:v>
                </c:pt>
                <c:pt idx="8">
                  <c:v>94.791399999999996</c:v>
                </c:pt>
                <c:pt idx="9">
                  <c:v>92.0321</c:v>
                </c:pt>
                <c:pt idx="10">
                  <c:v>92.794899999999998</c:v>
                </c:pt>
                <c:pt idx="11">
                  <c:v>92.505899999999997</c:v>
                </c:pt>
                <c:pt idx="12">
                  <c:v>96.347999999999999</c:v>
                </c:pt>
                <c:pt idx="13">
                  <c:v>96.496099999999998</c:v>
                </c:pt>
                <c:pt idx="14">
                  <c:v>95.103999999999999</c:v>
                </c:pt>
                <c:pt idx="15">
                  <c:v>95.492999999999995</c:v>
                </c:pt>
                <c:pt idx="16">
                  <c:v>96.631299999999996</c:v>
                </c:pt>
                <c:pt idx="17">
                  <c:v>94.226100000000002</c:v>
                </c:pt>
                <c:pt idx="18">
                  <c:v>95.443399999999997</c:v>
                </c:pt>
                <c:pt idx="19">
                  <c:v>94.925200000000004</c:v>
                </c:pt>
                <c:pt idx="20">
                  <c:v>96.6785</c:v>
                </c:pt>
                <c:pt idx="21">
                  <c:v>95.161199999999994</c:v>
                </c:pt>
                <c:pt idx="22">
                  <c:v>96.078699999999998</c:v>
                </c:pt>
                <c:pt idx="23">
                  <c:v>95.739500000000007</c:v>
                </c:pt>
                <c:pt idx="24">
                  <c:v>96.532499999999999</c:v>
                </c:pt>
                <c:pt idx="25">
                  <c:v>97.201599999999999</c:v>
                </c:pt>
                <c:pt idx="26">
                  <c:v>97.760499999999993</c:v>
                </c:pt>
                <c:pt idx="27">
                  <c:v>98.494699999999995</c:v>
                </c:pt>
                <c:pt idx="28">
                  <c:v>97.013499999999993</c:v>
                </c:pt>
                <c:pt idx="29">
                  <c:v>95.597999999999999</c:v>
                </c:pt>
                <c:pt idx="30">
                  <c:v>96.128699999999995</c:v>
                </c:pt>
                <c:pt idx="31">
                  <c:v>95.586500000000001</c:v>
                </c:pt>
                <c:pt idx="32">
                  <c:v>95.320700000000002</c:v>
                </c:pt>
                <c:pt idx="33">
                  <c:v>95.328599999999994</c:v>
                </c:pt>
                <c:pt idx="34">
                  <c:v>97.610799999999998</c:v>
                </c:pt>
                <c:pt idx="35">
                  <c:v>97.686899999999994</c:v>
                </c:pt>
                <c:pt idx="36">
                  <c:v>98.794200000000004</c:v>
                </c:pt>
                <c:pt idx="37">
                  <c:v>99.187299999999993</c:v>
                </c:pt>
                <c:pt idx="38">
                  <c:v>101.2483</c:v>
                </c:pt>
                <c:pt idx="39">
                  <c:v>102.2016</c:v>
                </c:pt>
                <c:pt idx="40">
                  <c:v>102.3944</c:v>
                </c:pt>
                <c:pt idx="41">
                  <c:v>96.853899999999996</c:v>
                </c:pt>
                <c:pt idx="42">
                  <c:v>93.462299999999999</c:v>
                </c:pt>
                <c:pt idx="43">
                  <c:v>95.602900000000005</c:v>
                </c:pt>
                <c:pt idx="44">
                  <c:v>96.582400000000007</c:v>
                </c:pt>
                <c:pt idx="45">
                  <c:v>97.166600000000003</c:v>
                </c:pt>
                <c:pt idx="46">
                  <c:v>97.239199999999997</c:v>
                </c:pt>
                <c:pt idx="47">
                  <c:v>99.046599999999998</c:v>
                </c:pt>
                <c:pt idx="48">
                  <c:v>100.246</c:v>
                </c:pt>
                <c:pt idx="49">
                  <c:v>99.681899999999999</c:v>
                </c:pt>
                <c:pt idx="50">
                  <c:v>99.454400000000007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C-46F4-B0E6-593E52AD9BA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FC-46F4-B0E6-593E52AD9BA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FC-46F4-B0E6-593E52AD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79.58</c:v>
                </c:pt>
                <c:pt idx="1">
                  <c:v>94.87</c:v>
                </c:pt>
                <c:pt idx="2">
                  <c:v>98.55</c:v>
                </c:pt>
                <c:pt idx="3">
                  <c:v>97.86</c:v>
                </c:pt>
                <c:pt idx="4">
                  <c:v>100.7</c:v>
                </c:pt>
                <c:pt idx="5">
                  <c:v>100.3</c:v>
                </c:pt>
                <c:pt idx="6">
                  <c:v>103.21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C-44F5-8043-CBB01C446A23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82.46</c:v>
                </c:pt>
                <c:pt idx="1">
                  <c:v>97.25</c:v>
                </c:pt>
                <c:pt idx="2">
                  <c:v>100.38</c:v>
                </c:pt>
                <c:pt idx="3">
                  <c:v>99.8</c:v>
                </c:pt>
                <c:pt idx="4">
                  <c:v>102.58</c:v>
                </c:pt>
                <c:pt idx="5">
                  <c:v>103.18</c:v>
                </c:pt>
                <c:pt idx="6">
                  <c:v>110.38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C-44F5-8043-CBB01C446A23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84.05</c:v>
                </c:pt>
                <c:pt idx="1">
                  <c:v>97.78</c:v>
                </c:pt>
                <c:pt idx="2">
                  <c:v>100.84</c:v>
                </c:pt>
                <c:pt idx="3">
                  <c:v>100.22</c:v>
                </c:pt>
                <c:pt idx="4">
                  <c:v>102.68</c:v>
                </c:pt>
                <c:pt idx="5">
                  <c:v>103.54</c:v>
                </c:pt>
                <c:pt idx="6">
                  <c:v>112.22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4C-44F5-8043-CBB01C44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83.63</c:v>
                </c:pt>
                <c:pt idx="1">
                  <c:v>92.7</c:v>
                </c:pt>
                <c:pt idx="2">
                  <c:v>99.3</c:v>
                </c:pt>
                <c:pt idx="3">
                  <c:v>99.91</c:v>
                </c:pt>
                <c:pt idx="4">
                  <c:v>100.09</c:v>
                </c:pt>
                <c:pt idx="5">
                  <c:v>104.14</c:v>
                </c:pt>
                <c:pt idx="6">
                  <c:v>95.54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1-4BDC-9371-E0832DB4C005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85.32</c:v>
                </c:pt>
                <c:pt idx="1">
                  <c:v>96.45</c:v>
                </c:pt>
                <c:pt idx="2">
                  <c:v>103.56</c:v>
                </c:pt>
                <c:pt idx="3">
                  <c:v>103.49</c:v>
                </c:pt>
                <c:pt idx="4">
                  <c:v>102.96</c:v>
                </c:pt>
                <c:pt idx="5">
                  <c:v>109.18</c:v>
                </c:pt>
                <c:pt idx="6">
                  <c:v>102.48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1-4BDC-9371-E0832DB4C005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87.27</c:v>
                </c:pt>
                <c:pt idx="1">
                  <c:v>96.91</c:v>
                </c:pt>
                <c:pt idx="2">
                  <c:v>104</c:v>
                </c:pt>
                <c:pt idx="3">
                  <c:v>103.8</c:v>
                </c:pt>
                <c:pt idx="4">
                  <c:v>103.43</c:v>
                </c:pt>
                <c:pt idx="5">
                  <c:v>109.05</c:v>
                </c:pt>
                <c:pt idx="6">
                  <c:v>103.52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71-4BDC-9371-E0832DB4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2.6499999999999999E-2</c:v>
                </c:pt>
                <c:pt idx="2">
                  <c:v>2.9499999999999998E-2</c:v>
                </c:pt>
                <c:pt idx="3">
                  <c:v>1.44E-2</c:v>
                </c:pt>
                <c:pt idx="4">
                  <c:v>8.2299999999999998E-2</c:v>
                </c:pt>
                <c:pt idx="5">
                  <c:v>2.7E-2</c:v>
                </c:pt>
                <c:pt idx="6">
                  <c:v>8.4599999999999995E-2</c:v>
                </c:pt>
                <c:pt idx="7">
                  <c:v>7.3400000000000007E-2</c:v>
                </c:pt>
                <c:pt idx="8">
                  <c:v>4.1599999999999998E-2</c:v>
                </c:pt>
                <c:pt idx="9">
                  <c:v>5.4999999999999997E-3</c:v>
                </c:pt>
                <c:pt idx="10">
                  <c:v>1.41E-2</c:v>
                </c:pt>
                <c:pt idx="11">
                  <c:v>1.7600000000000001E-2</c:v>
                </c:pt>
                <c:pt idx="12">
                  <c:v>5.5E-2</c:v>
                </c:pt>
                <c:pt idx="13">
                  <c:v>5.16E-2</c:v>
                </c:pt>
                <c:pt idx="14">
                  <c:v>0.14649999999999999</c:v>
                </c:pt>
                <c:pt idx="15">
                  <c:v>8.3900000000000002E-2</c:v>
                </c:pt>
                <c:pt idx="16">
                  <c:v>0.1641</c:v>
                </c:pt>
                <c:pt idx="17">
                  <c:v>1.9599999999999999E-2</c:v>
                </c:pt>
                <c:pt idx="18">
                  <c:v>4.5699999999999998E-2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B-4D28-A6CC-9CDBB35EEB33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1.21E-2</c:v>
                </c:pt>
                <c:pt idx="1">
                  <c:v>2.58E-2</c:v>
                </c:pt>
                <c:pt idx="2">
                  <c:v>2.93E-2</c:v>
                </c:pt>
                <c:pt idx="3">
                  <c:v>1.37E-2</c:v>
                </c:pt>
                <c:pt idx="4">
                  <c:v>7.6300000000000007E-2</c:v>
                </c:pt>
                <c:pt idx="5">
                  <c:v>2.4199999999999999E-2</c:v>
                </c:pt>
                <c:pt idx="6">
                  <c:v>8.3099999999999993E-2</c:v>
                </c:pt>
                <c:pt idx="7">
                  <c:v>6.8400000000000002E-2</c:v>
                </c:pt>
                <c:pt idx="8">
                  <c:v>3.8800000000000001E-2</c:v>
                </c:pt>
                <c:pt idx="9">
                  <c:v>5.4000000000000003E-3</c:v>
                </c:pt>
                <c:pt idx="10">
                  <c:v>1.4800000000000001E-2</c:v>
                </c:pt>
                <c:pt idx="11">
                  <c:v>1.5900000000000001E-2</c:v>
                </c:pt>
                <c:pt idx="12">
                  <c:v>5.1900000000000002E-2</c:v>
                </c:pt>
                <c:pt idx="13">
                  <c:v>4.8899999999999999E-2</c:v>
                </c:pt>
                <c:pt idx="14">
                  <c:v>0.1555</c:v>
                </c:pt>
                <c:pt idx="15">
                  <c:v>8.8099999999999998E-2</c:v>
                </c:pt>
                <c:pt idx="16">
                  <c:v>0.1658</c:v>
                </c:pt>
                <c:pt idx="17">
                  <c:v>2.0199999999999999E-2</c:v>
                </c:pt>
                <c:pt idx="18">
                  <c:v>4.6199999999999998E-2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B-4D28-A6CC-9CDBB35EE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-1.9300000000000001E-2</c:v>
                </c:pt>
                <c:pt idx="1">
                  <c:v>-3.2000000000000002E-3</c:v>
                </c:pt>
                <c:pt idx="2">
                  <c:v>1.7600000000000001E-2</c:v>
                </c:pt>
                <c:pt idx="3">
                  <c:v>-2.6599999999999999E-2</c:v>
                </c:pt>
                <c:pt idx="4">
                  <c:v>-4.9500000000000002E-2</c:v>
                </c:pt>
                <c:pt idx="5">
                  <c:v>-7.8899999999999998E-2</c:v>
                </c:pt>
                <c:pt idx="6">
                  <c:v>6.7000000000000002E-3</c:v>
                </c:pt>
                <c:pt idx="7">
                  <c:v>-4.4499999999999998E-2</c:v>
                </c:pt>
                <c:pt idx="8">
                  <c:v>-4.3200000000000002E-2</c:v>
                </c:pt>
                <c:pt idx="9">
                  <c:v>1.1999999999999999E-3</c:v>
                </c:pt>
                <c:pt idx="10">
                  <c:v>7.7600000000000002E-2</c:v>
                </c:pt>
                <c:pt idx="11">
                  <c:v>-7.6799999999999993E-2</c:v>
                </c:pt>
                <c:pt idx="12">
                  <c:v>-3.1699999999999999E-2</c:v>
                </c:pt>
                <c:pt idx="13">
                  <c:v>-2.87E-2</c:v>
                </c:pt>
                <c:pt idx="14">
                  <c:v>8.8700000000000001E-2</c:v>
                </c:pt>
                <c:pt idx="15">
                  <c:v>7.6700000000000004E-2</c:v>
                </c:pt>
                <c:pt idx="16">
                  <c:v>3.5700000000000003E-2</c:v>
                </c:pt>
                <c:pt idx="17">
                  <c:v>5.3199999999999997E-2</c:v>
                </c:pt>
                <c:pt idx="18">
                  <c:v>3.7100000000000001E-2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2-4459-A5E2-DBF487B18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2000000000000001"/>
          <c:min val="-0.1200000000000000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4.0000000000000008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98.650099999999995</c:v>
                </c:pt>
                <c:pt idx="2">
                  <c:v>95.439899999999994</c:v>
                </c:pt>
                <c:pt idx="3">
                  <c:v>93.676100000000005</c:v>
                </c:pt>
                <c:pt idx="4">
                  <c:v>92.564499999999995</c:v>
                </c:pt>
                <c:pt idx="5">
                  <c:v>92.551000000000002</c:v>
                </c:pt>
                <c:pt idx="6">
                  <c:v>93.109700000000004</c:v>
                </c:pt>
                <c:pt idx="7">
                  <c:v>93.725300000000004</c:v>
                </c:pt>
                <c:pt idx="8">
                  <c:v>94.457599999999999</c:v>
                </c:pt>
                <c:pt idx="9">
                  <c:v>95.352099999999993</c:v>
                </c:pt>
                <c:pt idx="10">
                  <c:v>96.082499999999996</c:v>
                </c:pt>
                <c:pt idx="11">
                  <c:v>96.395099999999999</c:v>
                </c:pt>
                <c:pt idx="12">
                  <c:v>95.985100000000003</c:v>
                </c:pt>
                <c:pt idx="13">
                  <c:v>96.937399999999997</c:v>
                </c:pt>
                <c:pt idx="14">
                  <c:v>97.640799999999999</c:v>
                </c:pt>
                <c:pt idx="15">
                  <c:v>97.016499999999994</c:v>
                </c:pt>
                <c:pt idx="16">
                  <c:v>98.515000000000001</c:v>
                </c:pt>
                <c:pt idx="17">
                  <c:v>99.040899999999993</c:v>
                </c:pt>
                <c:pt idx="18">
                  <c:v>98.689700000000002</c:v>
                </c:pt>
                <c:pt idx="19">
                  <c:v>98.9328</c:v>
                </c:pt>
                <c:pt idx="20">
                  <c:v>99.381500000000003</c:v>
                </c:pt>
                <c:pt idx="21">
                  <c:v>100.50660000000001</c:v>
                </c:pt>
                <c:pt idx="22">
                  <c:v>100.5654</c:v>
                </c:pt>
                <c:pt idx="23">
                  <c:v>100.90219999999999</c:v>
                </c:pt>
                <c:pt idx="24">
                  <c:v>100.8665</c:v>
                </c:pt>
                <c:pt idx="25">
                  <c:v>100.6986</c:v>
                </c:pt>
                <c:pt idx="26">
                  <c:v>100.6812</c:v>
                </c:pt>
                <c:pt idx="27">
                  <c:v>101.2621</c:v>
                </c:pt>
                <c:pt idx="28">
                  <c:v>101.21380000000001</c:v>
                </c:pt>
                <c:pt idx="29">
                  <c:v>100.633</c:v>
                </c:pt>
                <c:pt idx="30">
                  <c:v>100.0646</c:v>
                </c:pt>
                <c:pt idx="31">
                  <c:v>100.3618</c:v>
                </c:pt>
                <c:pt idx="32">
                  <c:v>100.84910000000001</c:v>
                </c:pt>
                <c:pt idx="33">
                  <c:v>101.3759</c:v>
                </c:pt>
                <c:pt idx="34">
                  <c:v>101.8951</c:v>
                </c:pt>
                <c:pt idx="35">
                  <c:v>102.16330000000001</c:v>
                </c:pt>
                <c:pt idx="36">
                  <c:v>102.5724</c:v>
                </c:pt>
                <c:pt idx="37">
                  <c:v>102.8841</c:v>
                </c:pt>
                <c:pt idx="38">
                  <c:v>103.25069999999999</c:v>
                </c:pt>
                <c:pt idx="39">
                  <c:v>102.9709</c:v>
                </c:pt>
                <c:pt idx="40">
                  <c:v>101.8844</c:v>
                </c:pt>
                <c:pt idx="41">
                  <c:v>97.14</c:v>
                </c:pt>
                <c:pt idx="42">
                  <c:v>94.937200000000004</c:v>
                </c:pt>
                <c:pt idx="43">
                  <c:v>96.582300000000004</c:v>
                </c:pt>
                <c:pt idx="44">
                  <c:v>98.160899999999998</c:v>
                </c:pt>
                <c:pt idx="45">
                  <c:v>98.707999999999998</c:v>
                </c:pt>
                <c:pt idx="46">
                  <c:v>98.956000000000003</c:v>
                </c:pt>
                <c:pt idx="47">
                  <c:v>100.42740000000001</c:v>
                </c:pt>
                <c:pt idx="48">
                  <c:v>102.006</c:v>
                </c:pt>
                <c:pt idx="49">
                  <c:v>102.02719999999999</c:v>
                </c:pt>
                <c:pt idx="50">
                  <c:v>102.5163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85C-A5A5-2BED87C3F01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A-485C-A5A5-2BED87C3F014}"/>
              </c:ext>
            </c:extLst>
          </c:dPt>
          <c:cat>
            <c:strRef>
              <c:f>'Northern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98.838999999999999</c:v>
                </c:pt>
                <c:pt idx="2">
                  <c:v>96.302599999999998</c:v>
                </c:pt>
                <c:pt idx="3">
                  <c:v>96.0959</c:v>
                </c:pt>
                <c:pt idx="4">
                  <c:v>94.822400000000002</c:v>
                </c:pt>
                <c:pt idx="5">
                  <c:v>95.432599999999994</c:v>
                </c:pt>
                <c:pt idx="6">
                  <c:v>96.539900000000003</c:v>
                </c:pt>
                <c:pt idx="7">
                  <c:v>97.085599999999999</c:v>
                </c:pt>
                <c:pt idx="8">
                  <c:v>96.2864</c:v>
                </c:pt>
                <c:pt idx="9">
                  <c:v>95.997500000000002</c:v>
                </c:pt>
                <c:pt idx="10">
                  <c:v>96.051000000000002</c:v>
                </c:pt>
                <c:pt idx="11">
                  <c:v>96.006799999999998</c:v>
                </c:pt>
                <c:pt idx="12">
                  <c:v>96.211200000000005</c:v>
                </c:pt>
                <c:pt idx="13">
                  <c:v>96.591399999999993</c:v>
                </c:pt>
                <c:pt idx="14">
                  <c:v>98.557400000000001</c:v>
                </c:pt>
                <c:pt idx="15">
                  <c:v>98.63</c:v>
                </c:pt>
                <c:pt idx="16">
                  <c:v>99.913499999999999</c:v>
                </c:pt>
                <c:pt idx="17">
                  <c:v>97.678700000000006</c:v>
                </c:pt>
                <c:pt idx="18">
                  <c:v>97.473200000000006</c:v>
                </c:pt>
                <c:pt idx="19">
                  <c:v>97.473299999999995</c:v>
                </c:pt>
                <c:pt idx="20">
                  <c:v>98.087199999999996</c:v>
                </c:pt>
                <c:pt idx="21">
                  <c:v>100.253</c:v>
                </c:pt>
                <c:pt idx="22">
                  <c:v>101.0579</c:v>
                </c:pt>
                <c:pt idx="23">
                  <c:v>101.426</c:v>
                </c:pt>
                <c:pt idx="24">
                  <c:v>100.253</c:v>
                </c:pt>
                <c:pt idx="25">
                  <c:v>101.0373</c:v>
                </c:pt>
                <c:pt idx="26">
                  <c:v>100.94499999999999</c:v>
                </c:pt>
                <c:pt idx="27">
                  <c:v>101.1443</c:v>
                </c:pt>
                <c:pt idx="28">
                  <c:v>100.8408</c:v>
                </c:pt>
                <c:pt idx="29">
                  <c:v>100.2148</c:v>
                </c:pt>
                <c:pt idx="30">
                  <c:v>99.412499999999994</c:v>
                </c:pt>
                <c:pt idx="31">
                  <c:v>100.2701</c:v>
                </c:pt>
                <c:pt idx="32">
                  <c:v>100.3532</c:v>
                </c:pt>
                <c:pt idx="33">
                  <c:v>100.8532</c:v>
                </c:pt>
                <c:pt idx="34">
                  <c:v>102.1259</c:v>
                </c:pt>
                <c:pt idx="35">
                  <c:v>102.58369999999999</c:v>
                </c:pt>
                <c:pt idx="36">
                  <c:v>102.0874</c:v>
                </c:pt>
                <c:pt idx="37">
                  <c:v>103.3961</c:v>
                </c:pt>
                <c:pt idx="38">
                  <c:v>105.00449999999999</c:v>
                </c:pt>
                <c:pt idx="39">
                  <c:v>105.4211</c:v>
                </c:pt>
                <c:pt idx="40">
                  <c:v>103.5047</c:v>
                </c:pt>
                <c:pt idx="41">
                  <c:v>98.247200000000007</c:v>
                </c:pt>
                <c:pt idx="42">
                  <c:v>96.582999999999998</c:v>
                </c:pt>
                <c:pt idx="43">
                  <c:v>100.2158</c:v>
                </c:pt>
                <c:pt idx="44">
                  <c:v>103.1388</c:v>
                </c:pt>
                <c:pt idx="45">
                  <c:v>101.8434</c:v>
                </c:pt>
                <c:pt idx="46">
                  <c:v>99.607900000000001</c:v>
                </c:pt>
                <c:pt idx="47">
                  <c:v>102.2152</c:v>
                </c:pt>
                <c:pt idx="48">
                  <c:v>104.0065</c:v>
                </c:pt>
                <c:pt idx="49">
                  <c:v>103.8805</c:v>
                </c:pt>
                <c:pt idx="50">
                  <c:v>104.1814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AA-485C-A5A5-2BED87C3F01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AA-485C-A5A5-2BED87C3F01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AA-485C-A5A5-2BED87C3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69.39</c:v>
                </c:pt>
                <c:pt idx="1">
                  <c:v>92.56</c:v>
                </c:pt>
                <c:pt idx="2">
                  <c:v>96.85</c:v>
                </c:pt>
                <c:pt idx="3">
                  <c:v>100.58</c:v>
                </c:pt>
                <c:pt idx="4">
                  <c:v>102.07</c:v>
                </c:pt>
                <c:pt idx="5">
                  <c:v>99.44</c:v>
                </c:pt>
                <c:pt idx="6">
                  <c:v>103.98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E-4D48-8412-90C62E4CDB67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70.3</c:v>
                </c:pt>
                <c:pt idx="1">
                  <c:v>93.41</c:v>
                </c:pt>
                <c:pt idx="2">
                  <c:v>97.28</c:v>
                </c:pt>
                <c:pt idx="3">
                  <c:v>100.85</c:v>
                </c:pt>
                <c:pt idx="4">
                  <c:v>102.78</c:v>
                </c:pt>
                <c:pt idx="5">
                  <c:v>102.43</c:v>
                </c:pt>
                <c:pt idx="6">
                  <c:v>107.34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E-4D48-8412-90C62E4CDB67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71.91</c:v>
                </c:pt>
                <c:pt idx="1">
                  <c:v>94.15</c:v>
                </c:pt>
                <c:pt idx="2">
                  <c:v>97.42</c:v>
                </c:pt>
                <c:pt idx="3">
                  <c:v>101.21</c:v>
                </c:pt>
                <c:pt idx="4">
                  <c:v>103.2</c:v>
                </c:pt>
                <c:pt idx="5">
                  <c:v>102.49</c:v>
                </c:pt>
                <c:pt idx="6">
                  <c:v>107.19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E-4D48-8412-90C62E4CD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71.08</c:v>
                </c:pt>
                <c:pt idx="1">
                  <c:v>95.44</c:v>
                </c:pt>
                <c:pt idx="2">
                  <c:v>99.16</c:v>
                </c:pt>
                <c:pt idx="3">
                  <c:v>100.04</c:v>
                </c:pt>
                <c:pt idx="4">
                  <c:v>101.36</c:v>
                </c:pt>
                <c:pt idx="5">
                  <c:v>101.68</c:v>
                </c:pt>
                <c:pt idx="6">
                  <c:v>96.49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9-4AB8-BD24-019D8F147EE6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71.010000000000005</c:v>
                </c:pt>
                <c:pt idx="1">
                  <c:v>97.84</c:v>
                </c:pt>
                <c:pt idx="2">
                  <c:v>100.89</c:v>
                </c:pt>
                <c:pt idx="3">
                  <c:v>101.59</c:v>
                </c:pt>
                <c:pt idx="4">
                  <c:v>102.97</c:v>
                </c:pt>
                <c:pt idx="5">
                  <c:v>104.29</c:v>
                </c:pt>
                <c:pt idx="6">
                  <c:v>101.84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9-4AB8-BD24-019D8F147EE6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72.28</c:v>
                </c:pt>
                <c:pt idx="1">
                  <c:v>98.45</c:v>
                </c:pt>
                <c:pt idx="2">
                  <c:v>101.21</c:v>
                </c:pt>
                <c:pt idx="3">
                  <c:v>101.96</c:v>
                </c:pt>
                <c:pt idx="4">
                  <c:v>103.39</c:v>
                </c:pt>
                <c:pt idx="5">
                  <c:v>104.79</c:v>
                </c:pt>
                <c:pt idx="6">
                  <c:v>100.64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59-4AB8-BD24-019D8F147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1.6999999999999999E-3</c:v>
                </c:pt>
                <c:pt idx="1">
                  <c:v>1E-3</c:v>
                </c:pt>
                <c:pt idx="2">
                  <c:v>2.1700000000000001E-2</c:v>
                </c:pt>
                <c:pt idx="3">
                  <c:v>6.4999999999999997E-3</c:v>
                </c:pt>
                <c:pt idx="4">
                  <c:v>5.3199999999999997E-2</c:v>
                </c:pt>
                <c:pt idx="5">
                  <c:v>1.5100000000000001E-2</c:v>
                </c:pt>
                <c:pt idx="6">
                  <c:v>7.9899999999999999E-2</c:v>
                </c:pt>
                <c:pt idx="7">
                  <c:v>8.2900000000000001E-2</c:v>
                </c:pt>
                <c:pt idx="8">
                  <c:v>1.6400000000000001E-2</c:v>
                </c:pt>
                <c:pt idx="9">
                  <c:v>1.77E-2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0.12529999999999999</c:v>
                </c:pt>
                <c:pt idx="13">
                  <c:v>7.3800000000000004E-2</c:v>
                </c:pt>
                <c:pt idx="14">
                  <c:v>0.2384</c:v>
                </c:pt>
                <c:pt idx="15">
                  <c:v>7.5200000000000003E-2</c:v>
                </c:pt>
                <c:pt idx="16">
                  <c:v>9.8500000000000004E-2</c:v>
                </c:pt>
                <c:pt idx="17">
                  <c:v>1.83E-2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5-439A-A043-6EC918602858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1.9E-3</c:v>
                </c:pt>
                <c:pt idx="1">
                  <c:v>1.1000000000000001E-3</c:v>
                </c:pt>
                <c:pt idx="2">
                  <c:v>2.1000000000000001E-2</c:v>
                </c:pt>
                <c:pt idx="3">
                  <c:v>6.3E-3</c:v>
                </c:pt>
                <c:pt idx="4">
                  <c:v>5.0900000000000001E-2</c:v>
                </c:pt>
                <c:pt idx="5">
                  <c:v>1.6199999999999999E-2</c:v>
                </c:pt>
                <c:pt idx="6">
                  <c:v>7.7700000000000005E-2</c:v>
                </c:pt>
                <c:pt idx="7">
                  <c:v>7.0699999999999999E-2</c:v>
                </c:pt>
                <c:pt idx="8">
                  <c:v>1.5299999999999999E-2</c:v>
                </c:pt>
                <c:pt idx="9">
                  <c:v>1.6400000000000001E-2</c:v>
                </c:pt>
                <c:pt idx="10">
                  <c:v>2.0299999999999999E-2</c:v>
                </c:pt>
                <c:pt idx="11">
                  <c:v>1.6400000000000001E-2</c:v>
                </c:pt>
                <c:pt idx="12">
                  <c:v>0.1244</c:v>
                </c:pt>
                <c:pt idx="13">
                  <c:v>7.6999999999999999E-2</c:v>
                </c:pt>
                <c:pt idx="14">
                  <c:v>0.2427</c:v>
                </c:pt>
                <c:pt idx="15">
                  <c:v>6.6799999999999998E-2</c:v>
                </c:pt>
                <c:pt idx="16">
                  <c:v>0.1075</c:v>
                </c:pt>
                <c:pt idx="17">
                  <c:v>1.72E-2</c:v>
                </c:pt>
                <c:pt idx="18">
                  <c:v>3.7600000000000001E-2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5-439A-A043-6EC91860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30000000000000004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9.3399999999999997E-2</c:v>
                </c:pt>
                <c:pt idx="1">
                  <c:v>0.1028</c:v>
                </c:pt>
                <c:pt idx="2">
                  <c:v>-3.4200000000000001E-2</c:v>
                </c:pt>
                <c:pt idx="3">
                  <c:v>-2.5999999999999999E-2</c:v>
                </c:pt>
                <c:pt idx="4">
                  <c:v>-4.4299999999999999E-2</c:v>
                </c:pt>
                <c:pt idx="5">
                  <c:v>6.9900000000000004E-2</c:v>
                </c:pt>
                <c:pt idx="6">
                  <c:v>-2.7799999999999998E-2</c:v>
                </c:pt>
                <c:pt idx="7">
                  <c:v>-0.1482</c:v>
                </c:pt>
                <c:pt idx="8">
                  <c:v>-6.6799999999999998E-2</c:v>
                </c:pt>
                <c:pt idx="9">
                  <c:v>-6.9599999999999995E-2</c:v>
                </c:pt>
                <c:pt idx="10">
                  <c:v>7.3800000000000004E-2</c:v>
                </c:pt>
                <c:pt idx="11">
                  <c:v>-5.9900000000000002E-2</c:v>
                </c:pt>
                <c:pt idx="12">
                  <c:v>-7.9000000000000008E-3</c:v>
                </c:pt>
                <c:pt idx="13">
                  <c:v>4.1799999999999997E-2</c:v>
                </c:pt>
                <c:pt idx="14">
                  <c:v>1.7000000000000001E-2</c:v>
                </c:pt>
                <c:pt idx="15">
                  <c:v>-0.1118</c:v>
                </c:pt>
                <c:pt idx="16">
                  <c:v>9.1300000000000006E-2</c:v>
                </c:pt>
                <c:pt idx="17">
                  <c:v>-6.0900000000000003E-2</c:v>
                </c:pt>
                <c:pt idx="18">
                  <c:v>4.6800000000000001E-2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6-4089-8DF0-4DF4FE6A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-2.35E-2</c:v>
                </c:pt>
                <c:pt idx="1">
                  <c:v>4.1000000000000002E-2</c:v>
                </c:pt>
                <c:pt idx="2">
                  <c:v>-3.4599999999999999E-2</c:v>
                </c:pt>
                <c:pt idx="3">
                  <c:v>5.3100000000000001E-2</c:v>
                </c:pt>
                <c:pt idx="4">
                  <c:v>-5.6000000000000001E-2</c:v>
                </c:pt>
                <c:pt idx="5">
                  <c:v>-3.8699999999999998E-2</c:v>
                </c:pt>
                <c:pt idx="6">
                  <c:v>-2.2700000000000001E-2</c:v>
                </c:pt>
                <c:pt idx="7">
                  <c:v>-0.1231</c:v>
                </c:pt>
                <c:pt idx="8">
                  <c:v>-6.3500000000000001E-2</c:v>
                </c:pt>
                <c:pt idx="9">
                  <c:v>-5.5199999999999999E-2</c:v>
                </c:pt>
                <c:pt idx="10">
                  <c:v>6.13E-2</c:v>
                </c:pt>
                <c:pt idx="11">
                  <c:v>-3.2199999999999999E-2</c:v>
                </c:pt>
                <c:pt idx="12">
                  <c:v>-1.7999999999999999E-2</c:v>
                </c:pt>
                <c:pt idx="13">
                  <c:v>1.0999999999999999E-2</c:v>
                </c:pt>
                <c:pt idx="14">
                  <c:v>8.0799999999999997E-2</c:v>
                </c:pt>
                <c:pt idx="15">
                  <c:v>-4.0300000000000002E-2</c:v>
                </c:pt>
                <c:pt idx="16">
                  <c:v>3.3399999999999999E-2</c:v>
                </c:pt>
                <c:pt idx="17">
                  <c:v>-5.9799999999999999E-2</c:v>
                </c:pt>
                <c:pt idx="18">
                  <c:v>-1.95E-2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E-4662-9BA2-4AB3FD6F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99.025700000000001</c:v>
                </c:pt>
                <c:pt idx="2">
                  <c:v>95.913700000000006</c:v>
                </c:pt>
                <c:pt idx="3">
                  <c:v>93.691299999999998</c:v>
                </c:pt>
                <c:pt idx="4">
                  <c:v>92.764099999999999</c:v>
                </c:pt>
                <c:pt idx="5">
                  <c:v>92.829400000000007</c:v>
                </c:pt>
                <c:pt idx="6">
                  <c:v>93.190600000000003</c:v>
                </c:pt>
                <c:pt idx="7">
                  <c:v>93.576899999999995</c:v>
                </c:pt>
                <c:pt idx="8">
                  <c:v>93.883200000000002</c:v>
                </c:pt>
                <c:pt idx="9">
                  <c:v>94.468000000000004</c:v>
                </c:pt>
                <c:pt idx="10">
                  <c:v>94.930099999999996</c:v>
                </c:pt>
                <c:pt idx="11">
                  <c:v>95.146500000000003</c:v>
                </c:pt>
                <c:pt idx="12">
                  <c:v>95.388999999999996</c:v>
                </c:pt>
                <c:pt idx="13">
                  <c:v>95.691599999999994</c:v>
                </c:pt>
                <c:pt idx="14">
                  <c:v>95.717699999999994</c:v>
                </c:pt>
                <c:pt idx="15">
                  <c:v>96.136899999999997</c:v>
                </c:pt>
                <c:pt idx="16">
                  <c:v>97.254400000000004</c:v>
                </c:pt>
                <c:pt idx="17">
                  <c:v>98.305999999999997</c:v>
                </c:pt>
                <c:pt idx="18">
                  <c:v>98.236000000000004</c:v>
                </c:pt>
                <c:pt idx="19">
                  <c:v>98.352500000000006</c:v>
                </c:pt>
                <c:pt idx="20">
                  <c:v>98.858000000000004</c:v>
                </c:pt>
                <c:pt idx="21">
                  <c:v>99.118200000000002</c:v>
                </c:pt>
                <c:pt idx="22">
                  <c:v>99.061800000000005</c:v>
                </c:pt>
                <c:pt idx="23">
                  <c:v>98.979699999999994</c:v>
                </c:pt>
                <c:pt idx="24">
                  <c:v>99.040899999999993</c:v>
                </c:pt>
                <c:pt idx="25">
                  <c:v>99.316299999999998</c:v>
                </c:pt>
                <c:pt idx="26">
                  <c:v>99.770499999999998</c:v>
                </c:pt>
                <c:pt idx="27">
                  <c:v>99.819699999999997</c:v>
                </c:pt>
                <c:pt idx="28">
                  <c:v>99.569299999999998</c:v>
                </c:pt>
                <c:pt idx="29">
                  <c:v>99.118200000000002</c:v>
                </c:pt>
                <c:pt idx="30">
                  <c:v>99.141199999999998</c:v>
                </c:pt>
                <c:pt idx="31">
                  <c:v>99.959800000000001</c:v>
                </c:pt>
                <c:pt idx="32">
                  <c:v>100.3335</c:v>
                </c:pt>
                <c:pt idx="33">
                  <c:v>99.827500000000001</c:v>
                </c:pt>
                <c:pt idx="34">
                  <c:v>99.839500000000001</c:v>
                </c:pt>
                <c:pt idx="35">
                  <c:v>100.2028</c:v>
                </c:pt>
                <c:pt idx="36">
                  <c:v>100.483</c:v>
                </c:pt>
                <c:pt idx="37">
                  <c:v>100.5598</c:v>
                </c:pt>
                <c:pt idx="38">
                  <c:v>100.98520000000001</c:v>
                </c:pt>
                <c:pt idx="39">
                  <c:v>100.6763</c:v>
                </c:pt>
                <c:pt idx="40">
                  <c:v>100.12130000000001</c:v>
                </c:pt>
                <c:pt idx="41">
                  <c:v>96.144800000000004</c:v>
                </c:pt>
                <c:pt idx="42">
                  <c:v>93.264799999999994</c:v>
                </c:pt>
                <c:pt idx="43">
                  <c:v>94.272000000000006</c:v>
                </c:pt>
                <c:pt idx="44">
                  <c:v>96.438999999999993</c:v>
                </c:pt>
                <c:pt idx="45">
                  <c:v>97.395499999999998</c:v>
                </c:pt>
                <c:pt idx="46">
                  <c:v>97.9041</c:v>
                </c:pt>
                <c:pt idx="47">
                  <c:v>98.707999999999998</c:v>
                </c:pt>
                <c:pt idx="48">
                  <c:v>99.773200000000003</c:v>
                </c:pt>
                <c:pt idx="49">
                  <c:v>99.345100000000002</c:v>
                </c:pt>
                <c:pt idx="50">
                  <c:v>99.9285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E-4BDE-AB4C-02FA54FD85C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EFE-4BDE-AB4C-02FA54FD85C7}"/>
              </c:ext>
            </c:extLst>
          </c:dPt>
          <c:cat>
            <c:strRef>
              <c:f>'Australian Capital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98.864400000000003</c:v>
                </c:pt>
                <c:pt idx="2">
                  <c:v>97.622699999999995</c:v>
                </c:pt>
                <c:pt idx="3">
                  <c:v>98.133700000000005</c:v>
                </c:pt>
                <c:pt idx="4">
                  <c:v>98.090100000000007</c:v>
                </c:pt>
                <c:pt idx="5">
                  <c:v>98.667500000000004</c:v>
                </c:pt>
                <c:pt idx="6">
                  <c:v>98.884200000000007</c:v>
                </c:pt>
                <c:pt idx="7">
                  <c:v>99.418300000000002</c:v>
                </c:pt>
                <c:pt idx="8">
                  <c:v>99.551400000000001</c:v>
                </c:pt>
                <c:pt idx="9">
                  <c:v>97.611599999999996</c:v>
                </c:pt>
                <c:pt idx="10">
                  <c:v>96.707300000000004</c:v>
                </c:pt>
                <c:pt idx="11">
                  <c:v>97.408500000000004</c:v>
                </c:pt>
                <c:pt idx="12">
                  <c:v>98.593400000000003</c:v>
                </c:pt>
                <c:pt idx="13">
                  <c:v>98.658299999999997</c:v>
                </c:pt>
                <c:pt idx="14">
                  <c:v>99.203100000000006</c:v>
                </c:pt>
                <c:pt idx="15">
                  <c:v>100.0989</c:v>
                </c:pt>
                <c:pt idx="16">
                  <c:v>101.34990000000001</c:v>
                </c:pt>
                <c:pt idx="17">
                  <c:v>100.1285</c:v>
                </c:pt>
                <c:pt idx="18">
                  <c:v>98.800600000000003</c:v>
                </c:pt>
                <c:pt idx="19">
                  <c:v>98.710899999999995</c:v>
                </c:pt>
                <c:pt idx="20">
                  <c:v>100.0243</c:v>
                </c:pt>
                <c:pt idx="21">
                  <c:v>100.992</c:v>
                </c:pt>
                <c:pt idx="22">
                  <c:v>99.834000000000003</c:v>
                </c:pt>
                <c:pt idx="23">
                  <c:v>99.581800000000001</c:v>
                </c:pt>
                <c:pt idx="24">
                  <c:v>100.0689</c:v>
                </c:pt>
                <c:pt idx="25">
                  <c:v>100.9931</c:v>
                </c:pt>
                <c:pt idx="26">
                  <c:v>101.85380000000001</c:v>
                </c:pt>
                <c:pt idx="27">
                  <c:v>101.4324</c:v>
                </c:pt>
                <c:pt idx="28">
                  <c:v>100.8212</c:v>
                </c:pt>
                <c:pt idx="29">
                  <c:v>100.08029999999999</c:v>
                </c:pt>
                <c:pt idx="30">
                  <c:v>99.520899999999997</c:v>
                </c:pt>
                <c:pt idx="31">
                  <c:v>99.730900000000005</c:v>
                </c:pt>
                <c:pt idx="32">
                  <c:v>100.078</c:v>
                </c:pt>
                <c:pt idx="33">
                  <c:v>99.692599999999999</c:v>
                </c:pt>
                <c:pt idx="34">
                  <c:v>100.8176</c:v>
                </c:pt>
                <c:pt idx="35">
                  <c:v>100.9585</c:v>
                </c:pt>
                <c:pt idx="36">
                  <c:v>100.61060000000001</c:v>
                </c:pt>
                <c:pt idx="37">
                  <c:v>100.9893</c:v>
                </c:pt>
                <c:pt idx="38">
                  <c:v>102.1913</c:v>
                </c:pt>
                <c:pt idx="39">
                  <c:v>102.8977</c:v>
                </c:pt>
                <c:pt idx="40">
                  <c:v>102.4783</c:v>
                </c:pt>
                <c:pt idx="41">
                  <c:v>98.352800000000002</c:v>
                </c:pt>
                <c:pt idx="42">
                  <c:v>94.259100000000004</c:v>
                </c:pt>
                <c:pt idx="43">
                  <c:v>95.0261</c:v>
                </c:pt>
                <c:pt idx="44">
                  <c:v>97.1053</c:v>
                </c:pt>
                <c:pt idx="45">
                  <c:v>98.602099999999993</c:v>
                </c:pt>
                <c:pt idx="46">
                  <c:v>99.133300000000006</c:v>
                </c:pt>
                <c:pt idx="47">
                  <c:v>101.627</c:v>
                </c:pt>
                <c:pt idx="48">
                  <c:v>102.4987</c:v>
                </c:pt>
                <c:pt idx="49">
                  <c:v>102.0825</c:v>
                </c:pt>
                <c:pt idx="50">
                  <c:v>102.4524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FE-4BDE-AB4C-02FA54FD85C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FE-4BDE-AB4C-02FA54FD85C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FE-4BDE-AB4C-02FA54FD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98.947000000000003</c:v>
                </c:pt>
                <c:pt idx="2">
                  <c:v>95.476699999999994</c:v>
                </c:pt>
                <c:pt idx="3">
                  <c:v>92.9983</c:v>
                </c:pt>
                <c:pt idx="4">
                  <c:v>91.773899999999998</c:v>
                </c:pt>
                <c:pt idx="5">
                  <c:v>91.579099999999997</c:v>
                </c:pt>
                <c:pt idx="6">
                  <c:v>91.927599999999998</c:v>
                </c:pt>
                <c:pt idx="7">
                  <c:v>92.509</c:v>
                </c:pt>
                <c:pt idx="8">
                  <c:v>93.322400000000002</c:v>
                </c:pt>
                <c:pt idx="9">
                  <c:v>94.122</c:v>
                </c:pt>
                <c:pt idx="10">
                  <c:v>94.626199999999997</c:v>
                </c:pt>
                <c:pt idx="11">
                  <c:v>95.2714</c:v>
                </c:pt>
                <c:pt idx="12">
                  <c:v>96.434200000000004</c:v>
                </c:pt>
                <c:pt idx="13">
                  <c:v>96.429199999999994</c:v>
                </c:pt>
                <c:pt idx="14">
                  <c:v>96.398399999999995</c:v>
                </c:pt>
                <c:pt idx="15">
                  <c:v>96.351200000000006</c:v>
                </c:pt>
                <c:pt idx="16">
                  <c:v>97.494500000000002</c:v>
                </c:pt>
                <c:pt idx="17">
                  <c:v>98.683099999999996</c:v>
                </c:pt>
                <c:pt idx="18">
                  <c:v>98.778199999999998</c:v>
                </c:pt>
                <c:pt idx="19">
                  <c:v>99.068299999999994</c:v>
                </c:pt>
                <c:pt idx="20">
                  <c:v>99.426000000000002</c:v>
                </c:pt>
                <c:pt idx="21">
                  <c:v>99.589100000000002</c:v>
                </c:pt>
                <c:pt idx="22">
                  <c:v>99.673900000000003</c:v>
                </c:pt>
                <c:pt idx="23">
                  <c:v>99.789599999999993</c:v>
                </c:pt>
                <c:pt idx="24">
                  <c:v>99.973399999999998</c:v>
                </c:pt>
                <c:pt idx="25">
                  <c:v>100.04640000000001</c:v>
                </c:pt>
                <c:pt idx="26">
                  <c:v>100.371</c:v>
                </c:pt>
                <c:pt idx="27">
                  <c:v>100.5545</c:v>
                </c:pt>
                <c:pt idx="28">
                  <c:v>100.47839999999999</c:v>
                </c:pt>
                <c:pt idx="29">
                  <c:v>99.330299999999994</c:v>
                </c:pt>
                <c:pt idx="30">
                  <c:v>98.991100000000003</c:v>
                </c:pt>
                <c:pt idx="31">
                  <c:v>99.929100000000005</c:v>
                </c:pt>
                <c:pt idx="32">
                  <c:v>100.1584</c:v>
                </c:pt>
                <c:pt idx="33">
                  <c:v>100.0564</c:v>
                </c:pt>
                <c:pt idx="34">
                  <c:v>100.2968</c:v>
                </c:pt>
                <c:pt idx="35">
                  <c:v>100.9311</c:v>
                </c:pt>
                <c:pt idx="36">
                  <c:v>101.4198</c:v>
                </c:pt>
                <c:pt idx="37">
                  <c:v>101.63039999999999</c:v>
                </c:pt>
                <c:pt idx="38">
                  <c:v>101.9439</c:v>
                </c:pt>
                <c:pt idx="39">
                  <c:v>101.8861</c:v>
                </c:pt>
                <c:pt idx="40">
                  <c:v>101.1598</c:v>
                </c:pt>
                <c:pt idx="41">
                  <c:v>97.415199999999999</c:v>
                </c:pt>
                <c:pt idx="42">
                  <c:v>94.049300000000002</c:v>
                </c:pt>
                <c:pt idx="43">
                  <c:v>95.312899999999999</c:v>
                </c:pt>
                <c:pt idx="44">
                  <c:v>97.295299999999997</c:v>
                </c:pt>
                <c:pt idx="45">
                  <c:v>97.981300000000005</c:v>
                </c:pt>
                <c:pt idx="46">
                  <c:v>98.242500000000007</c:v>
                </c:pt>
                <c:pt idx="47">
                  <c:v>98.570499999999996</c:v>
                </c:pt>
                <c:pt idx="48">
                  <c:v>99.263499999999993</c:v>
                </c:pt>
                <c:pt idx="49">
                  <c:v>98.759200000000007</c:v>
                </c:pt>
                <c:pt idx="50">
                  <c:v>99.643199999999993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8-439C-8934-55C2D83A03F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138-439C-8934-55C2D83A03FA}"/>
              </c:ext>
            </c:extLst>
          </c:dPt>
          <c:cat>
            <c:strRef>
              <c:f>'New South Wales'!$K$157:$K$303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100.1434</c:v>
                </c:pt>
                <c:pt idx="2">
                  <c:v>99.064400000000006</c:v>
                </c:pt>
                <c:pt idx="3">
                  <c:v>96.9054</c:v>
                </c:pt>
                <c:pt idx="4">
                  <c:v>94.179299999999998</c:v>
                </c:pt>
                <c:pt idx="5">
                  <c:v>94.076700000000002</c:v>
                </c:pt>
                <c:pt idx="6">
                  <c:v>93.678100000000001</c:v>
                </c:pt>
                <c:pt idx="7">
                  <c:v>94.109300000000005</c:v>
                </c:pt>
                <c:pt idx="8">
                  <c:v>92.470799999999997</c:v>
                </c:pt>
                <c:pt idx="9">
                  <c:v>91.938500000000005</c:v>
                </c:pt>
                <c:pt idx="10">
                  <c:v>91.816800000000001</c:v>
                </c:pt>
                <c:pt idx="11">
                  <c:v>94.303799999999995</c:v>
                </c:pt>
                <c:pt idx="12">
                  <c:v>96.203100000000006</c:v>
                </c:pt>
                <c:pt idx="13">
                  <c:v>96.554900000000004</c:v>
                </c:pt>
                <c:pt idx="14">
                  <c:v>97.785499999999999</c:v>
                </c:pt>
                <c:pt idx="15">
                  <c:v>96.952399999999997</c:v>
                </c:pt>
                <c:pt idx="16">
                  <c:v>98.285899999999998</c:v>
                </c:pt>
                <c:pt idx="17">
                  <c:v>95.979799999999997</c:v>
                </c:pt>
                <c:pt idx="18">
                  <c:v>95.8018</c:v>
                </c:pt>
                <c:pt idx="19">
                  <c:v>95.904899999999998</c:v>
                </c:pt>
                <c:pt idx="20">
                  <c:v>96.5732</c:v>
                </c:pt>
                <c:pt idx="21">
                  <c:v>97.350700000000003</c:v>
                </c:pt>
                <c:pt idx="22">
                  <c:v>97.032600000000002</c:v>
                </c:pt>
                <c:pt idx="23">
                  <c:v>96.849699999999999</c:v>
                </c:pt>
                <c:pt idx="24">
                  <c:v>96.915899999999993</c:v>
                </c:pt>
                <c:pt idx="25">
                  <c:v>98.727999999999994</c:v>
                </c:pt>
                <c:pt idx="26">
                  <c:v>99.699299999999994</c:v>
                </c:pt>
                <c:pt idx="27">
                  <c:v>102.4641</c:v>
                </c:pt>
                <c:pt idx="28">
                  <c:v>101.249</c:v>
                </c:pt>
                <c:pt idx="29">
                  <c:v>97.660499999999999</c:v>
                </c:pt>
                <c:pt idx="30">
                  <c:v>96.016300000000001</c:v>
                </c:pt>
                <c:pt idx="31">
                  <c:v>97.030900000000003</c:v>
                </c:pt>
                <c:pt idx="32">
                  <c:v>96.140100000000004</c:v>
                </c:pt>
                <c:pt idx="33">
                  <c:v>95.942599999999999</c:v>
                </c:pt>
                <c:pt idx="34">
                  <c:v>97.017099999999999</c:v>
                </c:pt>
                <c:pt idx="35">
                  <c:v>97.804100000000005</c:v>
                </c:pt>
                <c:pt idx="36">
                  <c:v>98.041300000000007</c:v>
                </c:pt>
                <c:pt idx="37">
                  <c:v>99.835700000000003</c:v>
                </c:pt>
                <c:pt idx="38">
                  <c:v>101.1484</c:v>
                </c:pt>
                <c:pt idx="39">
                  <c:v>101.41630000000001</c:v>
                </c:pt>
                <c:pt idx="40">
                  <c:v>101.80070000000001</c:v>
                </c:pt>
                <c:pt idx="41">
                  <c:v>96.738</c:v>
                </c:pt>
                <c:pt idx="42">
                  <c:v>93.475899999999996</c:v>
                </c:pt>
                <c:pt idx="43">
                  <c:v>94.395099999999999</c:v>
                </c:pt>
                <c:pt idx="44">
                  <c:v>95.977500000000006</c:v>
                </c:pt>
                <c:pt idx="45">
                  <c:v>96.389099999999999</c:v>
                </c:pt>
                <c:pt idx="46">
                  <c:v>96.538799999999995</c:v>
                </c:pt>
                <c:pt idx="47">
                  <c:v>99.236199999999997</c:v>
                </c:pt>
                <c:pt idx="48">
                  <c:v>100.3993</c:v>
                </c:pt>
                <c:pt idx="49">
                  <c:v>99.854900000000001</c:v>
                </c:pt>
                <c:pt idx="50">
                  <c:v>100.32210000000001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38-439C-8934-55C2D83A03F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38-439C-8934-55C2D83A03F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38-439C-8934-55C2D83A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70.599999999999994</c:v>
                </c:pt>
                <c:pt idx="1">
                  <c:v>93.17</c:v>
                </c:pt>
                <c:pt idx="2">
                  <c:v>97.52</c:v>
                </c:pt>
                <c:pt idx="3">
                  <c:v>98.39</c:v>
                </c:pt>
                <c:pt idx="4">
                  <c:v>99.19</c:v>
                </c:pt>
                <c:pt idx="5">
                  <c:v>100.59</c:v>
                </c:pt>
                <c:pt idx="6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B-42B8-98F0-A7CF04543C0C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67.94</c:v>
                </c:pt>
                <c:pt idx="1">
                  <c:v>93.69</c:v>
                </c:pt>
                <c:pt idx="2">
                  <c:v>97.79</c:v>
                </c:pt>
                <c:pt idx="3">
                  <c:v>98.64</c:v>
                </c:pt>
                <c:pt idx="4">
                  <c:v>99.62</c:v>
                </c:pt>
                <c:pt idx="5">
                  <c:v>102.03</c:v>
                </c:pt>
                <c:pt idx="6">
                  <c:v>101.56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B-42B8-98F0-A7CF04543C0C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70.17</c:v>
                </c:pt>
                <c:pt idx="1">
                  <c:v>94.74</c:v>
                </c:pt>
                <c:pt idx="2">
                  <c:v>98.28</c:v>
                </c:pt>
                <c:pt idx="3">
                  <c:v>99.1</c:v>
                </c:pt>
                <c:pt idx="4">
                  <c:v>100.18</c:v>
                </c:pt>
                <c:pt idx="5">
                  <c:v>102.66</c:v>
                </c:pt>
                <c:pt idx="6">
                  <c:v>102.62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B-42B8-98F0-A7CF0454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73.91</c:v>
                </c:pt>
                <c:pt idx="1">
                  <c:v>94.67</c:v>
                </c:pt>
                <c:pt idx="2">
                  <c:v>98.42</c:v>
                </c:pt>
                <c:pt idx="3">
                  <c:v>97.13</c:v>
                </c:pt>
                <c:pt idx="4">
                  <c:v>99.25</c:v>
                </c:pt>
                <c:pt idx="5">
                  <c:v>100.32</c:v>
                </c:pt>
                <c:pt idx="6">
                  <c:v>98.15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F-464F-AF9C-C20E7372E702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70.62</c:v>
                </c:pt>
                <c:pt idx="1">
                  <c:v>96.21</c:v>
                </c:pt>
                <c:pt idx="2">
                  <c:v>100.63</c:v>
                </c:pt>
                <c:pt idx="3">
                  <c:v>99.23</c:v>
                </c:pt>
                <c:pt idx="4">
                  <c:v>100.9</c:v>
                </c:pt>
                <c:pt idx="5">
                  <c:v>103.25</c:v>
                </c:pt>
                <c:pt idx="6">
                  <c:v>101.35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F-464F-AF9C-C20E7372E702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73.14</c:v>
                </c:pt>
                <c:pt idx="1">
                  <c:v>96.86</c:v>
                </c:pt>
                <c:pt idx="2">
                  <c:v>100.91</c:v>
                </c:pt>
                <c:pt idx="3">
                  <c:v>99.58</c:v>
                </c:pt>
                <c:pt idx="4">
                  <c:v>101.33</c:v>
                </c:pt>
                <c:pt idx="5">
                  <c:v>103.62</c:v>
                </c:pt>
                <c:pt idx="6">
                  <c:v>101.92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9F-464F-AF9C-C20E7372E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7.6600000000000001E-2</c:v>
                </c:pt>
                <c:pt idx="3">
                  <c:v>9.7999999999999997E-3</c:v>
                </c:pt>
                <c:pt idx="4">
                  <c:v>6.4600000000000005E-2</c:v>
                </c:pt>
                <c:pt idx="5">
                  <c:v>5.0900000000000001E-2</c:v>
                </c:pt>
                <c:pt idx="6">
                  <c:v>0.1024</c:v>
                </c:pt>
                <c:pt idx="7">
                  <c:v>6.5799999999999997E-2</c:v>
                </c:pt>
                <c:pt idx="8">
                  <c:v>3.9699999999999999E-2</c:v>
                </c:pt>
                <c:pt idx="9">
                  <c:v>1.6299999999999999E-2</c:v>
                </c:pt>
                <c:pt idx="10">
                  <c:v>4.3700000000000003E-2</c:v>
                </c:pt>
                <c:pt idx="11">
                  <c:v>2.01E-2</c:v>
                </c:pt>
                <c:pt idx="12">
                  <c:v>8.7400000000000005E-2</c:v>
                </c:pt>
                <c:pt idx="13">
                  <c:v>6.8900000000000003E-2</c:v>
                </c:pt>
                <c:pt idx="14">
                  <c:v>5.4100000000000002E-2</c:v>
                </c:pt>
                <c:pt idx="15">
                  <c:v>9.3200000000000005E-2</c:v>
                </c:pt>
                <c:pt idx="16">
                  <c:v>0.13650000000000001</c:v>
                </c:pt>
                <c:pt idx="17">
                  <c:v>1.9400000000000001E-2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1-4B39-959D-E1E6D950C22C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1.0999999999999999E-2</c:v>
                </c:pt>
                <c:pt idx="1">
                  <c:v>3.3999999999999998E-3</c:v>
                </c:pt>
                <c:pt idx="2">
                  <c:v>7.5399999999999995E-2</c:v>
                </c:pt>
                <c:pt idx="3">
                  <c:v>0.01</c:v>
                </c:pt>
                <c:pt idx="4">
                  <c:v>6.1499999999999999E-2</c:v>
                </c:pt>
                <c:pt idx="5">
                  <c:v>4.99E-2</c:v>
                </c:pt>
                <c:pt idx="6">
                  <c:v>0.1019</c:v>
                </c:pt>
                <c:pt idx="7">
                  <c:v>5.7299999999999997E-2</c:v>
                </c:pt>
                <c:pt idx="8">
                  <c:v>3.78E-2</c:v>
                </c:pt>
                <c:pt idx="9">
                  <c:v>1.5299999999999999E-2</c:v>
                </c:pt>
                <c:pt idx="10">
                  <c:v>4.65E-2</c:v>
                </c:pt>
                <c:pt idx="11">
                  <c:v>1.9400000000000001E-2</c:v>
                </c:pt>
                <c:pt idx="12">
                  <c:v>8.5900000000000004E-2</c:v>
                </c:pt>
                <c:pt idx="13">
                  <c:v>6.9099999999999995E-2</c:v>
                </c:pt>
                <c:pt idx="14">
                  <c:v>5.9299999999999999E-2</c:v>
                </c:pt>
                <c:pt idx="15">
                  <c:v>8.6699999999999999E-2</c:v>
                </c:pt>
                <c:pt idx="16">
                  <c:v>0.14499999999999999</c:v>
                </c:pt>
                <c:pt idx="17">
                  <c:v>1.9099999999999999E-2</c:v>
                </c:pt>
                <c:pt idx="18">
                  <c:v>3.0200000000000001E-2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1-4B39-959D-E1E6D950C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-0.06</c:v>
                </c:pt>
                <c:pt idx="1">
                  <c:v>6.4000000000000003E-3</c:v>
                </c:pt>
                <c:pt idx="2">
                  <c:v>-2.87E-2</c:v>
                </c:pt>
                <c:pt idx="3">
                  <c:v>7.1999999999999998E-3</c:v>
                </c:pt>
                <c:pt idx="4">
                  <c:v>-6.0199999999999997E-2</c:v>
                </c:pt>
                <c:pt idx="5">
                  <c:v>-3.2500000000000001E-2</c:v>
                </c:pt>
                <c:pt idx="6">
                  <c:v>-1.7500000000000002E-2</c:v>
                </c:pt>
                <c:pt idx="7">
                  <c:v>-0.1399</c:v>
                </c:pt>
                <c:pt idx="8">
                  <c:v>-5.8500000000000003E-2</c:v>
                </c:pt>
                <c:pt idx="9">
                  <c:v>-7.3599999999999999E-2</c:v>
                </c:pt>
                <c:pt idx="10">
                  <c:v>5.1799999999999999E-2</c:v>
                </c:pt>
                <c:pt idx="11">
                  <c:v>-4.9500000000000002E-2</c:v>
                </c:pt>
                <c:pt idx="12">
                  <c:v>-3.0300000000000001E-2</c:v>
                </c:pt>
                <c:pt idx="13">
                  <c:v>-9.7999999999999997E-3</c:v>
                </c:pt>
                <c:pt idx="14">
                  <c:v>8.1699999999999995E-2</c:v>
                </c:pt>
                <c:pt idx="15">
                  <c:v>-8.1500000000000003E-2</c:v>
                </c:pt>
                <c:pt idx="16">
                  <c:v>4.8800000000000003E-2</c:v>
                </c:pt>
                <c:pt idx="17">
                  <c:v>-2.5000000000000001E-2</c:v>
                </c:pt>
                <c:pt idx="18">
                  <c:v>-5.74E-2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3-44C5-9E7A-BB0C0257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07EDA9-EFD0-4A75-9CD1-80FBCCB8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017CBB-BD74-447D-9B4C-5F1CA54BD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98FF5E-D2E3-4D94-8790-78ECCA95F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8E4B7A-2096-48F5-9828-2A6B3D7D6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23A105B-F899-4B20-AB92-E0D5455BD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261FB0-54E1-43A2-A148-EA16B3CA9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35A20F6-76D3-4915-8171-E3CA5036B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5BBEA9-0C6B-4B47-AFB2-15A167451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A6D84F-FB1F-4549-93C6-BC8A69671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9327B3-4699-4580-B31D-FC74E71BB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9E8BC0-E681-452C-B1BE-9A2CB4957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799F4D-2AA0-4818-B8E3-6B7B28C95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8E335F6-B4B5-497A-92DE-9C0CECAE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2ED0CB-3F42-460C-AB75-4FBF1C604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4FE5A9-BABA-4E70-A5F6-4155CA602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84C0E0-4B67-4538-9BDF-E566CD221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A3AA2A-7E10-45C0-B42E-F9DBBFFFD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EFE76B-BAFB-4342-84E6-4DB6FFD0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4F3107D-3F83-4A60-92CA-9B1199A9F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627C22-34C3-47FE-A558-AEEA36452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96C843-04ED-4661-9A5F-D0F25CF25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104672-EDDE-4F6F-8E2C-436F8D838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0F7F79-F321-45E2-BFDF-BEEB61129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C6F803-64A8-4AC2-BB7E-702317FA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D5A360F-4312-4DED-9063-0EC9CC74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02EA36-94D9-4D71-B7A4-D20351F1D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D78722-44C5-46E7-9C97-0D46D36BD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E825D0-AE7D-4C7E-9C7E-D9B007630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D7C256-270D-4909-AF81-4422E8F35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F65F30-042B-4554-A280-6A94C0870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98C5254-55E5-499B-AECA-21A389CF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D11021-5DF5-4567-96F5-B8BF46085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E6E8D1-6617-4549-9685-7BA6D705E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32DE32-505B-4870-80CE-F51B201BD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0888B0-D0BB-4783-BD2D-1099FD7D7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3D14B8C-C5FA-45BA-876A-EB9846913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BDD3B3E-EB15-4CF5-9EC6-F64803FA9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550DAC-43AB-40B3-A896-7F1A01630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AE4B85-958C-4650-9690-8B1394DC4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F839BF-CD53-4B25-9F44-576907066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B4F8E0-A661-49E1-B1BF-5726F4D8C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BDF4664-C156-4CA7-A2AE-9370B893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8B91560-31DA-4034-BA93-E4A69E64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52CEFB-9482-41C9-9E7C-12F39A473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726E33-210C-42EB-81AA-807651796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0996D6-3BE2-41D5-B5EE-2078E21F3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B1AF70-246F-475B-90D3-EE5107C70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0021A3-809E-4FF4-BFF0-EC18CF021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32</v>
      </c>
      <c r="B1" s="70"/>
      <c r="C1" s="70"/>
    </row>
    <row r="2" spans="1:3" ht="19.5" customHeight="1" x14ac:dyDescent="0.3">
      <c r="A2" s="3" t="s">
        <v>45</v>
      </c>
    </row>
    <row r="3" spans="1:3" ht="12.75" customHeight="1" x14ac:dyDescent="0.25">
      <c r="A3" s="5" t="s">
        <v>72</v>
      </c>
    </row>
    <row r="4" spans="1:3" ht="12.75" customHeight="1" x14ac:dyDescent="0.25"/>
    <row r="5" spans="1:3" ht="12.75" customHeight="1" x14ac:dyDescent="0.25">
      <c r="B5" s="6" t="s">
        <v>40</v>
      </c>
    </row>
    <row r="6" spans="1:3" ht="12.75" customHeight="1" x14ac:dyDescent="0.25">
      <c r="B6" s="7" t="s">
        <v>41</v>
      </c>
    </row>
    <row r="7" spans="1:3" ht="12.75" customHeight="1" x14ac:dyDescent="0.25">
      <c r="A7" s="8"/>
      <c r="B7" s="9">
        <v>1</v>
      </c>
      <c r="C7" s="10" t="s">
        <v>33</v>
      </c>
    </row>
    <row r="8" spans="1:3" ht="12.75" customHeight="1" x14ac:dyDescent="0.25">
      <c r="A8" s="8"/>
      <c r="B8" s="9">
        <v>2</v>
      </c>
      <c r="C8" s="10" t="s">
        <v>34</v>
      </c>
    </row>
    <row r="9" spans="1:3" ht="12.75" customHeight="1" x14ac:dyDescent="0.25">
      <c r="A9" s="8"/>
      <c r="B9" s="9">
        <v>3</v>
      </c>
      <c r="C9" s="10" t="s">
        <v>35</v>
      </c>
    </row>
    <row r="10" spans="1:3" ht="12.75" customHeight="1" x14ac:dyDescent="0.25">
      <c r="A10" s="8"/>
      <c r="B10" s="9">
        <v>4</v>
      </c>
      <c r="C10" s="10" t="s">
        <v>36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37</v>
      </c>
    </row>
    <row r="13" spans="1:3" ht="12.75" customHeight="1" x14ac:dyDescent="0.25">
      <c r="A13" s="8"/>
      <c r="B13" s="9">
        <v>7</v>
      </c>
      <c r="C13" s="10" t="s">
        <v>38</v>
      </c>
    </row>
    <row r="14" spans="1:3" ht="12.75" customHeight="1" x14ac:dyDescent="0.25">
      <c r="A14" s="8"/>
      <c r="B14" s="9">
        <v>8</v>
      </c>
      <c r="C14" s="10" t="s">
        <v>39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42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43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44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68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0866141732283472" right="0.70866141732283472" top="0.74803149606299213" bottom="0.74803149606299213" header="0.31496062992125984" footer="0.3149606299212598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FE0A-7BEC-4CD2-8D49-206B12FF956E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33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New South Wales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-3.5679790360674257E-3</v>
      </c>
      <c r="C11" s="28">
        <v>1.4257974653384631E-2</v>
      </c>
      <c r="D11" s="28">
        <v>8.9506326975403727E-3</v>
      </c>
      <c r="E11" s="28">
        <v>-5.0796019434216078E-3</v>
      </c>
      <c r="F11" s="28">
        <v>3.2212600147114578E-3</v>
      </c>
      <c r="G11" s="28">
        <v>3.9189759990212902E-2</v>
      </c>
      <c r="H11" s="28">
        <v>4.6790738514632668E-3</v>
      </c>
      <c r="I11" s="61">
        <v>-5.4224973953390654E-3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-2.8054772077503287E-2</v>
      </c>
      <c r="C13" s="28">
        <v>5.9041984752055132E-3</v>
      </c>
      <c r="D13" s="28">
        <v>8.7640168810438901E-3</v>
      </c>
      <c r="E13" s="28">
        <v>-6.3278517546134783E-3</v>
      </c>
      <c r="F13" s="28">
        <v>-2.4288066751973481E-2</v>
      </c>
      <c r="G13" s="28">
        <v>3.5423637007606423E-2</v>
      </c>
      <c r="H13" s="28">
        <v>3.8061473513788524E-3</v>
      </c>
      <c r="I13" s="61">
        <v>-6.1048022862664197E-3</v>
      </c>
      <c r="J13" s="28"/>
      <c r="K13" s="42"/>
      <c r="L13" s="43"/>
    </row>
    <row r="14" spans="1:12" x14ac:dyDescent="0.25">
      <c r="A14" s="62" t="s">
        <v>27</v>
      </c>
      <c r="B14" s="28">
        <v>-1.122882093882116E-2</v>
      </c>
      <c r="C14" s="28">
        <v>1.9639963816148631E-2</v>
      </c>
      <c r="D14" s="28">
        <v>7.6058929115483398E-3</v>
      </c>
      <c r="E14" s="28">
        <v>-3.9642381571715068E-3</v>
      </c>
      <c r="F14" s="28">
        <v>2.5493494994299981E-2</v>
      </c>
      <c r="G14" s="28">
        <v>4.4502462218068528E-2</v>
      </c>
      <c r="H14" s="28">
        <v>5.5146935167145195E-3</v>
      </c>
      <c r="I14" s="61">
        <v>-4.0570004538047488E-3</v>
      </c>
      <c r="J14" s="28"/>
      <c r="K14" s="38"/>
      <c r="L14" s="43"/>
    </row>
    <row r="15" spans="1:12" x14ac:dyDescent="0.25">
      <c r="A15" s="63" t="s">
        <v>73</v>
      </c>
      <c r="B15" s="28">
        <v>1.0398706896552756E-3</v>
      </c>
      <c r="C15" s="28">
        <v>2.3724572083215323E-2</v>
      </c>
      <c r="D15" s="28">
        <v>3.2173596973593233E-2</v>
      </c>
      <c r="E15" s="28">
        <v>-1.3149600426443198E-2</v>
      </c>
      <c r="F15" s="28">
        <v>3.4813491269902297E-2</v>
      </c>
      <c r="G15" s="28">
        <v>-2.1203201290488916E-2</v>
      </c>
      <c r="H15" s="28">
        <v>1.6019812365095421E-2</v>
      </c>
      <c r="I15" s="61">
        <v>-3.4201440558422336E-2</v>
      </c>
      <c r="J15" s="28"/>
      <c r="K15" s="56"/>
      <c r="L15" s="43"/>
    </row>
    <row r="16" spans="1:12" x14ac:dyDescent="0.25">
      <c r="A16" s="62" t="s">
        <v>47</v>
      </c>
      <c r="B16" s="28">
        <v>-1.8424789469465574E-2</v>
      </c>
      <c r="C16" s="28">
        <v>1.8928392312019371E-2</v>
      </c>
      <c r="D16" s="28">
        <v>1.0606812493595408E-2</v>
      </c>
      <c r="E16" s="28">
        <v>-7.6057993619125241E-3</v>
      </c>
      <c r="F16" s="28">
        <v>7.5919782390156954E-3</v>
      </c>
      <c r="G16" s="28">
        <v>3.3454024366371682E-2</v>
      </c>
      <c r="H16" s="28">
        <v>5.1578662752065352E-3</v>
      </c>
      <c r="I16" s="61">
        <v>-1.2574804456450983E-2</v>
      </c>
      <c r="J16" s="28"/>
      <c r="K16" s="42"/>
      <c r="L16" s="43"/>
    </row>
    <row r="17" spans="1:12" x14ac:dyDescent="0.25">
      <c r="A17" s="62" t="s">
        <v>48</v>
      </c>
      <c r="B17" s="28">
        <v>5.0621234172878449E-3</v>
      </c>
      <c r="C17" s="28">
        <v>1.1501962180183734E-2</v>
      </c>
      <c r="D17" s="28">
        <v>6.3899781184995064E-3</v>
      </c>
      <c r="E17" s="28">
        <v>-5.0727858255329439E-3</v>
      </c>
      <c r="F17" s="28">
        <v>1.2302449853907715E-2</v>
      </c>
      <c r="G17" s="28">
        <v>4.0189655747013164E-2</v>
      </c>
      <c r="H17" s="28">
        <v>4.6214384218039584E-3</v>
      </c>
      <c r="I17" s="61">
        <v>-7.6057897070864744E-3</v>
      </c>
      <c r="J17" s="28"/>
      <c r="K17" s="42"/>
      <c r="L17" s="43"/>
    </row>
    <row r="18" spans="1:12" x14ac:dyDescent="0.25">
      <c r="A18" s="62" t="s">
        <v>49</v>
      </c>
      <c r="B18" s="28">
        <v>5.3899432353814447E-3</v>
      </c>
      <c r="C18" s="28">
        <v>1.2444724836682131E-2</v>
      </c>
      <c r="D18" s="28">
        <v>6.7671149458172764E-3</v>
      </c>
      <c r="E18" s="28">
        <v>-2.9513111236004752E-3</v>
      </c>
      <c r="F18" s="28">
        <v>-7.3267266851992918E-3</v>
      </c>
      <c r="G18" s="28">
        <v>4.6153186374427557E-2</v>
      </c>
      <c r="H18" s="28">
        <v>4.9861800485841989E-3</v>
      </c>
      <c r="I18" s="61">
        <v>-3.0584108413476141E-3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8.5313022789925697E-3</v>
      </c>
      <c r="C19" s="28">
        <v>1.3033373747113108E-2</v>
      </c>
      <c r="D19" s="28">
        <v>6.4261590577026073E-3</v>
      </c>
      <c r="E19" s="28">
        <v>-2.6520260986326871E-3</v>
      </c>
      <c r="F19" s="28">
        <v>-4.777309339079161E-3</v>
      </c>
      <c r="G19" s="28">
        <v>3.9059341240260892E-2</v>
      </c>
      <c r="H19" s="28">
        <v>3.7353337166483591E-3</v>
      </c>
      <c r="I19" s="61">
        <v>-1.9265968957823398E-3</v>
      </c>
      <c r="J19" s="29"/>
      <c r="K19" s="44"/>
      <c r="L19" s="43"/>
    </row>
    <row r="20" spans="1:12" x14ac:dyDescent="0.25">
      <c r="A20" s="62" t="s">
        <v>51</v>
      </c>
      <c r="B20" s="28">
        <v>3.9590846604811825E-2</v>
      </c>
      <c r="C20" s="28">
        <v>2.7403003137784543E-2</v>
      </c>
      <c r="D20" s="28">
        <v>7.7420996704669065E-3</v>
      </c>
      <c r="E20" s="28">
        <v>-1.7679001838931674E-3</v>
      </c>
      <c r="F20" s="28">
        <v>4.2936411214440806E-2</v>
      </c>
      <c r="G20" s="28">
        <v>4.3378284152269853E-2</v>
      </c>
      <c r="H20" s="28">
        <v>2.4628929860976978E-3</v>
      </c>
      <c r="I20" s="61">
        <v>-3.4337113944737929E-3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4.6802935305198634E-2</v>
      </c>
      <c r="C21" s="65">
        <v>4.1254865197973611E-2</v>
      </c>
      <c r="D21" s="65">
        <v>8.7682839664660062E-3</v>
      </c>
      <c r="E21" s="65">
        <v>-2.7209803527386001E-3</v>
      </c>
      <c r="F21" s="65">
        <v>7.5873140883749857E-2</v>
      </c>
      <c r="G21" s="65">
        <v>4.3158383131521649E-2</v>
      </c>
      <c r="H21" s="65">
        <v>2.9100178006660204E-3</v>
      </c>
      <c r="I21" s="66">
        <v>-6.9062380392853617E-3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74.290000000000006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94.84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98.27</v>
      </c>
    </row>
    <row r="39" spans="1:12" x14ac:dyDescent="0.25">
      <c r="K39" s="44" t="s">
        <v>49</v>
      </c>
      <c r="L39" s="43">
        <v>99.18</v>
      </c>
    </row>
    <row r="40" spans="1:12" x14ac:dyDescent="0.25">
      <c r="K40" s="37" t="s">
        <v>50</v>
      </c>
      <c r="L40" s="43">
        <v>99.65</v>
      </c>
    </row>
    <row r="41" spans="1:12" x14ac:dyDescent="0.25">
      <c r="K41" s="37" t="s">
        <v>51</v>
      </c>
      <c r="L41" s="43">
        <v>101.09</v>
      </c>
    </row>
    <row r="42" spans="1:12" x14ac:dyDescent="0.25">
      <c r="K42" s="37" t="s">
        <v>52</v>
      </c>
      <c r="L42" s="43">
        <v>100.29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71.31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94.94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97.92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99.58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102.27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102.92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73.27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96.13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99.59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100.28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103.13</v>
      </c>
    </row>
    <row r="60" spans="1:12" ht="15.4" customHeight="1" x14ac:dyDescent="0.25">
      <c r="K60" s="37" t="s">
        <v>52</v>
      </c>
      <c r="L60" s="43">
        <v>104.13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77.180000000000007</v>
      </c>
    </row>
    <row r="66" spans="1:12" ht="15.4" customHeight="1" x14ac:dyDescent="0.25">
      <c r="K66" s="42" t="s">
        <v>47</v>
      </c>
      <c r="L66" s="43">
        <v>95.73</v>
      </c>
    </row>
    <row r="67" spans="1:12" ht="15.4" customHeight="1" x14ac:dyDescent="0.25">
      <c r="K67" s="42" t="s">
        <v>48</v>
      </c>
      <c r="L67" s="43">
        <v>99.46</v>
      </c>
    </row>
    <row r="68" spans="1:12" ht="15.4" customHeight="1" x14ac:dyDescent="0.25">
      <c r="K68" s="44" t="s">
        <v>49</v>
      </c>
      <c r="L68" s="43">
        <v>98.57</v>
      </c>
    </row>
    <row r="69" spans="1:12" ht="15.4" customHeight="1" x14ac:dyDescent="0.25">
      <c r="K69" s="37" t="s">
        <v>50</v>
      </c>
      <c r="L69" s="43">
        <v>99.26</v>
      </c>
    </row>
    <row r="70" spans="1:12" ht="15.4" customHeight="1" x14ac:dyDescent="0.25">
      <c r="K70" s="37" t="s">
        <v>51</v>
      </c>
      <c r="L70" s="43">
        <v>101.26</v>
      </c>
    </row>
    <row r="71" spans="1:12" ht="15.4" customHeight="1" x14ac:dyDescent="0.25">
      <c r="K71" s="37" t="s">
        <v>52</v>
      </c>
      <c r="L71" s="43">
        <v>100.42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75.02</v>
      </c>
    </row>
    <row r="75" spans="1:12" ht="15.4" customHeight="1" x14ac:dyDescent="0.25">
      <c r="K75" s="42" t="s">
        <v>47</v>
      </c>
      <c r="L75" s="43">
        <v>97.09</v>
      </c>
    </row>
    <row r="76" spans="1:12" ht="15.4" customHeight="1" x14ac:dyDescent="0.25">
      <c r="K76" s="42" t="s">
        <v>48</v>
      </c>
      <c r="L76" s="43">
        <v>100.85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49</v>
      </c>
      <c r="L77" s="43">
        <v>99.87</v>
      </c>
    </row>
    <row r="78" spans="1:12" ht="15.4" customHeight="1" x14ac:dyDescent="0.25">
      <c r="K78" s="37" t="s">
        <v>50</v>
      </c>
      <c r="L78" s="43">
        <v>100.59</v>
      </c>
    </row>
    <row r="79" spans="1:12" ht="15.4" customHeight="1" x14ac:dyDescent="0.25">
      <c r="K79" s="37" t="s">
        <v>51</v>
      </c>
      <c r="L79" s="43">
        <v>104.05</v>
      </c>
    </row>
    <row r="80" spans="1:12" ht="15.4" customHeight="1" x14ac:dyDescent="0.25">
      <c r="K80" s="37" t="s">
        <v>52</v>
      </c>
      <c r="L80" s="43">
        <v>104.55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77.03</v>
      </c>
    </row>
    <row r="84" spans="1:12" ht="15.4" customHeight="1" x14ac:dyDescent="0.25">
      <c r="K84" s="42" t="s">
        <v>47</v>
      </c>
      <c r="L84" s="43">
        <v>97.96</v>
      </c>
    </row>
    <row r="85" spans="1:12" ht="15.4" customHeight="1" x14ac:dyDescent="0.25">
      <c r="K85" s="42" t="s">
        <v>48</v>
      </c>
      <c r="L85" s="43">
        <v>101.41</v>
      </c>
    </row>
    <row r="86" spans="1:12" ht="15.4" customHeight="1" x14ac:dyDescent="0.25">
      <c r="K86" s="44" t="s">
        <v>49</v>
      </c>
      <c r="L86" s="43">
        <v>100.52</v>
      </c>
    </row>
    <row r="87" spans="1:12" ht="15.4" customHeight="1" x14ac:dyDescent="0.25">
      <c r="K87" s="37" t="s">
        <v>50</v>
      </c>
      <c r="L87" s="43">
        <v>101.19</v>
      </c>
    </row>
    <row r="88" spans="1:12" ht="15.4" customHeight="1" x14ac:dyDescent="0.25">
      <c r="K88" s="37" t="s">
        <v>51</v>
      </c>
      <c r="L88" s="43">
        <v>104.79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105.03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-2.35E-2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4.1000000000000002E-2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-3.4599999999999999E-2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5.3100000000000001E-2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-5.6000000000000001E-2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-3.8699999999999998E-2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-2.2700000000000001E-2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-0.1231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-6.3500000000000001E-2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-5.5199999999999999E-2</v>
      </c>
    </row>
    <row r="104" spans="1:12" x14ac:dyDescent="0.25">
      <c r="K104" s="38" t="s">
        <v>12</v>
      </c>
      <c r="L104" s="42">
        <v>6.13E-2</v>
      </c>
    </row>
    <row r="105" spans="1:12" x14ac:dyDescent="0.25">
      <c r="K105" s="38" t="s">
        <v>11</v>
      </c>
      <c r="L105" s="42">
        <v>-3.2199999999999999E-2</v>
      </c>
    </row>
    <row r="106" spans="1:12" x14ac:dyDescent="0.25">
      <c r="K106" s="38" t="s">
        <v>10</v>
      </c>
      <c r="L106" s="42">
        <v>-1.7999999999999999E-2</v>
      </c>
    </row>
    <row r="107" spans="1:12" x14ac:dyDescent="0.25">
      <c r="K107" s="38" t="s">
        <v>9</v>
      </c>
      <c r="L107" s="42">
        <v>1.0999999999999999E-2</v>
      </c>
    </row>
    <row r="108" spans="1:12" x14ac:dyDescent="0.25">
      <c r="K108" s="38" t="s">
        <v>8</v>
      </c>
      <c r="L108" s="42">
        <v>8.0799999999999997E-2</v>
      </c>
    </row>
    <row r="109" spans="1:12" x14ac:dyDescent="0.25">
      <c r="K109" s="38" t="s">
        <v>7</v>
      </c>
      <c r="L109" s="42">
        <v>-4.0300000000000002E-2</v>
      </c>
    </row>
    <row r="110" spans="1:12" x14ac:dyDescent="0.25">
      <c r="K110" s="38" t="s">
        <v>6</v>
      </c>
      <c r="L110" s="42">
        <v>3.3399999999999999E-2</v>
      </c>
    </row>
    <row r="111" spans="1:12" x14ac:dyDescent="0.25">
      <c r="K111" s="38" t="s">
        <v>5</v>
      </c>
      <c r="L111" s="42">
        <v>-5.9799999999999999E-2</v>
      </c>
    </row>
    <row r="112" spans="1:12" x14ac:dyDescent="0.25">
      <c r="K112" s="38" t="s">
        <v>3</v>
      </c>
      <c r="L112" s="42">
        <v>-1.95E-2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9.4999999999999998E-3</v>
      </c>
    </row>
    <row r="117" spans="1:12" x14ac:dyDescent="0.25">
      <c r="K117" s="38" t="s">
        <v>0</v>
      </c>
      <c r="L117" s="42">
        <v>7.4999999999999997E-3</v>
      </c>
    </row>
    <row r="118" spans="1:12" x14ac:dyDescent="0.25">
      <c r="K118" s="38" t="s">
        <v>1</v>
      </c>
      <c r="L118" s="42">
        <v>6.2399999999999997E-2</v>
      </c>
    </row>
    <row r="119" spans="1:12" x14ac:dyDescent="0.25">
      <c r="K119" s="38" t="s">
        <v>18</v>
      </c>
      <c r="L119" s="42">
        <v>8.3000000000000001E-3</v>
      </c>
    </row>
    <row r="120" spans="1:12" x14ac:dyDescent="0.25">
      <c r="K120" s="38" t="s">
        <v>2</v>
      </c>
      <c r="L120" s="42">
        <v>6.4299999999999996E-2</v>
      </c>
    </row>
    <row r="121" spans="1:12" x14ac:dyDescent="0.25">
      <c r="K121" s="38" t="s">
        <v>17</v>
      </c>
      <c r="L121" s="42">
        <v>4.8599999999999997E-2</v>
      </c>
    </row>
    <row r="122" spans="1:12" x14ac:dyDescent="0.25">
      <c r="K122" s="38" t="s">
        <v>16</v>
      </c>
      <c r="L122" s="42">
        <v>9.74E-2</v>
      </c>
    </row>
    <row r="123" spans="1:12" x14ac:dyDescent="0.25">
      <c r="K123" s="38" t="s">
        <v>15</v>
      </c>
      <c r="L123" s="42">
        <v>7.2400000000000006E-2</v>
      </c>
    </row>
    <row r="124" spans="1:12" x14ac:dyDescent="0.25">
      <c r="K124" s="38" t="s">
        <v>14</v>
      </c>
      <c r="L124" s="42">
        <v>4.1300000000000003E-2</v>
      </c>
    </row>
    <row r="125" spans="1:12" x14ac:dyDescent="0.25">
      <c r="K125" s="38" t="s">
        <v>13</v>
      </c>
      <c r="L125" s="42">
        <v>1.8700000000000001E-2</v>
      </c>
    </row>
    <row r="126" spans="1:12" x14ac:dyDescent="0.25">
      <c r="K126" s="38" t="s">
        <v>12</v>
      </c>
      <c r="L126" s="42">
        <v>5.1400000000000001E-2</v>
      </c>
    </row>
    <row r="127" spans="1:12" x14ac:dyDescent="0.25">
      <c r="K127" s="38" t="s">
        <v>11</v>
      </c>
      <c r="L127" s="42">
        <v>2.24E-2</v>
      </c>
    </row>
    <row r="128" spans="1:12" x14ac:dyDescent="0.25">
      <c r="K128" s="38" t="s">
        <v>10</v>
      </c>
      <c r="L128" s="42">
        <v>9.1200000000000003E-2</v>
      </c>
    </row>
    <row r="129" spans="11:12" x14ac:dyDescent="0.25">
      <c r="K129" s="38" t="s">
        <v>9</v>
      </c>
      <c r="L129" s="42">
        <v>6.6000000000000003E-2</v>
      </c>
    </row>
    <row r="130" spans="11:12" x14ac:dyDescent="0.25">
      <c r="K130" s="38" t="s">
        <v>8</v>
      </c>
      <c r="L130" s="42">
        <v>5.9400000000000001E-2</v>
      </c>
    </row>
    <row r="131" spans="11:12" x14ac:dyDescent="0.25">
      <c r="K131" s="38" t="s">
        <v>7</v>
      </c>
      <c r="L131" s="42">
        <v>9.1999999999999998E-2</v>
      </c>
    </row>
    <row r="132" spans="11:12" x14ac:dyDescent="0.25">
      <c r="K132" s="38" t="s">
        <v>6</v>
      </c>
      <c r="L132" s="42">
        <v>0.1381</v>
      </c>
    </row>
    <row r="133" spans="11:12" x14ac:dyDescent="0.25">
      <c r="K133" s="38" t="s">
        <v>5</v>
      </c>
      <c r="L133" s="42">
        <v>1.3599999999999999E-2</v>
      </c>
    </row>
    <row r="134" spans="11:12" x14ac:dyDescent="0.25">
      <c r="K134" s="38" t="s">
        <v>3</v>
      </c>
      <c r="L134" s="42">
        <v>3.15E-2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9.2999999999999992E-3</v>
      </c>
    </row>
    <row r="137" spans="11:12" x14ac:dyDescent="0.25">
      <c r="K137" s="38" t="s">
        <v>0</v>
      </c>
      <c r="L137" s="42">
        <v>7.7999999999999996E-3</v>
      </c>
    </row>
    <row r="138" spans="11:12" x14ac:dyDescent="0.25">
      <c r="K138" s="38" t="s">
        <v>1</v>
      </c>
      <c r="L138" s="42">
        <v>6.0499999999999998E-2</v>
      </c>
    </row>
    <row r="139" spans="11:12" x14ac:dyDescent="0.25">
      <c r="K139" s="38" t="s">
        <v>18</v>
      </c>
      <c r="L139" s="42">
        <v>8.6999999999999994E-3</v>
      </c>
    </row>
    <row r="140" spans="11:12" x14ac:dyDescent="0.25">
      <c r="K140" s="38" t="s">
        <v>2</v>
      </c>
      <c r="L140" s="42">
        <v>6.0900000000000003E-2</v>
      </c>
    </row>
    <row r="141" spans="11:12" x14ac:dyDescent="0.25">
      <c r="K141" s="38" t="s">
        <v>17</v>
      </c>
      <c r="L141" s="42">
        <v>4.6899999999999997E-2</v>
      </c>
    </row>
    <row r="142" spans="11:12" x14ac:dyDescent="0.25">
      <c r="K142" s="38" t="s">
        <v>16</v>
      </c>
      <c r="L142" s="42">
        <v>9.5600000000000004E-2</v>
      </c>
    </row>
    <row r="143" spans="11:12" x14ac:dyDescent="0.25">
      <c r="K143" s="38" t="s">
        <v>15</v>
      </c>
      <c r="L143" s="42">
        <v>6.3700000000000007E-2</v>
      </c>
    </row>
    <row r="144" spans="11:12" x14ac:dyDescent="0.25">
      <c r="K144" s="38" t="s">
        <v>14</v>
      </c>
      <c r="L144" s="42">
        <v>3.8800000000000001E-2</v>
      </c>
    </row>
    <row r="145" spans="11:12" x14ac:dyDescent="0.25">
      <c r="K145" s="38" t="s">
        <v>13</v>
      </c>
      <c r="L145" s="42">
        <v>1.77E-2</v>
      </c>
    </row>
    <row r="146" spans="11:12" x14ac:dyDescent="0.25">
      <c r="K146" s="38" t="s">
        <v>12</v>
      </c>
      <c r="L146" s="42">
        <v>5.4800000000000001E-2</v>
      </c>
    </row>
    <row r="147" spans="11:12" x14ac:dyDescent="0.25">
      <c r="K147" s="38" t="s">
        <v>11</v>
      </c>
      <c r="L147" s="42">
        <v>2.18E-2</v>
      </c>
    </row>
    <row r="148" spans="11:12" x14ac:dyDescent="0.25">
      <c r="K148" s="38" t="s">
        <v>10</v>
      </c>
      <c r="L148" s="42">
        <v>8.9899999999999994E-2</v>
      </c>
    </row>
    <row r="149" spans="11:12" x14ac:dyDescent="0.25">
      <c r="K149" s="38" t="s">
        <v>9</v>
      </c>
      <c r="L149" s="42">
        <v>6.7000000000000004E-2</v>
      </c>
    </row>
    <row r="150" spans="11:12" x14ac:dyDescent="0.25">
      <c r="K150" s="38" t="s">
        <v>8</v>
      </c>
      <c r="L150" s="42">
        <v>6.4399999999999999E-2</v>
      </c>
    </row>
    <row r="151" spans="11:12" x14ac:dyDescent="0.25">
      <c r="K151" s="38" t="s">
        <v>7</v>
      </c>
      <c r="L151" s="42">
        <v>8.8599999999999998E-2</v>
      </c>
    </row>
    <row r="152" spans="11:12" x14ac:dyDescent="0.25">
      <c r="K152" s="38" t="s">
        <v>6</v>
      </c>
      <c r="L152" s="42">
        <v>0.14319999999999999</v>
      </c>
    </row>
    <row r="153" spans="11:12" x14ac:dyDescent="0.25">
      <c r="K153" s="38" t="s">
        <v>5</v>
      </c>
      <c r="L153" s="42">
        <v>1.2800000000000001E-2</v>
      </c>
    </row>
    <row r="154" spans="11:12" x14ac:dyDescent="0.25">
      <c r="K154" s="38" t="s">
        <v>3</v>
      </c>
      <c r="L154" s="42">
        <v>3.1E-2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98.947000000000003</v>
      </c>
    </row>
    <row r="455" spans="11:12" x14ac:dyDescent="0.25">
      <c r="K455" s="67">
        <v>43918</v>
      </c>
      <c r="L455" s="43">
        <v>95.476699999999994</v>
      </c>
    </row>
    <row r="456" spans="11:12" x14ac:dyDescent="0.25">
      <c r="K456" s="67">
        <v>43925</v>
      </c>
      <c r="L456" s="43">
        <v>92.9983</v>
      </c>
    </row>
    <row r="457" spans="11:12" x14ac:dyDescent="0.25">
      <c r="K457" s="67">
        <v>43932</v>
      </c>
      <c r="L457" s="43">
        <v>91.773899999999998</v>
      </c>
    </row>
    <row r="458" spans="11:12" x14ac:dyDescent="0.25">
      <c r="K458" s="67">
        <v>43939</v>
      </c>
      <c r="L458" s="43">
        <v>91.579099999999997</v>
      </c>
    </row>
    <row r="459" spans="11:12" x14ac:dyDescent="0.25">
      <c r="K459" s="67">
        <v>43946</v>
      </c>
      <c r="L459" s="43">
        <v>91.927599999999998</v>
      </c>
    </row>
    <row r="460" spans="11:12" x14ac:dyDescent="0.25">
      <c r="K460" s="67">
        <v>43953</v>
      </c>
      <c r="L460" s="43">
        <v>92.509</v>
      </c>
    </row>
    <row r="461" spans="11:12" x14ac:dyDescent="0.25">
      <c r="K461" s="67">
        <v>43960</v>
      </c>
      <c r="L461" s="43">
        <v>93.322400000000002</v>
      </c>
    </row>
    <row r="462" spans="11:12" x14ac:dyDescent="0.25">
      <c r="K462" s="67">
        <v>43967</v>
      </c>
      <c r="L462" s="43">
        <v>94.122</v>
      </c>
    </row>
    <row r="463" spans="11:12" x14ac:dyDescent="0.25">
      <c r="K463" s="67">
        <v>43974</v>
      </c>
      <c r="L463" s="43">
        <v>94.626199999999997</v>
      </c>
    </row>
    <row r="464" spans="11:12" x14ac:dyDescent="0.25">
      <c r="K464" s="67">
        <v>43981</v>
      </c>
      <c r="L464" s="43">
        <v>95.2714</v>
      </c>
    </row>
    <row r="465" spans="11:12" x14ac:dyDescent="0.25">
      <c r="K465" s="67">
        <v>43988</v>
      </c>
      <c r="L465" s="43">
        <v>96.434200000000004</v>
      </c>
    </row>
    <row r="466" spans="11:12" x14ac:dyDescent="0.25">
      <c r="K466" s="67">
        <v>43995</v>
      </c>
      <c r="L466" s="43">
        <v>96.429199999999994</v>
      </c>
    </row>
    <row r="467" spans="11:12" x14ac:dyDescent="0.25">
      <c r="K467" s="67">
        <v>44002</v>
      </c>
      <c r="L467" s="43">
        <v>96.398399999999995</v>
      </c>
    </row>
    <row r="468" spans="11:12" x14ac:dyDescent="0.25">
      <c r="K468" s="67">
        <v>44009</v>
      </c>
      <c r="L468" s="43">
        <v>96.351200000000006</v>
      </c>
    </row>
    <row r="469" spans="11:12" x14ac:dyDescent="0.25">
      <c r="K469" s="67">
        <v>44016</v>
      </c>
      <c r="L469" s="43">
        <v>97.494500000000002</v>
      </c>
    </row>
    <row r="470" spans="11:12" x14ac:dyDescent="0.25">
      <c r="K470" s="67">
        <v>44023</v>
      </c>
      <c r="L470" s="43">
        <v>98.683099999999996</v>
      </c>
    </row>
    <row r="471" spans="11:12" x14ac:dyDescent="0.25">
      <c r="K471" s="67">
        <v>44030</v>
      </c>
      <c r="L471" s="43">
        <v>98.778199999999998</v>
      </c>
    </row>
    <row r="472" spans="11:12" x14ac:dyDescent="0.25">
      <c r="K472" s="67">
        <v>44037</v>
      </c>
      <c r="L472" s="43">
        <v>99.068299999999994</v>
      </c>
    </row>
    <row r="473" spans="11:12" x14ac:dyDescent="0.25">
      <c r="K473" s="67">
        <v>44044</v>
      </c>
      <c r="L473" s="43">
        <v>99.426000000000002</v>
      </c>
    </row>
    <row r="474" spans="11:12" x14ac:dyDescent="0.25">
      <c r="K474" s="67">
        <v>44051</v>
      </c>
      <c r="L474" s="43">
        <v>99.589100000000002</v>
      </c>
    </row>
    <row r="475" spans="11:12" x14ac:dyDescent="0.25">
      <c r="K475" s="67">
        <v>44058</v>
      </c>
      <c r="L475" s="43">
        <v>99.673900000000003</v>
      </c>
    </row>
    <row r="476" spans="11:12" x14ac:dyDescent="0.25">
      <c r="K476" s="67">
        <v>44065</v>
      </c>
      <c r="L476" s="43">
        <v>99.789599999999993</v>
      </c>
    </row>
    <row r="477" spans="11:12" x14ac:dyDescent="0.25">
      <c r="K477" s="67">
        <v>44072</v>
      </c>
      <c r="L477" s="43">
        <v>99.973399999999998</v>
      </c>
    </row>
    <row r="478" spans="11:12" x14ac:dyDescent="0.25">
      <c r="K478" s="67">
        <v>44079</v>
      </c>
      <c r="L478" s="43">
        <v>100.04640000000001</v>
      </c>
    </row>
    <row r="479" spans="11:12" x14ac:dyDescent="0.25">
      <c r="K479" s="67">
        <v>44086</v>
      </c>
      <c r="L479" s="43">
        <v>100.371</v>
      </c>
    </row>
    <row r="480" spans="11:12" x14ac:dyDescent="0.25">
      <c r="K480" s="67">
        <v>44093</v>
      </c>
      <c r="L480" s="43">
        <v>100.5545</v>
      </c>
    </row>
    <row r="481" spans="11:12" x14ac:dyDescent="0.25">
      <c r="K481" s="67">
        <v>44100</v>
      </c>
      <c r="L481" s="43">
        <v>100.47839999999999</v>
      </c>
    </row>
    <row r="482" spans="11:12" x14ac:dyDescent="0.25">
      <c r="K482" s="67">
        <v>44107</v>
      </c>
      <c r="L482" s="43">
        <v>99.330299999999994</v>
      </c>
    </row>
    <row r="483" spans="11:12" x14ac:dyDescent="0.25">
      <c r="K483" s="67">
        <v>44114</v>
      </c>
      <c r="L483" s="43">
        <v>98.991100000000003</v>
      </c>
    </row>
    <row r="484" spans="11:12" x14ac:dyDescent="0.25">
      <c r="K484" s="67">
        <v>44121</v>
      </c>
      <c r="L484" s="43">
        <v>99.929100000000005</v>
      </c>
    </row>
    <row r="485" spans="11:12" x14ac:dyDescent="0.25">
      <c r="K485" s="67">
        <v>44128</v>
      </c>
      <c r="L485" s="43">
        <v>100.1584</v>
      </c>
    </row>
    <row r="486" spans="11:12" x14ac:dyDescent="0.25">
      <c r="K486" s="67">
        <v>44135</v>
      </c>
      <c r="L486" s="43">
        <v>100.0564</v>
      </c>
    </row>
    <row r="487" spans="11:12" x14ac:dyDescent="0.25">
      <c r="K487" s="67">
        <v>44142</v>
      </c>
      <c r="L487" s="43">
        <v>100.2968</v>
      </c>
    </row>
    <row r="488" spans="11:12" x14ac:dyDescent="0.25">
      <c r="K488" s="67">
        <v>44149</v>
      </c>
      <c r="L488" s="43">
        <v>100.9311</v>
      </c>
    </row>
    <row r="489" spans="11:12" x14ac:dyDescent="0.25">
      <c r="K489" s="67">
        <v>44156</v>
      </c>
      <c r="L489" s="43">
        <v>101.4198</v>
      </c>
    </row>
    <row r="490" spans="11:12" x14ac:dyDescent="0.25">
      <c r="K490" s="67">
        <v>44163</v>
      </c>
      <c r="L490" s="43">
        <v>101.63039999999999</v>
      </c>
    </row>
    <row r="491" spans="11:12" x14ac:dyDescent="0.25">
      <c r="K491" s="67">
        <v>44170</v>
      </c>
      <c r="L491" s="43">
        <v>101.9439</v>
      </c>
    </row>
    <row r="492" spans="11:12" x14ac:dyDescent="0.25">
      <c r="K492" s="67">
        <v>44177</v>
      </c>
      <c r="L492" s="43">
        <v>101.8861</v>
      </c>
    </row>
    <row r="493" spans="11:12" x14ac:dyDescent="0.25">
      <c r="K493" s="67">
        <v>44184</v>
      </c>
      <c r="L493" s="43">
        <v>101.1598</v>
      </c>
    </row>
    <row r="494" spans="11:12" x14ac:dyDescent="0.25">
      <c r="K494" s="67">
        <v>44191</v>
      </c>
      <c r="L494" s="43">
        <v>97.415199999999999</v>
      </c>
    </row>
    <row r="495" spans="11:12" x14ac:dyDescent="0.25">
      <c r="K495" s="67">
        <v>44198</v>
      </c>
      <c r="L495" s="43">
        <v>94.049300000000002</v>
      </c>
    </row>
    <row r="496" spans="11:12" x14ac:dyDescent="0.25">
      <c r="K496" s="67">
        <v>44205</v>
      </c>
      <c r="L496" s="43">
        <v>95.312899999999999</v>
      </c>
    </row>
    <row r="497" spans="11:12" x14ac:dyDescent="0.25">
      <c r="K497" s="67">
        <v>44212</v>
      </c>
      <c r="L497" s="43">
        <v>97.295299999999997</v>
      </c>
    </row>
    <row r="498" spans="11:12" x14ac:dyDescent="0.25">
      <c r="K498" s="67">
        <v>44219</v>
      </c>
      <c r="L498" s="43">
        <v>97.981300000000005</v>
      </c>
    </row>
    <row r="499" spans="11:12" x14ac:dyDescent="0.25">
      <c r="K499" s="67">
        <v>44226</v>
      </c>
      <c r="L499" s="43">
        <v>98.242500000000007</v>
      </c>
    </row>
    <row r="500" spans="11:12" x14ac:dyDescent="0.25">
      <c r="K500" s="67">
        <v>44233</v>
      </c>
      <c r="L500" s="43">
        <v>98.570499999999996</v>
      </c>
    </row>
    <row r="501" spans="11:12" x14ac:dyDescent="0.25">
      <c r="K501" s="67">
        <v>44240</v>
      </c>
      <c r="L501" s="43">
        <v>99.263499999999993</v>
      </c>
    </row>
    <row r="502" spans="11:12" x14ac:dyDescent="0.25">
      <c r="K502" s="67">
        <v>44247</v>
      </c>
      <c r="L502" s="43">
        <v>98.759200000000007</v>
      </c>
    </row>
    <row r="503" spans="11:12" x14ac:dyDescent="0.25">
      <c r="K503" s="67">
        <v>44254</v>
      </c>
      <c r="L503" s="43">
        <v>99.643199999999993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100.1434</v>
      </c>
    </row>
    <row r="603" spans="11:12" x14ac:dyDescent="0.25">
      <c r="K603" s="67">
        <v>43918</v>
      </c>
      <c r="L603" s="43">
        <v>99.064400000000006</v>
      </c>
    </row>
    <row r="604" spans="11:12" x14ac:dyDescent="0.25">
      <c r="K604" s="67">
        <v>43925</v>
      </c>
      <c r="L604" s="43">
        <v>96.9054</v>
      </c>
    </row>
    <row r="605" spans="11:12" x14ac:dyDescent="0.25">
      <c r="K605" s="67">
        <v>43932</v>
      </c>
      <c r="L605" s="43">
        <v>94.179299999999998</v>
      </c>
    </row>
    <row r="606" spans="11:12" x14ac:dyDescent="0.25">
      <c r="K606" s="67">
        <v>43939</v>
      </c>
      <c r="L606" s="43">
        <v>94.076700000000002</v>
      </c>
    </row>
    <row r="607" spans="11:12" x14ac:dyDescent="0.25">
      <c r="K607" s="67">
        <v>43946</v>
      </c>
      <c r="L607" s="43">
        <v>93.678100000000001</v>
      </c>
    </row>
    <row r="608" spans="11:12" x14ac:dyDescent="0.25">
      <c r="K608" s="67">
        <v>43953</v>
      </c>
      <c r="L608" s="43">
        <v>94.109300000000005</v>
      </c>
    </row>
    <row r="609" spans="11:12" x14ac:dyDescent="0.25">
      <c r="K609" s="67">
        <v>43960</v>
      </c>
      <c r="L609" s="43">
        <v>92.470799999999997</v>
      </c>
    </row>
    <row r="610" spans="11:12" x14ac:dyDescent="0.25">
      <c r="K610" s="67">
        <v>43967</v>
      </c>
      <c r="L610" s="43">
        <v>91.938500000000005</v>
      </c>
    </row>
    <row r="611" spans="11:12" x14ac:dyDescent="0.25">
      <c r="K611" s="67">
        <v>43974</v>
      </c>
      <c r="L611" s="43">
        <v>91.816800000000001</v>
      </c>
    </row>
    <row r="612" spans="11:12" x14ac:dyDescent="0.25">
      <c r="K612" s="67">
        <v>43981</v>
      </c>
      <c r="L612" s="43">
        <v>94.303799999999995</v>
      </c>
    </row>
    <row r="613" spans="11:12" x14ac:dyDescent="0.25">
      <c r="K613" s="67">
        <v>43988</v>
      </c>
      <c r="L613" s="43">
        <v>96.203100000000006</v>
      </c>
    </row>
    <row r="614" spans="11:12" x14ac:dyDescent="0.25">
      <c r="K614" s="67">
        <v>43995</v>
      </c>
      <c r="L614" s="43">
        <v>96.554900000000004</v>
      </c>
    </row>
    <row r="615" spans="11:12" x14ac:dyDescent="0.25">
      <c r="K615" s="67">
        <v>44002</v>
      </c>
      <c r="L615" s="43">
        <v>97.785499999999999</v>
      </c>
    </row>
    <row r="616" spans="11:12" x14ac:dyDescent="0.25">
      <c r="K616" s="67">
        <v>44009</v>
      </c>
      <c r="L616" s="43">
        <v>96.952399999999997</v>
      </c>
    </row>
    <row r="617" spans="11:12" x14ac:dyDescent="0.25">
      <c r="K617" s="67">
        <v>44016</v>
      </c>
      <c r="L617" s="43">
        <v>98.285899999999998</v>
      </c>
    </row>
    <row r="618" spans="11:12" x14ac:dyDescent="0.25">
      <c r="K618" s="67">
        <v>44023</v>
      </c>
      <c r="L618" s="43">
        <v>95.979799999999997</v>
      </c>
    </row>
    <row r="619" spans="11:12" x14ac:dyDescent="0.25">
      <c r="K619" s="67">
        <v>44030</v>
      </c>
      <c r="L619" s="43">
        <v>95.8018</v>
      </c>
    </row>
    <row r="620" spans="11:12" x14ac:dyDescent="0.25">
      <c r="K620" s="67">
        <v>44037</v>
      </c>
      <c r="L620" s="43">
        <v>95.904899999999998</v>
      </c>
    </row>
    <row r="621" spans="11:12" x14ac:dyDescent="0.25">
      <c r="K621" s="67">
        <v>44044</v>
      </c>
      <c r="L621" s="43">
        <v>96.5732</v>
      </c>
    </row>
    <row r="622" spans="11:12" x14ac:dyDescent="0.25">
      <c r="K622" s="67">
        <v>44051</v>
      </c>
      <c r="L622" s="43">
        <v>97.350700000000003</v>
      </c>
    </row>
    <row r="623" spans="11:12" x14ac:dyDescent="0.25">
      <c r="K623" s="67">
        <v>44058</v>
      </c>
      <c r="L623" s="43">
        <v>97.032600000000002</v>
      </c>
    </row>
    <row r="624" spans="11:12" x14ac:dyDescent="0.25">
      <c r="K624" s="67">
        <v>44065</v>
      </c>
      <c r="L624" s="43">
        <v>96.849699999999999</v>
      </c>
    </row>
    <row r="625" spans="11:12" x14ac:dyDescent="0.25">
      <c r="K625" s="67">
        <v>44072</v>
      </c>
      <c r="L625" s="43">
        <v>96.915899999999993</v>
      </c>
    </row>
    <row r="626" spans="11:12" x14ac:dyDescent="0.25">
      <c r="K626" s="67">
        <v>44079</v>
      </c>
      <c r="L626" s="43">
        <v>98.727999999999994</v>
      </c>
    </row>
    <row r="627" spans="11:12" x14ac:dyDescent="0.25">
      <c r="K627" s="67">
        <v>44086</v>
      </c>
      <c r="L627" s="43">
        <v>99.699299999999994</v>
      </c>
    </row>
    <row r="628" spans="11:12" x14ac:dyDescent="0.25">
      <c r="K628" s="67">
        <v>44093</v>
      </c>
      <c r="L628" s="43">
        <v>102.4641</v>
      </c>
    </row>
    <row r="629" spans="11:12" x14ac:dyDescent="0.25">
      <c r="K629" s="67">
        <v>44100</v>
      </c>
      <c r="L629" s="43">
        <v>101.249</v>
      </c>
    </row>
    <row r="630" spans="11:12" x14ac:dyDescent="0.25">
      <c r="K630" s="67">
        <v>44107</v>
      </c>
      <c r="L630" s="43">
        <v>97.660499999999999</v>
      </c>
    </row>
    <row r="631" spans="11:12" x14ac:dyDescent="0.25">
      <c r="K631" s="67">
        <v>44114</v>
      </c>
      <c r="L631" s="43">
        <v>96.016300000000001</v>
      </c>
    </row>
    <row r="632" spans="11:12" x14ac:dyDescent="0.25">
      <c r="K632" s="67">
        <v>44121</v>
      </c>
      <c r="L632" s="43">
        <v>97.030900000000003</v>
      </c>
    </row>
    <row r="633" spans="11:12" x14ac:dyDescent="0.25">
      <c r="K633" s="67">
        <v>44128</v>
      </c>
      <c r="L633" s="43">
        <v>96.140100000000004</v>
      </c>
    </row>
    <row r="634" spans="11:12" x14ac:dyDescent="0.25">
      <c r="K634" s="67">
        <v>44135</v>
      </c>
      <c r="L634" s="43">
        <v>95.942599999999999</v>
      </c>
    </row>
    <row r="635" spans="11:12" x14ac:dyDescent="0.25">
      <c r="K635" s="67">
        <v>44142</v>
      </c>
      <c r="L635" s="43">
        <v>97.017099999999999</v>
      </c>
    </row>
    <row r="636" spans="11:12" x14ac:dyDescent="0.25">
      <c r="K636" s="67">
        <v>44149</v>
      </c>
      <c r="L636" s="43">
        <v>97.804100000000005</v>
      </c>
    </row>
    <row r="637" spans="11:12" x14ac:dyDescent="0.25">
      <c r="K637" s="67">
        <v>44156</v>
      </c>
      <c r="L637" s="43">
        <v>98.041300000000007</v>
      </c>
    </row>
    <row r="638" spans="11:12" x14ac:dyDescent="0.25">
      <c r="K638" s="67">
        <v>44163</v>
      </c>
      <c r="L638" s="43">
        <v>99.835700000000003</v>
      </c>
    </row>
    <row r="639" spans="11:12" x14ac:dyDescent="0.25">
      <c r="K639" s="67">
        <v>44170</v>
      </c>
      <c r="L639" s="43">
        <v>101.1484</v>
      </c>
    </row>
    <row r="640" spans="11:12" x14ac:dyDescent="0.25">
      <c r="K640" s="67">
        <v>44177</v>
      </c>
      <c r="L640" s="43">
        <v>101.41630000000001</v>
      </c>
    </row>
    <row r="641" spans="11:12" x14ac:dyDescent="0.25">
      <c r="K641" s="67">
        <v>44184</v>
      </c>
      <c r="L641" s="43">
        <v>101.80070000000001</v>
      </c>
    </row>
    <row r="642" spans="11:12" x14ac:dyDescent="0.25">
      <c r="K642" s="67">
        <v>44191</v>
      </c>
      <c r="L642" s="43">
        <v>96.738</v>
      </c>
    </row>
    <row r="643" spans="11:12" x14ac:dyDescent="0.25">
      <c r="K643" s="67">
        <v>44198</v>
      </c>
      <c r="L643" s="43">
        <v>93.475899999999996</v>
      </c>
    </row>
    <row r="644" spans="11:12" x14ac:dyDescent="0.25">
      <c r="K644" s="67">
        <v>44205</v>
      </c>
      <c r="L644" s="43">
        <v>94.395099999999999</v>
      </c>
    </row>
    <row r="645" spans="11:12" x14ac:dyDescent="0.25">
      <c r="K645" s="67">
        <v>44212</v>
      </c>
      <c r="L645" s="43">
        <v>95.977500000000006</v>
      </c>
    </row>
    <row r="646" spans="11:12" x14ac:dyDescent="0.25">
      <c r="K646" s="67">
        <v>44219</v>
      </c>
      <c r="L646" s="43">
        <v>96.389099999999999</v>
      </c>
    </row>
    <row r="647" spans="11:12" x14ac:dyDescent="0.25">
      <c r="K647" s="67">
        <v>44226</v>
      </c>
      <c r="L647" s="43">
        <v>96.538799999999995</v>
      </c>
    </row>
    <row r="648" spans="11:12" x14ac:dyDescent="0.25">
      <c r="K648" s="67">
        <v>44233</v>
      </c>
      <c r="L648" s="43">
        <v>99.236199999999997</v>
      </c>
    </row>
    <row r="649" spans="11:12" x14ac:dyDescent="0.25">
      <c r="K649" s="67">
        <v>44240</v>
      </c>
      <c r="L649" s="43">
        <v>100.3993</v>
      </c>
    </row>
    <row r="650" spans="11:12" x14ac:dyDescent="0.25">
      <c r="K650" s="67">
        <v>44247</v>
      </c>
      <c r="L650" s="43">
        <v>99.854900000000001</v>
      </c>
    </row>
    <row r="651" spans="11:12" x14ac:dyDescent="0.25">
      <c r="K651" s="67">
        <v>44254</v>
      </c>
      <c r="L651" s="43">
        <v>100.32210000000001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23DE-600F-4E58-8FEE-733861DFAAD6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Victoria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-1.2712695393820583E-2</v>
      </c>
      <c r="C11" s="28">
        <v>1.706735570915896E-2</v>
      </c>
      <c r="D11" s="28">
        <v>7.1610284230227972E-3</v>
      </c>
      <c r="E11" s="28">
        <v>-3.5099745893564238E-3</v>
      </c>
      <c r="F11" s="28">
        <v>2.435086121758645E-2</v>
      </c>
      <c r="G11" s="28">
        <v>4.0478736433418039E-2</v>
      </c>
      <c r="H11" s="28">
        <v>1.1433757917943987E-2</v>
      </c>
      <c r="I11" s="61">
        <v>-8.3154442612400903E-3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-3.3587359953361262E-2</v>
      </c>
      <c r="C13" s="28">
        <v>9.5845809712920005E-3</v>
      </c>
      <c r="D13" s="28">
        <v>7.4132498693002535E-3</v>
      </c>
      <c r="E13" s="28">
        <v>-6.661163690208638E-3</v>
      </c>
      <c r="F13" s="28">
        <v>-1.1974026108023672E-3</v>
      </c>
      <c r="G13" s="28">
        <v>3.5859173898429964E-2</v>
      </c>
      <c r="H13" s="28">
        <v>1.5300960580528988E-2</v>
      </c>
      <c r="I13" s="61">
        <v>-1.9011065104126756E-2</v>
      </c>
      <c r="J13" s="28"/>
      <c r="K13" s="42"/>
      <c r="L13" s="43"/>
    </row>
    <row r="14" spans="1:12" x14ac:dyDescent="0.25">
      <c r="A14" s="62" t="s">
        <v>27</v>
      </c>
      <c r="B14" s="28">
        <v>-1.8861145670404422E-2</v>
      </c>
      <c r="C14" s="28">
        <v>2.1822992258896612E-2</v>
      </c>
      <c r="D14" s="28">
        <v>5.2377916684163139E-3</v>
      </c>
      <c r="E14" s="28">
        <v>-1.0411319616238091E-3</v>
      </c>
      <c r="F14" s="28">
        <v>4.6466165498946221E-2</v>
      </c>
      <c r="G14" s="28">
        <v>4.6802690951284198E-2</v>
      </c>
      <c r="H14" s="28">
        <v>5.5794487365401491E-3</v>
      </c>
      <c r="I14" s="61">
        <v>6.4910610151700521E-3</v>
      </c>
      <c r="J14" s="28"/>
      <c r="K14" s="38"/>
      <c r="L14" s="43"/>
    </row>
    <row r="15" spans="1:12" x14ac:dyDescent="0.25">
      <c r="A15" s="63" t="s">
        <v>73</v>
      </c>
      <c r="B15" s="28">
        <v>-4.6500221173695011E-2</v>
      </c>
      <c r="C15" s="28">
        <v>1.931013545672422E-2</v>
      </c>
      <c r="D15" s="28">
        <v>4.0782647644716397E-2</v>
      </c>
      <c r="E15" s="28">
        <v>5.6564451549068195E-4</v>
      </c>
      <c r="F15" s="28">
        <v>-2.3945273631906017E-2</v>
      </c>
      <c r="G15" s="28">
        <v>-5.8572234996216777E-2</v>
      </c>
      <c r="H15" s="28">
        <v>5.6456556427185722E-2</v>
      </c>
      <c r="I15" s="61">
        <v>-2.5258483185501612E-2</v>
      </c>
      <c r="J15" s="28"/>
      <c r="K15" s="56"/>
      <c r="L15" s="43"/>
    </row>
    <row r="16" spans="1:12" x14ac:dyDescent="0.25">
      <c r="A16" s="62" t="s">
        <v>47</v>
      </c>
      <c r="B16" s="28">
        <v>-3.0146100491784455E-2</v>
      </c>
      <c r="C16" s="28">
        <v>2.1394476727165657E-2</v>
      </c>
      <c r="D16" s="28">
        <v>8.8823056854367977E-3</v>
      </c>
      <c r="E16" s="28">
        <v>-7.001618508120977E-3</v>
      </c>
      <c r="F16" s="28">
        <v>1.4721116153805669E-2</v>
      </c>
      <c r="G16" s="28">
        <v>3.6034653143942164E-2</v>
      </c>
      <c r="H16" s="28">
        <v>2.0653021306687336E-2</v>
      </c>
      <c r="I16" s="61">
        <v>-1.1287907637128169E-2</v>
      </c>
      <c r="J16" s="28"/>
      <c r="K16" s="42"/>
      <c r="L16" s="43"/>
    </row>
    <row r="17" spans="1:12" x14ac:dyDescent="0.25">
      <c r="A17" s="62" t="s">
        <v>48</v>
      </c>
      <c r="B17" s="28">
        <v>-1.6888667888448339E-4</v>
      </c>
      <c r="C17" s="28">
        <v>1.6738421879471943E-2</v>
      </c>
      <c r="D17" s="28">
        <v>3.9636393246826884E-3</v>
      </c>
      <c r="E17" s="28">
        <v>-2.5190961309808912E-3</v>
      </c>
      <c r="F17" s="28">
        <v>3.1905964379239204E-2</v>
      </c>
      <c r="G17" s="28">
        <v>4.5553183185980783E-2</v>
      </c>
      <c r="H17" s="28">
        <v>8.555192912580889E-3</v>
      </c>
      <c r="I17" s="61">
        <v>-6.4739729746765562E-3</v>
      </c>
      <c r="J17" s="28"/>
      <c r="K17" s="42"/>
      <c r="L17" s="43"/>
    </row>
    <row r="18" spans="1:12" x14ac:dyDescent="0.25">
      <c r="A18" s="62" t="s">
        <v>49</v>
      </c>
      <c r="B18" s="28">
        <v>-2.5920869452895623E-3</v>
      </c>
      <c r="C18" s="28">
        <v>1.666573709951269E-2</v>
      </c>
      <c r="D18" s="28">
        <v>4.1791794752401579E-3</v>
      </c>
      <c r="E18" s="28">
        <v>-2.6538823191086802E-3</v>
      </c>
      <c r="F18" s="28">
        <v>2.4096984019401191E-2</v>
      </c>
      <c r="G18" s="28">
        <v>4.964596534713106E-2</v>
      </c>
      <c r="H18" s="28">
        <v>9.6940406556218495E-3</v>
      </c>
      <c r="I18" s="61">
        <v>-7.4783024451976488E-3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8.6061073809362565E-3</v>
      </c>
      <c r="C19" s="28">
        <v>1.5705973882339741E-2</v>
      </c>
      <c r="D19" s="28">
        <v>4.9059926359029671E-3</v>
      </c>
      <c r="E19" s="28">
        <v>-2.861641910624102E-3</v>
      </c>
      <c r="F19" s="28">
        <v>3.0770713094826707E-2</v>
      </c>
      <c r="G19" s="28">
        <v>3.6543216410088286E-2</v>
      </c>
      <c r="H19" s="28">
        <v>7.4386545144740079E-3</v>
      </c>
      <c r="I19" s="61">
        <v>-1.299737193407291E-2</v>
      </c>
      <c r="J19" s="29"/>
      <c r="K19" s="44"/>
      <c r="L19" s="43"/>
    </row>
    <row r="20" spans="1:12" x14ac:dyDescent="0.25">
      <c r="A20" s="62" t="s">
        <v>51</v>
      </c>
      <c r="B20" s="28">
        <v>3.2012201669188389E-2</v>
      </c>
      <c r="C20" s="28">
        <v>2.667319040633509E-2</v>
      </c>
      <c r="D20" s="28">
        <v>4.8244160062529406E-3</v>
      </c>
      <c r="E20" s="28">
        <v>8.1026944348217E-4</v>
      </c>
      <c r="F20" s="28">
        <v>6.3677229065055574E-2</v>
      </c>
      <c r="G20" s="28">
        <v>3.658558419408986E-2</v>
      </c>
      <c r="H20" s="28">
        <v>6.490152942979055E-3</v>
      </c>
      <c r="I20" s="61">
        <v>-5.9532770079836483E-3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2.3247059719103236E-2</v>
      </c>
      <c r="C21" s="65">
        <v>3.8367473374321559E-2</v>
      </c>
      <c r="D21" s="65">
        <v>8.2077906882116469E-3</v>
      </c>
      <c r="E21" s="65">
        <v>-3.4040975497450221E-3</v>
      </c>
      <c r="F21" s="65">
        <v>8.1374981136796976E-2</v>
      </c>
      <c r="G21" s="65">
        <v>1.3753268820174025E-2</v>
      </c>
      <c r="H21" s="65">
        <v>1.1255582962757193E-2</v>
      </c>
      <c r="I21" s="66">
        <v>2.7404036799283382E-4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70.599999999999994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93.17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97.52</v>
      </c>
    </row>
    <row r="39" spans="1:12" x14ac:dyDescent="0.25">
      <c r="K39" s="44" t="s">
        <v>49</v>
      </c>
      <c r="L39" s="43">
        <v>98.39</v>
      </c>
    </row>
    <row r="40" spans="1:12" x14ac:dyDescent="0.25">
      <c r="K40" s="37" t="s">
        <v>50</v>
      </c>
      <c r="L40" s="43">
        <v>99.19</v>
      </c>
    </row>
    <row r="41" spans="1:12" x14ac:dyDescent="0.25">
      <c r="K41" s="37" t="s">
        <v>51</v>
      </c>
      <c r="L41" s="43">
        <v>100.59</v>
      </c>
    </row>
    <row r="42" spans="1:12" x14ac:dyDescent="0.25">
      <c r="K42" s="37" t="s">
        <v>52</v>
      </c>
      <c r="L42" s="43">
        <v>98.8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67.94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93.69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97.79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98.64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99.62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102.03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101.56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70.17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94.74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98.28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100.18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102.66</v>
      </c>
    </row>
    <row r="60" spans="1:12" ht="15.4" customHeight="1" x14ac:dyDescent="0.25">
      <c r="K60" s="37" t="s">
        <v>52</v>
      </c>
      <c r="L60" s="43">
        <v>102.62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73.91</v>
      </c>
    </row>
    <row r="66" spans="1:12" ht="15.4" customHeight="1" x14ac:dyDescent="0.25">
      <c r="K66" s="42" t="s">
        <v>47</v>
      </c>
      <c r="L66" s="43">
        <v>94.67</v>
      </c>
    </row>
    <row r="67" spans="1:12" ht="15.4" customHeight="1" x14ac:dyDescent="0.25">
      <c r="K67" s="42" t="s">
        <v>48</v>
      </c>
      <c r="L67" s="43">
        <v>98.42</v>
      </c>
    </row>
    <row r="68" spans="1:12" ht="15.4" customHeight="1" x14ac:dyDescent="0.25">
      <c r="K68" s="44" t="s">
        <v>49</v>
      </c>
      <c r="L68" s="43">
        <v>97.13</v>
      </c>
    </row>
    <row r="69" spans="1:12" ht="15.4" customHeight="1" x14ac:dyDescent="0.25">
      <c r="K69" s="37" t="s">
        <v>50</v>
      </c>
      <c r="L69" s="43">
        <v>99.25</v>
      </c>
    </row>
    <row r="70" spans="1:12" ht="15.4" customHeight="1" x14ac:dyDescent="0.25">
      <c r="K70" s="37" t="s">
        <v>51</v>
      </c>
      <c r="L70" s="43">
        <v>100.32</v>
      </c>
    </row>
    <row r="71" spans="1:12" ht="15.4" customHeight="1" x14ac:dyDescent="0.25">
      <c r="K71" s="37" t="s">
        <v>52</v>
      </c>
      <c r="L71" s="43">
        <v>98.15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70.62</v>
      </c>
    </row>
    <row r="75" spans="1:12" ht="15.4" customHeight="1" x14ac:dyDescent="0.25">
      <c r="K75" s="42" t="s">
        <v>47</v>
      </c>
      <c r="L75" s="43">
        <v>96.21</v>
      </c>
    </row>
    <row r="76" spans="1:12" ht="15.4" customHeight="1" x14ac:dyDescent="0.25">
      <c r="K76" s="42" t="s">
        <v>48</v>
      </c>
      <c r="L76" s="43">
        <v>100.63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49</v>
      </c>
      <c r="L77" s="43">
        <v>99.23</v>
      </c>
    </row>
    <row r="78" spans="1:12" ht="15.4" customHeight="1" x14ac:dyDescent="0.25">
      <c r="K78" s="37" t="s">
        <v>50</v>
      </c>
      <c r="L78" s="43">
        <v>100.9</v>
      </c>
    </row>
    <row r="79" spans="1:12" ht="15.4" customHeight="1" x14ac:dyDescent="0.25">
      <c r="K79" s="37" t="s">
        <v>51</v>
      </c>
      <c r="L79" s="43">
        <v>103.25</v>
      </c>
    </row>
    <row r="80" spans="1:12" ht="15.4" customHeight="1" x14ac:dyDescent="0.25">
      <c r="K80" s="37" t="s">
        <v>52</v>
      </c>
      <c r="L80" s="43">
        <v>101.35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73.14</v>
      </c>
    </row>
    <row r="84" spans="1:12" ht="15.4" customHeight="1" x14ac:dyDescent="0.25">
      <c r="K84" s="42" t="s">
        <v>47</v>
      </c>
      <c r="L84" s="43">
        <v>96.86</v>
      </c>
    </row>
    <row r="85" spans="1:12" ht="15.4" customHeight="1" x14ac:dyDescent="0.25">
      <c r="K85" s="42" t="s">
        <v>48</v>
      </c>
      <c r="L85" s="43">
        <v>100.91</v>
      </c>
    </row>
    <row r="86" spans="1:12" ht="15.4" customHeight="1" x14ac:dyDescent="0.25">
      <c r="K86" s="44" t="s">
        <v>49</v>
      </c>
      <c r="L86" s="43">
        <v>99.58</v>
      </c>
    </row>
    <row r="87" spans="1:12" ht="15.4" customHeight="1" x14ac:dyDescent="0.25">
      <c r="K87" s="37" t="s">
        <v>50</v>
      </c>
      <c r="L87" s="43">
        <v>101.33</v>
      </c>
    </row>
    <row r="88" spans="1:12" ht="15.4" customHeight="1" x14ac:dyDescent="0.25">
      <c r="K88" s="37" t="s">
        <v>51</v>
      </c>
      <c r="L88" s="43">
        <v>103.62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101.92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-0.06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6.4000000000000003E-3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-2.87E-2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7.1999999999999998E-3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-6.0199999999999997E-2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-3.2500000000000001E-2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-1.7500000000000002E-2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-5.8500000000000003E-2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-7.3599999999999999E-2</v>
      </c>
    </row>
    <row r="104" spans="1:12" x14ac:dyDescent="0.25">
      <c r="K104" s="38" t="s">
        <v>12</v>
      </c>
      <c r="L104" s="42">
        <v>5.1799999999999999E-2</v>
      </c>
    </row>
    <row r="105" spans="1:12" x14ac:dyDescent="0.25">
      <c r="K105" s="38" t="s">
        <v>11</v>
      </c>
      <c r="L105" s="42">
        <v>-4.9500000000000002E-2</v>
      </c>
    </row>
    <row r="106" spans="1:12" x14ac:dyDescent="0.25">
      <c r="K106" s="38" t="s">
        <v>10</v>
      </c>
      <c r="L106" s="42">
        <v>-3.0300000000000001E-2</v>
      </c>
    </row>
    <row r="107" spans="1:12" x14ac:dyDescent="0.25">
      <c r="K107" s="38" t="s">
        <v>9</v>
      </c>
      <c r="L107" s="42">
        <v>-9.7999999999999997E-3</v>
      </c>
    </row>
    <row r="108" spans="1:12" x14ac:dyDescent="0.25">
      <c r="K108" s="38" t="s">
        <v>8</v>
      </c>
      <c r="L108" s="42">
        <v>8.1699999999999995E-2</v>
      </c>
    </row>
    <row r="109" spans="1:12" x14ac:dyDescent="0.25">
      <c r="K109" s="38" t="s">
        <v>7</v>
      </c>
      <c r="L109" s="42">
        <v>-8.1500000000000003E-2</v>
      </c>
    </row>
    <row r="110" spans="1:12" x14ac:dyDescent="0.25">
      <c r="K110" s="38" t="s">
        <v>6</v>
      </c>
      <c r="L110" s="42">
        <v>4.8800000000000003E-2</v>
      </c>
    </row>
    <row r="111" spans="1:12" x14ac:dyDescent="0.25">
      <c r="K111" s="38" t="s">
        <v>5</v>
      </c>
      <c r="L111" s="42">
        <v>-2.5000000000000001E-2</v>
      </c>
    </row>
    <row r="112" spans="1:12" x14ac:dyDescent="0.25">
      <c r="K112" s="38" t="s">
        <v>3</v>
      </c>
      <c r="L112" s="42">
        <v>-5.74E-2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1.1599999999999999E-2</v>
      </c>
    </row>
    <row r="117" spans="1:12" x14ac:dyDescent="0.25">
      <c r="K117" s="38" t="s">
        <v>0</v>
      </c>
      <c r="L117" s="42">
        <v>3.3E-3</v>
      </c>
    </row>
    <row r="118" spans="1:12" x14ac:dyDescent="0.25">
      <c r="K118" s="38" t="s">
        <v>1</v>
      </c>
      <c r="L118" s="42">
        <v>7.6600000000000001E-2</v>
      </c>
    </row>
    <row r="119" spans="1:12" x14ac:dyDescent="0.25">
      <c r="K119" s="38" t="s">
        <v>18</v>
      </c>
      <c r="L119" s="42">
        <v>9.7999999999999997E-3</v>
      </c>
    </row>
    <row r="120" spans="1:12" x14ac:dyDescent="0.25">
      <c r="K120" s="38" t="s">
        <v>2</v>
      </c>
      <c r="L120" s="42">
        <v>6.4600000000000005E-2</v>
      </c>
    </row>
    <row r="121" spans="1:12" x14ac:dyDescent="0.25">
      <c r="K121" s="38" t="s">
        <v>17</v>
      </c>
      <c r="L121" s="42">
        <v>5.0900000000000001E-2</v>
      </c>
    </row>
    <row r="122" spans="1:12" x14ac:dyDescent="0.25">
      <c r="K122" s="38" t="s">
        <v>16</v>
      </c>
      <c r="L122" s="42">
        <v>0.1024</v>
      </c>
    </row>
    <row r="123" spans="1:12" x14ac:dyDescent="0.25">
      <c r="K123" s="38" t="s">
        <v>15</v>
      </c>
      <c r="L123" s="42">
        <v>6.5799999999999997E-2</v>
      </c>
    </row>
    <row r="124" spans="1:12" x14ac:dyDescent="0.25">
      <c r="K124" s="38" t="s">
        <v>14</v>
      </c>
      <c r="L124" s="42">
        <v>3.9699999999999999E-2</v>
      </c>
    </row>
    <row r="125" spans="1:12" x14ac:dyDescent="0.25">
      <c r="K125" s="38" t="s">
        <v>13</v>
      </c>
      <c r="L125" s="42">
        <v>1.6299999999999999E-2</v>
      </c>
    </row>
    <row r="126" spans="1:12" x14ac:dyDescent="0.25">
      <c r="K126" s="38" t="s">
        <v>12</v>
      </c>
      <c r="L126" s="42">
        <v>4.3700000000000003E-2</v>
      </c>
    </row>
    <row r="127" spans="1:12" x14ac:dyDescent="0.25">
      <c r="K127" s="38" t="s">
        <v>11</v>
      </c>
      <c r="L127" s="42">
        <v>2.01E-2</v>
      </c>
    </row>
    <row r="128" spans="1:12" x14ac:dyDescent="0.25">
      <c r="K128" s="38" t="s">
        <v>10</v>
      </c>
      <c r="L128" s="42">
        <v>8.7400000000000005E-2</v>
      </c>
    </row>
    <row r="129" spans="11:12" x14ac:dyDescent="0.25">
      <c r="K129" s="38" t="s">
        <v>9</v>
      </c>
      <c r="L129" s="42">
        <v>6.8900000000000003E-2</v>
      </c>
    </row>
    <row r="130" spans="11:12" x14ac:dyDescent="0.25">
      <c r="K130" s="38" t="s">
        <v>8</v>
      </c>
      <c r="L130" s="42">
        <v>5.4100000000000002E-2</v>
      </c>
    </row>
    <row r="131" spans="11:12" x14ac:dyDescent="0.25">
      <c r="K131" s="38" t="s">
        <v>7</v>
      </c>
      <c r="L131" s="42">
        <v>9.3200000000000005E-2</v>
      </c>
    </row>
    <row r="132" spans="11:12" x14ac:dyDescent="0.25">
      <c r="K132" s="38" t="s">
        <v>6</v>
      </c>
      <c r="L132" s="42">
        <v>0.13650000000000001</v>
      </c>
    </row>
    <row r="133" spans="11:12" x14ac:dyDescent="0.25">
      <c r="K133" s="38" t="s">
        <v>5</v>
      </c>
      <c r="L133" s="42">
        <v>1.9400000000000001E-2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1.0999999999999999E-2</v>
      </c>
    </row>
    <row r="137" spans="11:12" x14ac:dyDescent="0.25">
      <c r="K137" s="38" t="s">
        <v>0</v>
      </c>
      <c r="L137" s="42">
        <v>3.3999999999999998E-3</v>
      </c>
    </row>
    <row r="138" spans="11:12" x14ac:dyDescent="0.25">
      <c r="K138" s="38" t="s">
        <v>1</v>
      </c>
      <c r="L138" s="42">
        <v>7.5399999999999995E-2</v>
      </c>
    </row>
    <row r="139" spans="11:12" x14ac:dyDescent="0.25">
      <c r="K139" s="38" t="s">
        <v>18</v>
      </c>
      <c r="L139" s="42">
        <v>0.01</v>
      </c>
    </row>
    <row r="140" spans="11:12" x14ac:dyDescent="0.25">
      <c r="K140" s="38" t="s">
        <v>2</v>
      </c>
      <c r="L140" s="42">
        <v>6.1499999999999999E-2</v>
      </c>
    </row>
    <row r="141" spans="11:12" x14ac:dyDescent="0.25">
      <c r="K141" s="38" t="s">
        <v>17</v>
      </c>
      <c r="L141" s="42">
        <v>4.99E-2</v>
      </c>
    </row>
    <row r="142" spans="11:12" x14ac:dyDescent="0.25">
      <c r="K142" s="38" t="s">
        <v>16</v>
      </c>
      <c r="L142" s="42">
        <v>0.1019</v>
      </c>
    </row>
    <row r="143" spans="11:12" x14ac:dyDescent="0.25">
      <c r="K143" s="38" t="s">
        <v>15</v>
      </c>
      <c r="L143" s="42">
        <v>5.7299999999999997E-2</v>
      </c>
    </row>
    <row r="144" spans="11:12" x14ac:dyDescent="0.25">
      <c r="K144" s="38" t="s">
        <v>14</v>
      </c>
      <c r="L144" s="42">
        <v>3.78E-2</v>
      </c>
    </row>
    <row r="145" spans="11:12" x14ac:dyDescent="0.25">
      <c r="K145" s="38" t="s">
        <v>13</v>
      </c>
      <c r="L145" s="42">
        <v>1.5299999999999999E-2</v>
      </c>
    </row>
    <row r="146" spans="11:12" x14ac:dyDescent="0.25">
      <c r="K146" s="38" t="s">
        <v>12</v>
      </c>
      <c r="L146" s="42">
        <v>4.65E-2</v>
      </c>
    </row>
    <row r="147" spans="11:12" x14ac:dyDescent="0.25">
      <c r="K147" s="38" t="s">
        <v>11</v>
      </c>
      <c r="L147" s="42">
        <v>1.9400000000000001E-2</v>
      </c>
    </row>
    <row r="148" spans="11:12" x14ac:dyDescent="0.25">
      <c r="K148" s="38" t="s">
        <v>10</v>
      </c>
      <c r="L148" s="42">
        <v>8.5900000000000004E-2</v>
      </c>
    </row>
    <row r="149" spans="11:12" x14ac:dyDescent="0.25">
      <c r="K149" s="38" t="s">
        <v>9</v>
      </c>
      <c r="L149" s="42">
        <v>6.9099999999999995E-2</v>
      </c>
    </row>
    <row r="150" spans="11:12" x14ac:dyDescent="0.25">
      <c r="K150" s="38" t="s">
        <v>8</v>
      </c>
      <c r="L150" s="42">
        <v>5.9299999999999999E-2</v>
      </c>
    </row>
    <row r="151" spans="11:12" x14ac:dyDescent="0.25">
      <c r="K151" s="38" t="s">
        <v>7</v>
      </c>
      <c r="L151" s="42">
        <v>8.6699999999999999E-2</v>
      </c>
    </row>
    <row r="152" spans="11:12" x14ac:dyDescent="0.25">
      <c r="K152" s="38" t="s">
        <v>6</v>
      </c>
      <c r="L152" s="42">
        <v>0.14499999999999999</v>
      </c>
    </row>
    <row r="153" spans="11:12" x14ac:dyDescent="0.25">
      <c r="K153" s="38" t="s">
        <v>5</v>
      </c>
      <c r="L153" s="42">
        <v>1.9099999999999999E-2</v>
      </c>
    </row>
    <row r="154" spans="11:12" x14ac:dyDescent="0.25">
      <c r="K154" s="38" t="s">
        <v>3</v>
      </c>
      <c r="L154" s="42">
        <v>3.0200000000000001E-2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98.625799999999998</v>
      </c>
    </row>
    <row r="455" spans="11:12" x14ac:dyDescent="0.25">
      <c r="K455" s="67">
        <v>43918</v>
      </c>
      <c r="L455" s="43">
        <v>95.146299999999997</v>
      </c>
    </row>
    <row r="456" spans="11:12" x14ac:dyDescent="0.25">
      <c r="K456" s="67">
        <v>43925</v>
      </c>
      <c r="L456" s="43">
        <v>92.299199999999999</v>
      </c>
    </row>
    <row r="457" spans="11:12" x14ac:dyDescent="0.25">
      <c r="K457" s="67">
        <v>43932</v>
      </c>
      <c r="L457" s="43">
        <v>91.228399999999993</v>
      </c>
    </row>
    <row r="458" spans="11:12" x14ac:dyDescent="0.25">
      <c r="K458" s="67">
        <v>43939</v>
      </c>
      <c r="L458" s="43">
        <v>91.233400000000003</v>
      </c>
    </row>
    <row r="459" spans="11:12" x14ac:dyDescent="0.25">
      <c r="K459" s="67">
        <v>43946</v>
      </c>
      <c r="L459" s="43">
        <v>91.951899999999995</v>
      </c>
    </row>
    <row r="460" spans="11:12" x14ac:dyDescent="0.25">
      <c r="K460" s="67">
        <v>43953</v>
      </c>
      <c r="L460" s="43">
        <v>92.165000000000006</v>
      </c>
    </row>
    <row r="461" spans="11:12" x14ac:dyDescent="0.25">
      <c r="K461" s="67">
        <v>43960</v>
      </c>
      <c r="L461" s="43">
        <v>92.516300000000001</v>
      </c>
    </row>
    <row r="462" spans="11:12" x14ac:dyDescent="0.25">
      <c r="K462" s="67">
        <v>43967</v>
      </c>
      <c r="L462" s="43">
        <v>92.748500000000007</v>
      </c>
    </row>
    <row r="463" spans="11:12" x14ac:dyDescent="0.25">
      <c r="K463" s="67">
        <v>43974</v>
      </c>
      <c r="L463" s="43">
        <v>93.002899999999997</v>
      </c>
    </row>
    <row r="464" spans="11:12" x14ac:dyDescent="0.25">
      <c r="K464" s="67">
        <v>43981</v>
      </c>
      <c r="L464" s="43">
        <v>93.675899999999999</v>
      </c>
    </row>
    <row r="465" spans="11:12" x14ac:dyDescent="0.25">
      <c r="K465" s="67">
        <v>43988</v>
      </c>
      <c r="L465" s="43">
        <v>94.668400000000005</v>
      </c>
    </row>
    <row r="466" spans="11:12" x14ac:dyDescent="0.25">
      <c r="K466" s="67">
        <v>43995</v>
      </c>
      <c r="L466" s="43">
        <v>95.706800000000001</v>
      </c>
    </row>
    <row r="467" spans="11:12" x14ac:dyDescent="0.25">
      <c r="K467" s="67">
        <v>44002</v>
      </c>
      <c r="L467" s="43">
        <v>95.844800000000006</v>
      </c>
    </row>
    <row r="468" spans="11:12" x14ac:dyDescent="0.25">
      <c r="K468" s="67">
        <v>44009</v>
      </c>
      <c r="L468" s="43">
        <v>94.844899999999996</v>
      </c>
    </row>
    <row r="469" spans="11:12" x14ac:dyDescent="0.25">
      <c r="K469" s="67">
        <v>44016</v>
      </c>
      <c r="L469" s="43">
        <v>95.736000000000004</v>
      </c>
    </row>
    <row r="470" spans="11:12" x14ac:dyDescent="0.25">
      <c r="K470" s="67">
        <v>44023</v>
      </c>
      <c r="L470" s="43">
        <v>96.253699999999995</v>
      </c>
    </row>
    <row r="471" spans="11:12" x14ac:dyDescent="0.25">
      <c r="K471" s="67">
        <v>44030</v>
      </c>
      <c r="L471" s="43">
        <v>96.095299999999995</v>
      </c>
    </row>
    <row r="472" spans="11:12" x14ac:dyDescent="0.25">
      <c r="K472" s="67">
        <v>44037</v>
      </c>
      <c r="L472" s="43">
        <v>95.990799999999993</v>
      </c>
    </row>
    <row r="473" spans="11:12" x14ac:dyDescent="0.25">
      <c r="K473" s="67">
        <v>44044</v>
      </c>
      <c r="L473" s="43">
        <v>96.0261</v>
      </c>
    </row>
    <row r="474" spans="11:12" x14ac:dyDescent="0.25">
      <c r="K474" s="67">
        <v>44051</v>
      </c>
      <c r="L474" s="43">
        <v>95.385099999999994</v>
      </c>
    </row>
    <row r="475" spans="11:12" x14ac:dyDescent="0.25">
      <c r="K475" s="67">
        <v>44058</v>
      </c>
      <c r="L475" s="43">
        <v>94.732200000000006</v>
      </c>
    </row>
    <row r="476" spans="11:12" x14ac:dyDescent="0.25">
      <c r="K476" s="67">
        <v>44065</v>
      </c>
      <c r="L476" s="43">
        <v>94.427300000000002</v>
      </c>
    </row>
    <row r="477" spans="11:12" x14ac:dyDescent="0.25">
      <c r="K477" s="67">
        <v>44072</v>
      </c>
      <c r="L477" s="43">
        <v>94.640600000000006</v>
      </c>
    </row>
    <row r="478" spans="11:12" x14ac:dyDescent="0.25">
      <c r="K478" s="67">
        <v>44079</v>
      </c>
      <c r="L478" s="43">
        <v>94.831299999999999</v>
      </c>
    </row>
    <row r="479" spans="11:12" x14ac:dyDescent="0.25">
      <c r="K479" s="67">
        <v>44086</v>
      </c>
      <c r="L479" s="43">
        <v>95.152000000000001</v>
      </c>
    </row>
    <row r="480" spans="11:12" x14ac:dyDescent="0.25">
      <c r="K480" s="67">
        <v>44093</v>
      </c>
      <c r="L480" s="43">
        <v>95.242000000000004</v>
      </c>
    </row>
    <row r="481" spans="11:12" x14ac:dyDescent="0.25">
      <c r="K481" s="67">
        <v>44100</v>
      </c>
      <c r="L481" s="43">
        <v>95.173299999999998</v>
      </c>
    </row>
    <row r="482" spans="11:12" x14ac:dyDescent="0.25">
      <c r="K482" s="67">
        <v>44107</v>
      </c>
      <c r="L482" s="43">
        <v>94.4953</v>
      </c>
    </row>
    <row r="483" spans="11:12" x14ac:dyDescent="0.25">
      <c r="K483" s="67">
        <v>44114</v>
      </c>
      <c r="L483" s="43">
        <v>94.882499999999993</v>
      </c>
    </row>
    <row r="484" spans="11:12" x14ac:dyDescent="0.25">
      <c r="K484" s="67">
        <v>44121</v>
      </c>
      <c r="L484" s="43">
        <v>95.436599999999999</v>
      </c>
    </row>
    <row r="485" spans="11:12" x14ac:dyDescent="0.25">
      <c r="K485" s="67">
        <v>44128</v>
      </c>
      <c r="L485" s="43">
        <v>95.7928</v>
      </c>
    </row>
    <row r="486" spans="11:12" x14ac:dyDescent="0.25">
      <c r="K486" s="67">
        <v>44135</v>
      </c>
      <c r="L486" s="43">
        <v>96.772199999999998</v>
      </c>
    </row>
    <row r="487" spans="11:12" x14ac:dyDescent="0.25">
      <c r="K487" s="67">
        <v>44142</v>
      </c>
      <c r="L487" s="43">
        <v>97.371300000000005</v>
      </c>
    </row>
    <row r="488" spans="11:12" x14ac:dyDescent="0.25">
      <c r="K488" s="67">
        <v>44149</v>
      </c>
      <c r="L488" s="43">
        <v>98.293700000000001</v>
      </c>
    </row>
    <row r="489" spans="11:12" x14ac:dyDescent="0.25">
      <c r="K489" s="67">
        <v>44156</v>
      </c>
      <c r="L489" s="43">
        <v>98.715100000000007</v>
      </c>
    </row>
    <row r="490" spans="11:12" x14ac:dyDescent="0.25">
      <c r="K490" s="67">
        <v>44163</v>
      </c>
      <c r="L490" s="43">
        <v>99.270399999999995</v>
      </c>
    </row>
    <row r="491" spans="11:12" x14ac:dyDescent="0.25">
      <c r="K491" s="67">
        <v>44170</v>
      </c>
      <c r="L491" s="43">
        <v>99.877499999999998</v>
      </c>
    </row>
    <row r="492" spans="11:12" x14ac:dyDescent="0.25">
      <c r="K492" s="67">
        <v>44177</v>
      </c>
      <c r="L492" s="43">
        <v>100.0141</v>
      </c>
    </row>
    <row r="493" spans="11:12" x14ac:dyDescent="0.25">
      <c r="K493" s="67">
        <v>44184</v>
      </c>
      <c r="L493" s="43">
        <v>99.4392</v>
      </c>
    </row>
    <row r="494" spans="11:12" x14ac:dyDescent="0.25">
      <c r="K494" s="67">
        <v>44191</v>
      </c>
      <c r="L494" s="43">
        <v>96.019300000000001</v>
      </c>
    </row>
    <row r="495" spans="11:12" x14ac:dyDescent="0.25">
      <c r="K495" s="67">
        <v>44198</v>
      </c>
      <c r="L495" s="43">
        <v>93.476399999999998</v>
      </c>
    </row>
    <row r="496" spans="11:12" x14ac:dyDescent="0.25">
      <c r="K496" s="67">
        <v>44205</v>
      </c>
      <c r="L496" s="43">
        <v>93.944100000000006</v>
      </c>
    </row>
    <row r="497" spans="11:12" x14ac:dyDescent="0.25">
      <c r="K497" s="67">
        <v>44212</v>
      </c>
      <c r="L497" s="43">
        <v>95.735200000000006</v>
      </c>
    </row>
    <row r="498" spans="11:12" x14ac:dyDescent="0.25">
      <c r="K498" s="67">
        <v>44219</v>
      </c>
      <c r="L498" s="43">
        <v>96.656899999999993</v>
      </c>
    </row>
    <row r="499" spans="11:12" x14ac:dyDescent="0.25">
      <c r="K499" s="67">
        <v>44226</v>
      </c>
      <c r="L499" s="43">
        <v>97.072000000000003</v>
      </c>
    </row>
    <row r="500" spans="11:12" x14ac:dyDescent="0.25">
      <c r="K500" s="67">
        <v>44233</v>
      </c>
      <c r="L500" s="43">
        <v>97.935299999999998</v>
      </c>
    </row>
    <row r="501" spans="11:12" x14ac:dyDescent="0.25">
      <c r="K501" s="67">
        <v>44240</v>
      </c>
      <c r="L501" s="43">
        <v>98.372</v>
      </c>
    </row>
    <row r="502" spans="11:12" x14ac:dyDescent="0.25">
      <c r="K502" s="67">
        <v>44247</v>
      </c>
      <c r="L502" s="43">
        <v>98.026799999999994</v>
      </c>
    </row>
    <row r="503" spans="11:12" x14ac:dyDescent="0.25">
      <c r="K503" s="67">
        <v>44254</v>
      </c>
      <c r="L503" s="43">
        <v>98.728700000000003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99.584900000000005</v>
      </c>
    </row>
    <row r="603" spans="11:12" x14ac:dyDescent="0.25">
      <c r="K603" s="67">
        <v>43918</v>
      </c>
      <c r="L603" s="43">
        <v>98.307100000000005</v>
      </c>
    </row>
    <row r="604" spans="11:12" x14ac:dyDescent="0.25">
      <c r="K604" s="67">
        <v>43925</v>
      </c>
      <c r="L604" s="43">
        <v>96.972499999999997</v>
      </c>
    </row>
    <row r="605" spans="11:12" x14ac:dyDescent="0.25">
      <c r="K605" s="67">
        <v>43932</v>
      </c>
      <c r="L605" s="43">
        <v>94.893900000000002</v>
      </c>
    </row>
    <row r="606" spans="11:12" x14ac:dyDescent="0.25">
      <c r="K606" s="67">
        <v>43939</v>
      </c>
      <c r="L606" s="43">
        <v>94.686300000000003</v>
      </c>
    </row>
    <row r="607" spans="11:12" x14ac:dyDescent="0.25">
      <c r="K607" s="67">
        <v>43946</v>
      </c>
      <c r="L607" s="43">
        <v>95.749399999999994</v>
      </c>
    </row>
    <row r="608" spans="11:12" x14ac:dyDescent="0.25">
      <c r="K608" s="67">
        <v>43953</v>
      </c>
      <c r="L608" s="43">
        <v>96.0017</v>
      </c>
    </row>
    <row r="609" spans="11:12" x14ac:dyDescent="0.25">
      <c r="K609" s="67">
        <v>43960</v>
      </c>
      <c r="L609" s="43">
        <v>94.195300000000003</v>
      </c>
    </row>
    <row r="610" spans="11:12" x14ac:dyDescent="0.25">
      <c r="K610" s="67">
        <v>43967</v>
      </c>
      <c r="L610" s="43">
        <v>93.492099999999994</v>
      </c>
    </row>
    <row r="611" spans="11:12" x14ac:dyDescent="0.25">
      <c r="K611" s="67">
        <v>43974</v>
      </c>
      <c r="L611" s="43">
        <v>93.248099999999994</v>
      </c>
    </row>
    <row r="612" spans="11:12" x14ac:dyDescent="0.25">
      <c r="K612" s="67">
        <v>43981</v>
      </c>
      <c r="L612" s="43">
        <v>93.592600000000004</v>
      </c>
    </row>
    <row r="613" spans="11:12" x14ac:dyDescent="0.25">
      <c r="K613" s="67">
        <v>43988</v>
      </c>
      <c r="L613" s="43">
        <v>96.776600000000002</v>
      </c>
    </row>
    <row r="614" spans="11:12" x14ac:dyDescent="0.25">
      <c r="K614" s="67">
        <v>43995</v>
      </c>
      <c r="L614" s="43">
        <v>97.855900000000005</v>
      </c>
    </row>
    <row r="615" spans="11:12" x14ac:dyDescent="0.25">
      <c r="K615" s="67">
        <v>44002</v>
      </c>
      <c r="L615" s="43">
        <v>98.930099999999996</v>
      </c>
    </row>
    <row r="616" spans="11:12" x14ac:dyDescent="0.25">
      <c r="K616" s="67">
        <v>44009</v>
      </c>
      <c r="L616" s="43">
        <v>98.804900000000004</v>
      </c>
    </row>
    <row r="617" spans="11:12" x14ac:dyDescent="0.25">
      <c r="K617" s="67">
        <v>44016</v>
      </c>
      <c r="L617" s="43">
        <v>100.4239</v>
      </c>
    </row>
    <row r="618" spans="11:12" x14ac:dyDescent="0.25">
      <c r="K618" s="67">
        <v>44023</v>
      </c>
      <c r="L618" s="43">
        <v>97.141099999999994</v>
      </c>
    </row>
    <row r="619" spans="11:12" x14ac:dyDescent="0.25">
      <c r="K619" s="67">
        <v>44030</v>
      </c>
      <c r="L619" s="43">
        <v>96.956800000000001</v>
      </c>
    </row>
    <row r="620" spans="11:12" x14ac:dyDescent="0.25">
      <c r="K620" s="67">
        <v>44037</v>
      </c>
      <c r="L620" s="43">
        <v>96.210099999999997</v>
      </c>
    </row>
    <row r="621" spans="11:12" x14ac:dyDescent="0.25">
      <c r="K621" s="67">
        <v>44044</v>
      </c>
      <c r="L621" s="43">
        <v>97.484099999999998</v>
      </c>
    </row>
    <row r="622" spans="11:12" x14ac:dyDescent="0.25">
      <c r="K622" s="67">
        <v>44051</v>
      </c>
      <c r="L622" s="43">
        <v>97.237300000000005</v>
      </c>
    </row>
    <row r="623" spans="11:12" x14ac:dyDescent="0.25">
      <c r="K623" s="67">
        <v>44058</v>
      </c>
      <c r="L623" s="43">
        <v>96.145700000000005</v>
      </c>
    </row>
    <row r="624" spans="11:12" x14ac:dyDescent="0.25">
      <c r="K624" s="67">
        <v>44065</v>
      </c>
      <c r="L624" s="43">
        <v>95.219499999999996</v>
      </c>
    </row>
    <row r="625" spans="11:12" x14ac:dyDescent="0.25">
      <c r="K625" s="67">
        <v>44072</v>
      </c>
      <c r="L625" s="43">
        <v>95.782200000000003</v>
      </c>
    </row>
    <row r="626" spans="11:12" x14ac:dyDescent="0.25">
      <c r="K626" s="67">
        <v>44079</v>
      </c>
      <c r="L626" s="43">
        <v>98.131200000000007</v>
      </c>
    </row>
    <row r="627" spans="11:12" x14ac:dyDescent="0.25">
      <c r="K627" s="67">
        <v>44086</v>
      </c>
      <c r="L627" s="43">
        <v>98.918999999999997</v>
      </c>
    </row>
    <row r="628" spans="11:12" x14ac:dyDescent="0.25">
      <c r="K628" s="67">
        <v>44093</v>
      </c>
      <c r="L628" s="43">
        <v>99.731200000000001</v>
      </c>
    </row>
    <row r="629" spans="11:12" x14ac:dyDescent="0.25">
      <c r="K629" s="67">
        <v>44100</v>
      </c>
      <c r="L629" s="43">
        <v>99.440299999999993</v>
      </c>
    </row>
    <row r="630" spans="11:12" x14ac:dyDescent="0.25">
      <c r="K630" s="67">
        <v>44107</v>
      </c>
      <c r="L630" s="43">
        <v>97.182400000000001</v>
      </c>
    </row>
    <row r="631" spans="11:12" x14ac:dyDescent="0.25">
      <c r="K631" s="67">
        <v>44114</v>
      </c>
      <c r="L631" s="43">
        <v>95.634799999999998</v>
      </c>
    </row>
    <row r="632" spans="11:12" x14ac:dyDescent="0.25">
      <c r="K632" s="67">
        <v>44121</v>
      </c>
      <c r="L632" s="43">
        <v>95.811400000000006</v>
      </c>
    </row>
    <row r="633" spans="11:12" x14ac:dyDescent="0.25">
      <c r="K633" s="67">
        <v>44128</v>
      </c>
      <c r="L633" s="43">
        <v>95.4559</v>
      </c>
    </row>
    <row r="634" spans="11:12" x14ac:dyDescent="0.25">
      <c r="K634" s="67">
        <v>44135</v>
      </c>
      <c r="L634" s="43">
        <v>96.415099999999995</v>
      </c>
    </row>
    <row r="635" spans="11:12" x14ac:dyDescent="0.25">
      <c r="K635" s="67">
        <v>44142</v>
      </c>
      <c r="L635" s="43">
        <v>98.365200000000002</v>
      </c>
    </row>
    <row r="636" spans="11:12" x14ac:dyDescent="0.25">
      <c r="K636" s="67">
        <v>44149</v>
      </c>
      <c r="L636" s="43">
        <v>100.188</v>
      </c>
    </row>
    <row r="637" spans="11:12" x14ac:dyDescent="0.25">
      <c r="K637" s="67">
        <v>44156</v>
      </c>
      <c r="L637" s="43">
        <v>100.23180000000001</v>
      </c>
    </row>
    <row r="638" spans="11:12" x14ac:dyDescent="0.25">
      <c r="K638" s="67">
        <v>44163</v>
      </c>
      <c r="L638" s="43">
        <v>100.9927</v>
      </c>
    </row>
    <row r="639" spans="11:12" x14ac:dyDescent="0.25">
      <c r="K639" s="67">
        <v>44170</v>
      </c>
      <c r="L639" s="43">
        <v>103.03400000000001</v>
      </c>
    </row>
    <row r="640" spans="11:12" x14ac:dyDescent="0.25">
      <c r="K640" s="67">
        <v>44177</v>
      </c>
      <c r="L640" s="43">
        <v>104.03579999999999</v>
      </c>
    </row>
    <row r="641" spans="11:12" x14ac:dyDescent="0.25">
      <c r="K641" s="67">
        <v>44184</v>
      </c>
      <c r="L641" s="43">
        <v>105.0232</v>
      </c>
    </row>
    <row r="642" spans="11:12" x14ac:dyDescent="0.25">
      <c r="K642" s="67">
        <v>44191</v>
      </c>
      <c r="L642" s="43">
        <v>99.764399999999995</v>
      </c>
    </row>
    <row r="643" spans="11:12" x14ac:dyDescent="0.25">
      <c r="K643" s="67">
        <v>44198</v>
      </c>
      <c r="L643" s="43">
        <v>95.910899999999998</v>
      </c>
    </row>
    <row r="644" spans="11:12" x14ac:dyDescent="0.25">
      <c r="K644" s="67">
        <v>44205</v>
      </c>
      <c r="L644" s="43">
        <v>96.003200000000007</v>
      </c>
    </row>
    <row r="645" spans="11:12" x14ac:dyDescent="0.25">
      <c r="K645" s="67">
        <v>44212</v>
      </c>
      <c r="L645" s="43">
        <v>97.517099999999999</v>
      </c>
    </row>
    <row r="646" spans="11:12" x14ac:dyDescent="0.25">
      <c r="K646" s="67">
        <v>44219</v>
      </c>
      <c r="L646" s="43">
        <v>98.078999999999994</v>
      </c>
    </row>
    <row r="647" spans="11:12" x14ac:dyDescent="0.25">
      <c r="K647" s="67">
        <v>44226</v>
      </c>
      <c r="L647" s="43">
        <v>98.45</v>
      </c>
    </row>
    <row r="648" spans="11:12" x14ac:dyDescent="0.25">
      <c r="K648" s="67">
        <v>44233</v>
      </c>
      <c r="L648" s="43">
        <v>101.5444</v>
      </c>
    </row>
    <row r="649" spans="11:12" x14ac:dyDescent="0.25">
      <c r="K649" s="67">
        <v>44240</v>
      </c>
      <c r="L649" s="43">
        <v>102.1263</v>
      </c>
    </row>
    <row r="650" spans="11:12" x14ac:dyDescent="0.25">
      <c r="K650" s="67">
        <v>44247</v>
      </c>
      <c r="L650" s="43">
        <v>101.2771</v>
      </c>
    </row>
    <row r="651" spans="11:12" x14ac:dyDescent="0.25">
      <c r="K651" s="67">
        <v>44254</v>
      </c>
      <c r="L651" s="43">
        <v>102.43510000000001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F3C0-A655-4D26-BBAE-BF9AF2376002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Queensland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-2.1142198896056952E-3</v>
      </c>
      <c r="C11" s="28">
        <v>1.859267251333141E-2</v>
      </c>
      <c r="D11" s="28">
        <v>8.5677647332893514E-3</v>
      </c>
      <c r="E11" s="28">
        <v>-2.6460791243927417E-3</v>
      </c>
      <c r="F11" s="28">
        <v>1.0136955533525782E-2</v>
      </c>
      <c r="G11" s="28">
        <v>3.7645784224127565E-2</v>
      </c>
      <c r="H11" s="28">
        <v>3.6430199916883677E-3</v>
      </c>
      <c r="I11" s="61">
        <v>-6.7059484341970288E-3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-2.0321906719799054E-2</v>
      </c>
      <c r="C13" s="28">
        <v>1.5612551171836575E-2</v>
      </c>
      <c r="D13" s="28">
        <v>8.4393567282099458E-3</v>
      </c>
      <c r="E13" s="28">
        <v>-2.9802591996984651E-3</v>
      </c>
      <c r="F13" s="28">
        <v>-3.3257958339250049E-3</v>
      </c>
      <c r="G13" s="28">
        <v>4.3407393353356749E-2</v>
      </c>
      <c r="H13" s="28">
        <v>3.9308448000074936E-3</v>
      </c>
      <c r="I13" s="61">
        <v>-8.3868885454247977E-3</v>
      </c>
      <c r="J13" s="28"/>
      <c r="K13" s="42"/>
      <c r="L13" s="43"/>
    </row>
    <row r="14" spans="1:12" x14ac:dyDescent="0.25">
      <c r="A14" s="62" t="s">
        <v>27</v>
      </c>
      <c r="B14" s="28">
        <v>-1.9211067891472533E-2</v>
      </c>
      <c r="C14" s="28">
        <v>1.870658146985682E-2</v>
      </c>
      <c r="D14" s="28">
        <v>6.5712824808903392E-3</v>
      </c>
      <c r="E14" s="28">
        <v>-2.1768805647436329E-3</v>
      </c>
      <c r="F14" s="28">
        <v>1.4481008085581726E-2</v>
      </c>
      <c r="G14" s="28">
        <v>3.0017552115628288E-2</v>
      </c>
      <c r="H14" s="28">
        <v>3.1289206245819212E-3</v>
      </c>
      <c r="I14" s="61">
        <v>-3.8258657303115173E-3</v>
      </c>
      <c r="J14" s="28"/>
      <c r="K14" s="38"/>
      <c r="L14" s="43"/>
    </row>
    <row r="15" spans="1:12" x14ac:dyDescent="0.25">
      <c r="A15" s="63" t="s">
        <v>73</v>
      </c>
      <c r="B15" s="28">
        <v>2.5118851512585749E-2</v>
      </c>
      <c r="C15" s="28">
        <v>1.8879849652833958E-2</v>
      </c>
      <c r="D15" s="28">
        <v>3.2359033111210023E-2</v>
      </c>
      <c r="E15" s="28">
        <v>-8.8671793965563461E-3</v>
      </c>
      <c r="F15" s="28">
        <v>0.12154356456448889</v>
      </c>
      <c r="G15" s="28">
        <v>-1.0303223708348797E-2</v>
      </c>
      <c r="H15" s="28">
        <v>1.6342175101238032E-2</v>
      </c>
      <c r="I15" s="61">
        <v>-7.2857766525346035E-3</v>
      </c>
      <c r="J15" s="28"/>
      <c r="K15" s="56"/>
      <c r="L15" s="43"/>
    </row>
    <row r="16" spans="1:12" x14ac:dyDescent="0.25">
      <c r="A16" s="62" t="s">
        <v>47</v>
      </c>
      <c r="B16" s="28">
        <v>-1.2670919941458081E-2</v>
      </c>
      <c r="C16" s="28">
        <v>1.9822274440140619E-2</v>
      </c>
      <c r="D16" s="28">
        <v>9.4640304074848913E-3</v>
      </c>
      <c r="E16" s="28">
        <v>-4.4668726651404533E-3</v>
      </c>
      <c r="F16" s="28">
        <v>1.5121365695878852E-2</v>
      </c>
      <c r="G16" s="28">
        <v>2.67167463807918E-2</v>
      </c>
      <c r="H16" s="28">
        <v>4.7848869122109061E-3</v>
      </c>
      <c r="I16" s="61">
        <v>-9.4500432132987866E-3</v>
      </c>
      <c r="J16" s="28"/>
      <c r="K16" s="42"/>
      <c r="L16" s="43"/>
    </row>
    <row r="17" spans="1:12" x14ac:dyDescent="0.25">
      <c r="A17" s="62" t="s">
        <v>48</v>
      </c>
      <c r="B17" s="28">
        <v>-3.1253570102145467E-3</v>
      </c>
      <c r="C17" s="28">
        <v>1.8065018219530549E-2</v>
      </c>
      <c r="D17" s="28">
        <v>6.3809684018201196E-3</v>
      </c>
      <c r="E17" s="28">
        <v>-2.6840629481884593E-3</v>
      </c>
      <c r="F17" s="28">
        <v>3.7019306716603584E-3</v>
      </c>
      <c r="G17" s="28">
        <v>3.7947275763773769E-2</v>
      </c>
      <c r="H17" s="28">
        <v>3.1851421213129338E-3</v>
      </c>
      <c r="I17" s="61">
        <v>-7.3138479416555713E-3</v>
      </c>
      <c r="J17" s="28"/>
      <c r="K17" s="42"/>
      <c r="L17" s="43"/>
    </row>
    <row r="18" spans="1:12" x14ac:dyDescent="0.25">
      <c r="A18" s="62" t="s">
        <v>49</v>
      </c>
      <c r="B18" s="28">
        <v>-2.3423457380520318E-3</v>
      </c>
      <c r="C18" s="28">
        <v>1.9265416449984807E-2</v>
      </c>
      <c r="D18" s="28">
        <v>5.3692135856113765E-3</v>
      </c>
      <c r="E18" s="28">
        <v>-5.3409815746574552E-4</v>
      </c>
      <c r="F18" s="28">
        <v>-2.6327176527725094E-3</v>
      </c>
      <c r="G18" s="28">
        <v>4.481078022823981E-2</v>
      </c>
      <c r="H18" s="28">
        <v>2.3293430184387898E-3</v>
      </c>
      <c r="I18" s="61">
        <v>-6.5996801084553525E-3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1.1149969758463385E-2</v>
      </c>
      <c r="C19" s="28">
        <v>2.0513585271230372E-2</v>
      </c>
      <c r="D19" s="28">
        <v>5.4728043938470083E-3</v>
      </c>
      <c r="E19" s="28">
        <v>-2.8509438233970119E-4</v>
      </c>
      <c r="F19" s="28">
        <v>1.2076203242432859E-2</v>
      </c>
      <c r="G19" s="28">
        <v>4.1851537648325721E-2</v>
      </c>
      <c r="H19" s="28">
        <v>2.1577100130323323E-3</v>
      </c>
      <c r="I19" s="61">
        <v>-5.8535010337033011E-3</v>
      </c>
      <c r="J19" s="29"/>
      <c r="K19" s="44"/>
      <c r="L19" s="43"/>
    </row>
    <row r="20" spans="1:12" x14ac:dyDescent="0.25">
      <c r="A20" s="62" t="s">
        <v>51</v>
      </c>
      <c r="B20" s="28">
        <v>3.4402079374849626E-2</v>
      </c>
      <c r="C20" s="28">
        <v>2.8395924623060065E-2</v>
      </c>
      <c r="D20" s="28">
        <v>5.9111344810909294E-3</v>
      </c>
      <c r="E20" s="28">
        <v>-1.1255914391623545E-3</v>
      </c>
      <c r="F20" s="28">
        <v>5.4231603352867142E-2</v>
      </c>
      <c r="G20" s="28">
        <v>4.4448361623149024E-2</v>
      </c>
      <c r="H20" s="28">
        <v>2.694823818612857E-3</v>
      </c>
      <c r="I20" s="61">
        <v>-7.0374663934751336E-3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3.9697004808527891E-2</v>
      </c>
      <c r="C21" s="65">
        <v>4.6926810486646708E-2</v>
      </c>
      <c r="D21" s="65">
        <v>1.0392064241851573E-2</v>
      </c>
      <c r="E21" s="65">
        <v>-4.8958010346467074E-4</v>
      </c>
      <c r="F21" s="65">
        <v>8.0936663592545033E-2</v>
      </c>
      <c r="G21" s="65">
        <v>4.5956112188891396E-2</v>
      </c>
      <c r="H21" s="65">
        <v>6.9998453304167541E-3</v>
      </c>
      <c r="I21" s="66">
        <v>-7.4035495932962547E-3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79.11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96.03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97.31</v>
      </c>
    </row>
    <row r="39" spans="1:12" x14ac:dyDescent="0.25">
      <c r="K39" s="44" t="s">
        <v>49</v>
      </c>
      <c r="L39" s="43">
        <v>97.54</v>
      </c>
    </row>
    <row r="40" spans="1:12" x14ac:dyDescent="0.25">
      <c r="K40" s="37" t="s">
        <v>50</v>
      </c>
      <c r="L40" s="43">
        <v>98.9</v>
      </c>
    </row>
    <row r="41" spans="1:12" x14ac:dyDescent="0.25">
      <c r="K41" s="37" t="s">
        <v>51</v>
      </c>
      <c r="L41" s="43">
        <v>101.06</v>
      </c>
    </row>
    <row r="42" spans="1:12" x14ac:dyDescent="0.25">
      <c r="K42" s="37" t="s">
        <v>52</v>
      </c>
      <c r="L42" s="43">
        <v>99.21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76.09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96.83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98.01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98.59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100.24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103.14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102.99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78.19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98.01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98.64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100.85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103.88</v>
      </c>
    </row>
    <row r="60" spans="1:12" ht="15.4" customHeight="1" x14ac:dyDescent="0.25">
      <c r="K60" s="37" t="s">
        <v>52</v>
      </c>
      <c r="L60" s="43">
        <v>104.25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79.59</v>
      </c>
    </row>
    <row r="66" spans="1:12" ht="15.4" customHeight="1" x14ac:dyDescent="0.25">
      <c r="K66" s="42" t="s">
        <v>47</v>
      </c>
      <c r="L66" s="43">
        <v>95.91</v>
      </c>
    </row>
    <row r="67" spans="1:12" ht="15.4" customHeight="1" x14ac:dyDescent="0.25">
      <c r="K67" s="42" t="s">
        <v>48</v>
      </c>
      <c r="L67" s="43">
        <v>98.02</v>
      </c>
    </row>
    <row r="68" spans="1:12" ht="15.4" customHeight="1" x14ac:dyDescent="0.25">
      <c r="K68" s="44" t="s">
        <v>49</v>
      </c>
      <c r="L68" s="43">
        <v>97.46</v>
      </c>
    </row>
    <row r="69" spans="1:12" ht="15.4" customHeight="1" x14ac:dyDescent="0.25">
      <c r="K69" s="37" t="s">
        <v>50</v>
      </c>
      <c r="L69" s="43">
        <v>98.99</v>
      </c>
    </row>
    <row r="70" spans="1:12" ht="15.4" customHeight="1" x14ac:dyDescent="0.25">
      <c r="K70" s="37" t="s">
        <v>51</v>
      </c>
      <c r="L70" s="43">
        <v>100.06</v>
      </c>
    </row>
    <row r="71" spans="1:12" ht="15.4" customHeight="1" x14ac:dyDescent="0.25">
      <c r="K71" s="37" t="s">
        <v>52</v>
      </c>
      <c r="L71" s="43">
        <v>99.44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77.14</v>
      </c>
    </row>
    <row r="75" spans="1:12" ht="15.4" customHeight="1" x14ac:dyDescent="0.25">
      <c r="K75" s="42" t="s">
        <v>47</v>
      </c>
      <c r="L75" s="43">
        <v>97.06</v>
      </c>
    </row>
    <row r="76" spans="1:12" ht="15.4" customHeight="1" x14ac:dyDescent="0.25">
      <c r="K76" s="42" t="s">
        <v>48</v>
      </c>
      <c r="L76" s="43">
        <v>99.58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49</v>
      </c>
      <c r="L77" s="43">
        <v>99.03</v>
      </c>
    </row>
    <row r="78" spans="1:12" ht="15.4" customHeight="1" x14ac:dyDescent="0.25">
      <c r="K78" s="37" t="s">
        <v>50</v>
      </c>
      <c r="L78" s="43">
        <v>100.6</v>
      </c>
    </row>
    <row r="79" spans="1:12" ht="15.4" customHeight="1" x14ac:dyDescent="0.25">
      <c r="K79" s="37" t="s">
        <v>51</v>
      </c>
      <c r="L79" s="43">
        <v>102.48</v>
      </c>
    </row>
    <row r="80" spans="1:12" ht="15.4" customHeight="1" x14ac:dyDescent="0.25">
      <c r="K80" s="37" t="s">
        <v>52</v>
      </c>
      <c r="L80" s="43">
        <v>102.69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78.98</v>
      </c>
    </row>
    <row r="84" spans="1:12" ht="15.4" customHeight="1" x14ac:dyDescent="0.25">
      <c r="K84" s="42" t="s">
        <v>47</v>
      </c>
      <c r="L84" s="43">
        <v>97.7</v>
      </c>
    </row>
    <row r="85" spans="1:12" ht="15.4" customHeight="1" x14ac:dyDescent="0.25">
      <c r="K85" s="42" t="s">
        <v>48</v>
      </c>
      <c r="L85" s="43">
        <v>100.15</v>
      </c>
    </row>
    <row r="86" spans="1:12" ht="15.4" customHeight="1" x14ac:dyDescent="0.25">
      <c r="K86" s="44" t="s">
        <v>49</v>
      </c>
      <c r="L86" s="43">
        <v>99.5</v>
      </c>
    </row>
    <row r="87" spans="1:12" ht="15.4" customHeight="1" x14ac:dyDescent="0.25">
      <c r="K87" s="37" t="s">
        <v>50</v>
      </c>
      <c r="L87" s="43">
        <v>101.09</v>
      </c>
    </row>
    <row r="88" spans="1:12" ht="15.4" customHeight="1" x14ac:dyDescent="0.25">
      <c r="K88" s="37" t="s">
        <v>51</v>
      </c>
      <c r="L88" s="43">
        <v>102.96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103.45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-3.1300000000000001E-2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-4.36E-2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-3.04E-2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-5.7000000000000002E-3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-1.6199999999999999E-2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-2.4799999999999999E-2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1.6000000000000001E-3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-0.1114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-6.1800000000000001E-2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-0.13100000000000001</v>
      </c>
    </row>
    <row r="104" spans="1:12" x14ac:dyDescent="0.25">
      <c r="K104" s="38" t="s">
        <v>12</v>
      </c>
      <c r="L104" s="42">
        <v>7.1499999999999994E-2</v>
      </c>
    </row>
    <row r="105" spans="1:12" x14ac:dyDescent="0.25">
      <c r="K105" s="38" t="s">
        <v>11</v>
      </c>
      <c r="L105" s="42">
        <v>-1.52E-2</v>
      </c>
    </row>
    <row r="106" spans="1:12" x14ac:dyDescent="0.25">
      <c r="K106" s="38" t="s">
        <v>10</v>
      </c>
      <c r="L106" s="42">
        <v>-1.37E-2</v>
      </c>
    </row>
    <row r="107" spans="1:12" x14ac:dyDescent="0.25">
      <c r="K107" s="38" t="s">
        <v>9</v>
      </c>
      <c r="L107" s="42">
        <v>6.1000000000000004E-3</v>
      </c>
    </row>
    <row r="108" spans="1:12" x14ac:dyDescent="0.25">
      <c r="K108" s="38" t="s">
        <v>8</v>
      </c>
      <c r="L108" s="42">
        <v>8.8400000000000006E-2</v>
      </c>
    </row>
    <row r="109" spans="1:12" x14ac:dyDescent="0.25">
      <c r="K109" s="38" t="s">
        <v>7</v>
      </c>
      <c r="L109" s="42">
        <v>-4.36E-2</v>
      </c>
    </row>
    <row r="110" spans="1:12" x14ac:dyDescent="0.25">
      <c r="K110" s="38" t="s">
        <v>6</v>
      </c>
      <c r="L110" s="42">
        <v>-0.01</v>
      </c>
    </row>
    <row r="111" spans="1:12" x14ac:dyDescent="0.25">
      <c r="K111" s="38" t="s">
        <v>5</v>
      </c>
      <c r="L111" s="42">
        <v>1.0500000000000001E-2</v>
      </c>
    </row>
    <row r="112" spans="1:12" x14ac:dyDescent="0.25">
      <c r="K112" s="38" t="s">
        <v>3</v>
      </c>
      <c r="L112" s="42">
        <v>-2.1000000000000001E-2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1.43E-2</v>
      </c>
    </row>
    <row r="117" spans="1:12" x14ac:dyDescent="0.25">
      <c r="K117" s="38" t="s">
        <v>0</v>
      </c>
      <c r="L117" s="42">
        <v>2.18E-2</v>
      </c>
    </row>
    <row r="118" spans="1:12" x14ac:dyDescent="0.25">
      <c r="K118" s="38" t="s">
        <v>1</v>
      </c>
      <c r="L118" s="42">
        <v>6.9699999999999998E-2</v>
      </c>
    </row>
    <row r="119" spans="1:12" x14ac:dyDescent="0.25">
      <c r="K119" s="38" t="s">
        <v>18</v>
      </c>
      <c r="L119" s="42">
        <v>1.2E-2</v>
      </c>
    </row>
    <row r="120" spans="1:12" x14ac:dyDescent="0.25">
      <c r="K120" s="38" t="s">
        <v>2</v>
      </c>
      <c r="L120" s="42">
        <v>7.2400000000000006E-2</v>
      </c>
    </row>
    <row r="121" spans="1:12" x14ac:dyDescent="0.25">
      <c r="K121" s="38" t="s">
        <v>17</v>
      </c>
      <c r="L121" s="42">
        <v>4.3099999999999999E-2</v>
      </c>
    </row>
    <row r="122" spans="1:12" x14ac:dyDescent="0.25">
      <c r="K122" s="38" t="s">
        <v>16</v>
      </c>
      <c r="L122" s="42">
        <v>0.10390000000000001</v>
      </c>
    </row>
    <row r="123" spans="1:12" x14ac:dyDescent="0.25">
      <c r="K123" s="38" t="s">
        <v>15</v>
      </c>
      <c r="L123" s="42">
        <v>7.5300000000000006E-2</v>
      </c>
    </row>
    <row r="124" spans="1:12" x14ac:dyDescent="0.25">
      <c r="K124" s="38" t="s">
        <v>14</v>
      </c>
      <c r="L124" s="42">
        <v>4.58E-2</v>
      </c>
    </row>
    <row r="125" spans="1:12" x14ac:dyDescent="0.25">
      <c r="K125" s="38" t="s">
        <v>13</v>
      </c>
      <c r="L125" s="42">
        <v>9.7000000000000003E-3</v>
      </c>
    </row>
    <row r="126" spans="1:12" x14ac:dyDescent="0.25">
      <c r="K126" s="38" t="s">
        <v>12</v>
      </c>
      <c r="L126" s="42">
        <v>2.7799999999999998E-2</v>
      </c>
    </row>
    <row r="127" spans="1:12" x14ac:dyDescent="0.25">
      <c r="K127" s="38" t="s">
        <v>11</v>
      </c>
      <c r="L127" s="42">
        <v>2.3099999999999999E-2</v>
      </c>
    </row>
    <row r="128" spans="1:12" x14ac:dyDescent="0.25">
      <c r="K128" s="38" t="s">
        <v>10</v>
      </c>
      <c r="L128" s="42">
        <v>7.4099999999999999E-2</v>
      </c>
    </row>
    <row r="129" spans="11:12" x14ac:dyDescent="0.25">
      <c r="K129" s="38" t="s">
        <v>9</v>
      </c>
      <c r="L129" s="42">
        <v>6.7699999999999996E-2</v>
      </c>
    </row>
    <row r="130" spans="11:12" x14ac:dyDescent="0.25">
      <c r="K130" s="38" t="s">
        <v>8</v>
      </c>
      <c r="L130" s="42">
        <v>6.08E-2</v>
      </c>
    </row>
    <row r="131" spans="11:12" x14ac:dyDescent="0.25">
      <c r="K131" s="38" t="s">
        <v>7</v>
      </c>
      <c r="L131" s="42">
        <v>5.5100000000000003E-2</v>
      </c>
    </row>
    <row r="132" spans="11:12" x14ac:dyDescent="0.25">
      <c r="K132" s="38" t="s">
        <v>6</v>
      </c>
      <c r="L132" s="42">
        <v>0.1638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4.0099999999999997E-2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1.38E-2</v>
      </c>
    </row>
    <row r="137" spans="11:12" x14ac:dyDescent="0.25">
      <c r="K137" s="38" t="s">
        <v>0</v>
      </c>
      <c r="L137" s="42">
        <v>2.0899999999999998E-2</v>
      </c>
    </row>
    <row r="138" spans="11:12" x14ac:dyDescent="0.25">
      <c r="K138" s="38" t="s">
        <v>1</v>
      </c>
      <c r="L138" s="42">
        <v>6.7799999999999999E-2</v>
      </c>
    </row>
    <row r="139" spans="11:12" x14ac:dyDescent="0.25">
      <c r="K139" s="38" t="s">
        <v>18</v>
      </c>
      <c r="L139" s="42">
        <v>1.1900000000000001E-2</v>
      </c>
    </row>
    <row r="140" spans="11:12" x14ac:dyDescent="0.25">
      <c r="K140" s="38" t="s">
        <v>2</v>
      </c>
      <c r="L140" s="42">
        <v>7.1400000000000005E-2</v>
      </c>
    </row>
    <row r="141" spans="11:12" x14ac:dyDescent="0.25">
      <c r="K141" s="38" t="s">
        <v>17</v>
      </c>
      <c r="L141" s="42">
        <v>4.2099999999999999E-2</v>
      </c>
    </row>
    <row r="142" spans="11:12" x14ac:dyDescent="0.25">
      <c r="K142" s="38" t="s">
        <v>16</v>
      </c>
      <c r="L142" s="42">
        <v>0.1043</v>
      </c>
    </row>
    <row r="143" spans="11:12" x14ac:dyDescent="0.25">
      <c r="K143" s="38" t="s">
        <v>15</v>
      </c>
      <c r="L143" s="42">
        <v>6.7000000000000004E-2</v>
      </c>
    </row>
    <row r="144" spans="11:12" x14ac:dyDescent="0.25">
      <c r="K144" s="38" t="s">
        <v>14</v>
      </c>
      <c r="L144" s="42">
        <v>4.2999999999999997E-2</v>
      </c>
    </row>
    <row r="145" spans="11:12" x14ac:dyDescent="0.25">
      <c r="K145" s="38" t="s">
        <v>13</v>
      </c>
      <c r="L145" s="42">
        <v>8.3999999999999995E-3</v>
      </c>
    </row>
    <row r="146" spans="11:12" x14ac:dyDescent="0.25">
      <c r="K146" s="38" t="s">
        <v>12</v>
      </c>
      <c r="L146" s="42">
        <v>2.9899999999999999E-2</v>
      </c>
    </row>
    <row r="147" spans="11:12" x14ac:dyDescent="0.25">
      <c r="K147" s="38" t="s">
        <v>11</v>
      </c>
      <c r="L147" s="42">
        <v>2.2800000000000001E-2</v>
      </c>
    </row>
    <row r="148" spans="11:12" x14ac:dyDescent="0.25">
      <c r="K148" s="38" t="s">
        <v>10</v>
      </c>
      <c r="L148" s="42">
        <v>7.3300000000000004E-2</v>
      </c>
    </row>
    <row r="149" spans="11:12" x14ac:dyDescent="0.25">
      <c r="K149" s="38" t="s">
        <v>9</v>
      </c>
      <c r="L149" s="42">
        <v>6.83E-2</v>
      </c>
    </row>
    <row r="150" spans="11:12" x14ac:dyDescent="0.25">
      <c r="K150" s="38" t="s">
        <v>8</v>
      </c>
      <c r="L150" s="42">
        <v>6.6299999999999998E-2</v>
      </c>
    </row>
    <row r="151" spans="11:12" x14ac:dyDescent="0.25">
      <c r="K151" s="38" t="s">
        <v>7</v>
      </c>
      <c r="L151" s="42">
        <v>5.28E-2</v>
      </c>
    </row>
    <row r="152" spans="11:12" x14ac:dyDescent="0.25">
      <c r="K152" s="38" t="s">
        <v>6</v>
      </c>
      <c r="L152" s="42">
        <v>0.16250000000000001</v>
      </c>
    </row>
    <row r="153" spans="11:12" x14ac:dyDescent="0.25">
      <c r="K153" s="38" t="s">
        <v>5</v>
      </c>
      <c r="L153" s="42">
        <v>1.6199999999999999E-2</v>
      </c>
    </row>
    <row r="154" spans="11:12" x14ac:dyDescent="0.25">
      <c r="K154" s="38" t="s">
        <v>3</v>
      </c>
      <c r="L154" s="42">
        <v>3.9399999999999998E-2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99.332599999999999</v>
      </c>
    </row>
    <row r="455" spans="11:12" x14ac:dyDescent="0.25">
      <c r="K455" s="67">
        <v>43918</v>
      </c>
      <c r="L455" s="43">
        <v>95.465299999999999</v>
      </c>
    </row>
    <row r="456" spans="11:12" x14ac:dyDescent="0.25">
      <c r="K456" s="67">
        <v>43925</v>
      </c>
      <c r="L456" s="43">
        <v>93.049499999999995</v>
      </c>
    </row>
    <row r="457" spans="11:12" x14ac:dyDescent="0.25">
      <c r="K457" s="67">
        <v>43932</v>
      </c>
      <c r="L457" s="43">
        <v>91.317099999999996</v>
      </c>
    </row>
    <row r="458" spans="11:12" x14ac:dyDescent="0.25">
      <c r="K458" s="67">
        <v>43939</v>
      </c>
      <c r="L458" s="43">
        <v>91.442599999999999</v>
      </c>
    </row>
    <row r="459" spans="11:12" x14ac:dyDescent="0.25">
      <c r="K459" s="67">
        <v>43946</v>
      </c>
      <c r="L459" s="43">
        <v>92.231399999999994</v>
      </c>
    </row>
    <row r="460" spans="11:12" x14ac:dyDescent="0.25">
      <c r="K460" s="67">
        <v>43953</v>
      </c>
      <c r="L460" s="43">
        <v>92.814899999999994</v>
      </c>
    </row>
    <row r="461" spans="11:12" x14ac:dyDescent="0.25">
      <c r="K461" s="67">
        <v>43960</v>
      </c>
      <c r="L461" s="43">
        <v>93.580299999999994</v>
      </c>
    </row>
    <row r="462" spans="11:12" x14ac:dyDescent="0.25">
      <c r="K462" s="67">
        <v>43967</v>
      </c>
      <c r="L462" s="43">
        <v>94.196799999999996</v>
      </c>
    </row>
    <row r="463" spans="11:12" x14ac:dyDescent="0.25">
      <c r="K463" s="67">
        <v>43974</v>
      </c>
      <c r="L463" s="43">
        <v>94.375799999999998</v>
      </c>
    </row>
    <row r="464" spans="11:12" x14ac:dyDescent="0.25">
      <c r="K464" s="67">
        <v>43981</v>
      </c>
      <c r="L464" s="43">
        <v>94.637699999999995</v>
      </c>
    </row>
    <row r="465" spans="11:12" x14ac:dyDescent="0.25">
      <c r="K465" s="67">
        <v>43988</v>
      </c>
      <c r="L465" s="43">
        <v>95.472099999999998</v>
      </c>
    </row>
    <row r="466" spans="11:12" x14ac:dyDescent="0.25">
      <c r="K466" s="67">
        <v>43995</v>
      </c>
      <c r="L466" s="43">
        <v>96.036799999999999</v>
      </c>
    </row>
    <row r="467" spans="11:12" x14ac:dyDescent="0.25">
      <c r="K467" s="67">
        <v>44002</v>
      </c>
      <c r="L467" s="43">
        <v>96.0351</v>
      </c>
    </row>
    <row r="468" spans="11:12" x14ac:dyDescent="0.25">
      <c r="K468" s="67">
        <v>44009</v>
      </c>
      <c r="L468" s="43">
        <v>95.785200000000003</v>
      </c>
    </row>
    <row r="469" spans="11:12" x14ac:dyDescent="0.25">
      <c r="K469" s="67">
        <v>44016</v>
      </c>
      <c r="L469" s="43">
        <v>96.775400000000005</v>
      </c>
    </row>
    <row r="470" spans="11:12" x14ac:dyDescent="0.25">
      <c r="K470" s="67">
        <v>44023</v>
      </c>
      <c r="L470" s="43">
        <v>98.037300000000002</v>
      </c>
    </row>
    <row r="471" spans="11:12" x14ac:dyDescent="0.25">
      <c r="K471" s="67">
        <v>44030</v>
      </c>
      <c r="L471" s="43">
        <v>98.539100000000005</v>
      </c>
    </row>
    <row r="472" spans="11:12" x14ac:dyDescent="0.25">
      <c r="K472" s="67">
        <v>44037</v>
      </c>
      <c r="L472" s="43">
        <v>98.895700000000005</v>
      </c>
    </row>
    <row r="473" spans="11:12" x14ac:dyDescent="0.25">
      <c r="K473" s="67">
        <v>44044</v>
      </c>
      <c r="L473" s="43">
        <v>98.812700000000007</v>
      </c>
    </row>
    <row r="474" spans="11:12" x14ac:dyDescent="0.25">
      <c r="K474" s="67">
        <v>44051</v>
      </c>
      <c r="L474" s="43">
        <v>99.125200000000007</v>
      </c>
    </row>
    <row r="475" spans="11:12" x14ac:dyDescent="0.25">
      <c r="K475" s="67">
        <v>44058</v>
      </c>
      <c r="L475" s="43">
        <v>99.103999999999999</v>
      </c>
    </row>
    <row r="476" spans="11:12" x14ac:dyDescent="0.25">
      <c r="K476" s="67">
        <v>44065</v>
      </c>
      <c r="L476" s="43">
        <v>99.468500000000006</v>
      </c>
    </row>
    <row r="477" spans="11:12" x14ac:dyDescent="0.25">
      <c r="K477" s="67">
        <v>44072</v>
      </c>
      <c r="L477" s="43">
        <v>99.345299999999995</v>
      </c>
    </row>
    <row r="478" spans="11:12" x14ac:dyDescent="0.25">
      <c r="K478" s="67">
        <v>44079</v>
      </c>
      <c r="L478" s="43">
        <v>99.642799999999994</v>
      </c>
    </row>
    <row r="479" spans="11:12" x14ac:dyDescent="0.25">
      <c r="K479" s="67">
        <v>44086</v>
      </c>
      <c r="L479" s="43">
        <v>100.2597</v>
      </c>
    </row>
    <row r="480" spans="11:12" x14ac:dyDescent="0.25">
      <c r="K480" s="67">
        <v>44093</v>
      </c>
      <c r="L480" s="43">
        <v>100.45610000000001</v>
      </c>
    </row>
    <row r="481" spans="11:12" x14ac:dyDescent="0.25">
      <c r="K481" s="67">
        <v>44100</v>
      </c>
      <c r="L481" s="43">
        <v>99.744699999999995</v>
      </c>
    </row>
    <row r="482" spans="11:12" x14ac:dyDescent="0.25">
      <c r="K482" s="67">
        <v>44107</v>
      </c>
      <c r="L482" s="43">
        <v>98.927499999999995</v>
      </c>
    </row>
    <row r="483" spans="11:12" x14ac:dyDescent="0.25">
      <c r="K483" s="67">
        <v>44114</v>
      </c>
      <c r="L483" s="43">
        <v>99.212299999999999</v>
      </c>
    </row>
    <row r="484" spans="11:12" x14ac:dyDescent="0.25">
      <c r="K484" s="67">
        <v>44121</v>
      </c>
      <c r="L484" s="43">
        <v>99.859200000000001</v>
      </c>
    </row>
    <row r="485" spans="11:12" x14ac:dyDescent="0.25">
      <c r="K485" s="67">
        <v>44128</v>
      </c>
      <c r="L485" s="43">
        <v>99.9405</v>
      </c>
    </row>
    <row r="486" spans="11:12" x14ac:dyDescent="0.25">
      <c r="K486" s="67">
        <v>44135</v>
      </c>
      <c r="L486" s="43">
        <v>99.956900000000005</v>
      </c>
    </row>
    <row r="487" spans="11:12" x14ac:dyDescent="0.25">
      <c r="K487" s="67">
        <v>44142</v>
      </c>
      <c r="L487" s="43">
        <v>100.2209</v>
      </c>
    </row>
    <row r="488" spans="11:12" x14ac:dyDescent="0.25">
      <c r="K488" s="67">
        <v>44149</v>
      </c>
      <c r="L488" s="43">
        <v>100.83410000000001</v>
      </c>
    </row>
    <row r="489" spans="11:12" x14ac:dyDescent="0.25">
      <c r="K489" s="67">
        <v>44156</v>
      </c>
      <c r="L489" s="43">
        <v>100.9504</v>
      </c>
    </row>
    <row r="490" spans="11:12" x14ac:dyDescent="0.25">
      <c r="K490" s="67">
        <v>44163</v>
      </c>
      <c r="L490" s="43">
        <v>101.0236</v>
      </c>
    </row>
    <row r="491" spans="11:12" x14ac:dyDescent="0.25">
      <c r="K491" s="67">
        <v>44170</v>
      </c>
      <c r="L491" s="43">
        <v>101.255</v>
      </c>
    </row>
    <row r="492" spans="11:12" x14ac:dyDescent="0.25">
      <c r="K492" s="67">
        <v>44177</v>
      </c>
      <c r="L492" s="43">
        <v>101.07510000000001</v>
      </c>
    </row>
    <row r="493" spans="11:12" x14ac:dyDescent="0.25">
      <c r="K493" s="67">
        <v>44184</v>
      </c>
      <c r="L493" s="43">
        <v>99.883600000000001</v>
      </c>
    </row>
    <row r="494" spans="11:12" x14ac:dyDescent="0.25">
      <c r="K494" s="67">
        <v>44191</v>
      </c>
      <c r="L494" s="43">
        <v>95.494900000000001</v>
      </c>
    </row>
    <row r="495" spans="11:12" x14ac:dyDescent="0.25">
      <c r="K495" s="67">
        <v>44198</v>
      </c>
      <c r="L495" s="43">
        <v>92.672499999999999</v>
      </c>
    </row>
    <row r="496" spans="11:12" x14ac:dyDescent="0.25">
      <c r="K496" s="67">
        <v>44205</v>
      </c>
      <c r="L496" s="43">
        <v>94.434600000000003</v>
      </c>
    </row>
    <row r="497" spans="11:12" x14ac:dyDescent="0.25">
      <c r="K497" s="67">
        <v>44212</v>
      </c>
      <c r="L497" s="43">
        <v>96.647900000000007</v>
      </c>
    </row>
    <row r="498" spans="11:12" x14ac:dyDescent="0.25">
      <c r="K498" s="67">
        <v>44219</v>
      </c>
      <c r="L498" s="43">
        <v>97.654700000000005</v>
      </c>
    </row>
    <row r="499" spans="11:12" x14ac:dyDescent="0.25">
      <c r="K499" s="67">
        <v>44226</v>
      </c>
      <c r="L499" s="43">
        <v>97.967100000000002</v>
      </c>
    </row>
    <row r="500" spans="11:12" x14ac:dyDescent="0.25">
      <c r="K500" s="67">
        <v>44233</v>
      </c>
      <c r="L500" s="43">
        <v>98.467399999999998</v>
      </c>
    </row>
    <row r="501" spans="11:12" x14ac:dyDescent="0.25">
      <c r="K501" s="67">
        <v>44240</v>
      </c>
      <c r="L501" s="43">
        <v>99.203400000000002</v>
      </c>
    </row>
    <row r="502" spans="11:12" x14ac:dyDescent="0.25">
      <c r="K502" s="67">
        <v>44247</v>
      </c>
      <c r="L502" s="43">
        <v>98.940899999999999</v>
      </c>
    </row>
    <row r="503" spans="11:12" x14ac:dyDescent="0.25">
      <c r="K503" s="67">
        <v>44254</v>
      </c>
      <c r="L503" s="43">
        <v>99.788600000000002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99.532899999999998</v>
      </c>
    </row>
    <row r="603" spans="11:12" x14ac:dyDescent="0.25">
      <c r="K603" s="67">
        <v>43918</v>
      </c>
      <c r="L603" s="43">
        <v>97.382900000000006</v>
      </c>
    </row>
    <row r="604" spans="11:12" x14ac:dyDescent="0.25">
      <c r="K604" s="67">
        <v>43925</v>
      </c>
      <c r="L604" s="43">
        <v>96.330699999999993</v>
      </c>
    </row>
    <row r="605" spans="11:12" x14ac:dyDescent="0.25">
      <c r="K605" s="67">
        <v>43932</v>
      </c>
      <c r="L605" s="43">
        <v>93.468400000000003</v>
      </c>
    </row>
    <row r="606" spans="11:12" x14ac:dyDescent="0.25">
      <c r="K606" s="67">
        <v>43939</v>
      </c>
      <c r="L606" s="43">
        <v>93.988</v>
      </c>
    </row>
    <row r="607" spans="11:12" x14ac:dyDescent="0.25">
      <c r="K607" s="67">
        <v>43946</v>
      </c>
      <c r="L607" s="43">
        <v>94.458299999999994</v>
      </c>
    </row>
    <row r="608" spans="11:12" x14ac:dyDescent="0.25">
      <c r="K608" s="67">
        <v>43953</v>
      </c>
      <c r="L608" s="43">
        <v>95.2864</v>
      </c>
    </row>
    <row r="609" spans="11:12" x14ac:dyDescent="0.25">
      <c r="K609" s="67">
        <v>43960</v>
      </c>
      <c r="L609" s="43">
        <v>95.192400000000006</v>
      </c>
    </row>
    <row r="610" spans="11:12" x14ac:dyDescent="0.25">
      <c r="K610" s="67">
        <v>43967</v>
      </c>
      <c r="L610" s="43">
        <v>94.173299999999998</v>
      </c>
    </row>
    <row r="611" spans="11:12" x14ac:dyDescent="0.25">
      <c r="K611" s="67">
        <v>43974</v>
      </c>
      <c r="L611" s="43">
        <v>93.29</v>
      </c>
    </row>
    <row r="612" spans="11:12" x14ac:dyDescent="0.25">
      <c r="K612" s="67">
        <v>43981</v>
      </c>
      <c r="L612" s="43">
        <v>94.645799999999994</v>
      </c>
    </row>
    <row r="613" spans="11:12" x14ac:dyDescent="0.25">
      <c r="K613" s="67">
        <v>43988</v>
      </c>
      <c r="L613" s="43">
        <v>95.873999999999995</v>
      </c>
    </row>
    <row r="614" spans="11:12" x14ac:dyDescent="0.25">
      <c r="K614" s="67">
        <v>43995</v>
      </c>
      <c r="L614" s="43">
        <v>96.881</v>
      </c>
    </row>
    <row r="615" spans="11:12" x14ac:dyDescent="0.25">
      <c r="K615" s="67">
        <v>44002</v>
      </c>
      <c r="L615" s="43">
        <v>97.813699999999997</v>
      </c>
    </row>
    <row r="616" spans="11:12" x14ac:dyDescent="0.25">
      <c r="K616" s="67">
        <v>44009</v>
      </c>
      <c r="L616" s="43">
        <v>98.621399999999994</v>
      </c>
    </row>
    <row r="617" spans="11:12" x14ac:dyDescent="0.25">
      <c r="K617" s="67">
        <v>44016</v>
      </c>
      <c r="L617" s="43">
        <v>99.7941</v>
      </c>
    </row>
    <row r="618" spans="11:12" x14ac:dyDescent="0.25">
      <c r="K618" s="67">
        <v>44023</v>
      </c>
      <c r="L618" s="43">
        <v>97.690600000000003</v>
      </c>
    </row>
    <row r="619" spans="11:12" x14ac:dyDescent="0.25">
      <c r="K619" s="67">
        <v>44030</v>
      </c>
      <c r="L619" s="43">
        <v>97.496399999999994</v>
      </c>
    </row>
    <row r="620" spans="11:12" x14ac:dyDescent="0.25">
      <c r="K620" s="67">
        <v>44037</v>
      </c>
      <c r="L620" s="43">
        <v>97.243799999999993</v>
      </c>
    </row>
    <row r="621" spans="11:12" x14ac:dyDescent="0.25">
      <c r="K621" s="67">
        <v>44044</v>
      </c>
      <c r="L621" s="43">
        <v>97.545599999999993</v>
      </c>
    </row>
    <row r="622" spans="11:12" x14ac:dyDescent="0.25">
      <c r="K622" s="67">
        <v>44051</v>
      </c>
      <c r="L622" s="43">
        <v>98.273200000000003</v>
      </c>
    </row>
    <row r="623" spans="11:12" x14ac:dyDescent="0.25">
      <c r="K623" s="67">
        <v>44058</v>
      </c>
      <c r="L623" s="43">
        <v>97.951099999999997</v>
      </c>
    </row>
    <row r="624" spans="11:12" x14ac:dyDescent="0.25">
      <c r="K624" s="67">
        <v>44065</v>
      </c>
      <c r="L624" s="43">
        <v>98.167100000000005</v>
      </c>
    </row>
    <row r="625" spans="11:12" x14ac:dyDescent="0.25">
      <c r="K625" s="67">
        <v>44072</v>
      </c>
      <c r="L625" s="43">
        <v>97.964600000000004</v>
      </c>
    </row>
    <row r="626" spans="11:12" x14ac:dyDescent="0.25">
      <c r="K626" s="67">
        <v>44079</v>
      </c>
      <c r="L626" s="43">
        <v>100.8171</v>
      </c>
    </row>
    <row r="627" spans="11:12" x14ac:dyDescent="0.25">
      <c r="K627" s="67">
        <v>44086</v>
      </c>
      <c r="L627" s="43">
        <v>102.3849</v>
      </c>
    </row>
    <row r="628" spans="11:12" x14ac:dyDescent="0.25">
      <c r="K628" s="67">
        <v>44093</v>
      </c>
      <c r="L628" s="43">
        <v>103.15009999999999</v>
      </c>
    </row>
    <row r="629" spans="11:12" x14ac:dyDescent="0.25">
      <c r="K629" s="67">
        <v>44100</v>
      </c>
      <c r="L629" s="43">
        <v>101.9243</v>
      </c>
    </row>
    <row r="630" spans="11:12" x14ac:dyDescent="0.25">
      <c r="K630" s="67">
        <v>44107</v>
      </c>
      <c r="L630" s="43">
        <v>99.393799999999999</v>
      </c>
    </row>
    <row r="631" spans="11:12" x14ac:dyDescent="0.25">
      <c r="K631" s="67">
        <v>44114</v>
      </c>
      <c r="L631" s="43">
        <v>98.219700000000003</v>
      </c>
    </row>
    <row r="632" spans="11:12" x14ac:dyDescent="0.25">
      <c r="K632" s="67">
        <v>44121</v>
      </c>
      <c r="L632" s="43">
        <v>98.789699999999996</v>
      </c>
    </row>
    <row r="633" spans="11:12" x14ac:dyDescent="0.25">
      <c r="K633" s="67">
        <v>44128</v>
      </c>
      <c r="L633" s="43">
        <v>97.859200000000001</v>
      </c>
    </row>
    <row r="634" spans="11:12" x14ac:dyDescent="0.25">
      <c r="K634" s="67">
        <v>44135</v>
      </c>
      <c r="L634" s="43">
        <v>97.681200000000004</v>
      </c>
    </row>
    <row r="635" spans="11:12" x14ac:dyDescent="0.25">
      <c r="K635" s="67">
        <v>44142</v>
      </c>
      <c r="L635" s="43">
        <v>99.055099999999996</v>
      </c>
    </row>
    <row r="636" spans="11:12" x14ac:dyDescent="0.25">
      <c r="K636" s="67">
        <v>44149</v>
      </c>
      <c r="L636" s="43">
        <v>99.7012</v>
      </c>
    </row>
    <row r="637" spans="11:12" x14ac:dyDescent="0.25">
      <c r="K637" s="67">
        <v>44156</v>
      </c>
      <c r="L637" s="43">
        <v>100.3096</v>
      </c>
    </row>
    <row r="638" spans="11:12" x14ac:dyDescent="0.25">
      <c r="K638" s="67">
        <v>44163</v>
      </c>
      <c r="L638" s="43">
        <v>101.92870000000001</v>
      </c>
    </row>
    <row r="639" spans="11:12" x14ac:dyDescent="0.25">
      <c r="K639" s="67">
        <v>44170</v>
      </c>
      <c r="L639" s="43">
        <v>103.41030000000001</v>
      </c>
    </row>
    <row r="640" spans="11:12" x14ac:dyDescent="0.25">
      <c r="K640" s="67">
        <v>44177</v>
      </c>
      <c r="L640" s="43">
        <v>103.3085</v>
      </c>
    </row>
    <row r="641" spans="11:12" x14ac:dyDescent="0.25">
      <c r="K641" s="67">
        <v>44184</v>
      </c>
      <c r="L641" s="43">
        <v>102.2423</v>
      </c>
    </row>
    <row r="642" spans="11:12" x14ac:dyDescent="0.25">
      <c r="K642" s="67">
        <v>44191</v>
      </c>
      <c r="L642" s="43">
        <v>95.783000000000001</v>
      </c>
    </row>
    <row r="643" spans="11:12" x14ac:dyDescent="0.25">
      <c r="K643" s="67">
        <v>44198</v>
      </c>
      <c r="L643" s="43">
        <v>92.156099999999995</v>
      </c>
    </row>
    <row r="644" spans="11:12" x14ac:dyDescent="0.25">
      <c r="K644" s="67">
        <v>44205</v>
      </c>
      <c r="L644" s="43">
        <v>94.074100000000001</v>
      </c>
    </row>
    <row r="645" spans="11:12" x14ac:dyDescent="0.25">
      <c r="K645" s="67">
        <v>44212</v>
      </c>
      <c r="L645" s="43">
        <v>96.460499999999996</v>
      </c>
    </row>
    <row r="646" spans="11:12" x14ac:dyDescent="0.25">
      <c r="K646" s="67">
        <v>44219</v>
      </c>
      <c r="L646" s="43">
        <v>97.209199999999996</v>
      </c>
    </row>
    <row r="647" spans="11:12" x14ac:dyDescent="0.25">
      <c r="K647" s="67">
        <v>44226</v>
      </c>
      <c r="L647" s="43">
        <v>97.3489</v>
      </c>
    </row>
    <row r="648" spans="11:12" x14ac:dyDescent="0.25">
      <c r="K648" s="67">
        <v>44233</v>
      </c>
      <c r="L648" s="43">
        <v>100.154</v>
      </c>
    </row>
    <row r="649" spans="11:12" x14ac:dyDescent="0.25">
      <c r="K649" s="67">
        <v>44240</v>
      </c>
      <c r="L649" s="43">
        <v>101.3265</v>
      </c>
    </row>
    <row r="650" spans="11:12" x14ac:dyDescent="0.25">
      <c r="K650" s="67">
        <v>44247</v>
      </c>
      <c r="L650" s="43">
        <v>100.64700000000001</v>
      </c>
    </row>
    <row r="651" spans="11:12" x14ac:dyDescent="0.25">
      <c r="K651" s="67">
        <v>44254</v>
      </c>
      <c r="L651" s="43">
        <v>101.0137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B2E4-34F4-4EC9-B5DF-173D92455E22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South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1.4785987151925584E-2</v>
      </c>
      <c r="C11" s="28">
        <v>1.9724874238468582E-2</v>
      </c>
      <c r="D11" s="28">
        <v>6.7042470007159238E-3</v>
      </c>
      <c r="E11" s="28">
        <v>-2.94223039523267E-3</v>
      </c>
      <c r="F11" s="28">
        <v>2.7182460563981881E-2</v>
      </c>
      <c r="G11" s="28">
        <v>4.7040077956799875E-2</v>
      </c>
      <c r="H11" s="28">
        <v>1.0850078143713748E-3</v>
      </c>
      <c r="I11" s="61">
        <v>4.0288914062809322E-3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-1.3179866793172512E-2</v>
      </c>
      <c r="C13" s="28">
        <v>1.3565897581154118E-2</v>
      </c>
      <c r="D13" s="28">
        <v>6.0788565745293344E-3</v>
      </c>
      <c r="E13" s="28">
        <v>-3.9583170765784548E-3</v>
      </c>
      <c r="F13" s="28">
        <v>1.0288875426928801E-2</v>
      </c>
      <c r="G13" s="28">
        <v>5.2441847184222734E-2</v>
      </c>
      <c r="H13" s="28">
        <v>1.1503981946567876E-3</v>
      </c>
      <c r="I13" s="61">
        <v>3.0503540681305896E-3</v>
      </c>
      <c r="J13" s="28"/>
      <c r="K13" s="42"/>
      <c r="L13" s="43"/>
    </row>
    <row r="14" spans="1:12" x14ac:dyDescent="0.25">
      <c r="A14" s="62" t="s">
        <v>27</v>
      </c>
      <c r="B14" s="28">
        <v>6.6496641463464901E-3</v>
      </c>
      <c r="C14" s="28">
        <v>2.3283000874607662E-2</v>
      </c>
      <c r="D14" s="28">
        <v>5.9974455614137945E-3</v>
      </c>
      <c r="E14" s="28">
        <v>-2.2845413078045329E-3</v>
      </c>
      <c r="F14" s="28">
        <v>3.3291522649431915E-2</v>
      </c>
      <c r="G14" s="28">
        <v>3.7125056849618865E-2</v>
      </c>
      <c r="H14" s="28">
        <v>1.0591152559538131E-3</v>
      </c>
      <c r="I14" s="61">
        <v>4.3982357715597331E-3</v>
      </c>
      <c r="J14" s="28"/>
      <c r="K14" s="38"/>
      <c r="L14" s="43"/>
    </row>
    <row r="15" spans="1:12" x14ac:dyDescent="0.25">
      <c r="A15" s="63" t="s">
        <v>73</v>
      </c>
      <c r="B15" s="28">
        <v>2.9112686189346926E-2</v>
      </c>
      <c r="C15" s="28">
        <v>1.7589191544815197E-2</v>
      </c>
      <c r="D15" s="28">
        <v>2.3631624213655167E-2</v>
      </c>
      <c r="E15" s="28">
        <v>-3.2196602435498045E-3</v>
      </c>
      <c r="F15" s="28">
        <v>8.5808960318527694E-2</v>
      </c>
      <c r="G15" s="28">
        <v>-3.9650053590950529E-3</v>
      </c>
      <c r="H15" s="28">
        <v>9.2191667576531078E-3</v>
      </c>
      <c r="I15" s="61">
        <v>1.8810202332673054E-3</v>
      </c>
      <c r="J15" s="28"/>
      <c r="K15" s="56"/>
      <c r="L15" s="43"/>
    </row>
    <row r="16" spans="1:12" x14ac:dyDescent="0.25">
      <c r="A16" s="62" t="s">
        <v>47</v>
      </c>
      <c r="B16" s="28">
        <v>9.5141556409161776E-3</v>
      </c>
      <c r="C16" s="28">
        <v>2.2104847103615599E-2</v>
      </c>
      <c r="D16" s="28">
        <v>5.7867776680218252E-3</v>
      </c>
      <c r="E16" s="28">
        <v>-5.1644368568293242E-3</v>
      </c>
      <c r="F16" s="28">
        <v>4.6087618061652957E-2</v>
      </c>
      <c r="G16" s="28">
        <v>4.4834217947683275E-2</v>
      </c>
      <c r="H16" s="28">
        <v>3.5430030683609726E-3</v>
      </c>
      <c r="I16" s="61">
        <v>5.6550319531167847E-3</v>
      </c>
      <c r="J16" s="28"/>
      <c r="K16" s="42"/>
      <c r="L16" s="43"/>
    </row>
    <row r="17" spans="1:12" x14ac:dyDescent="0.25">
      <c r="A17" s="62" t="s">
        <v>48</v>
      </c>
      <c r="B17" s="28">
        <v>1.7763464316245425E-2</v>
      </c>
      <c r="C17" s="28">
        <v>1.7418256518216824E-2</v>
      </c>
      <c r="D17" s="28">
        <v>4.4433311630163175E-3</v>
      </c>
      <c r="E17" s="28">
        <v>-4.3525897496243804E-3</v>
      </c>
      <c r="F17" s="28">
        <v>2.4457590628450321E-2</v>
      </c>
      <c r="G17" s="28">
        <v>4.4702171535907054E-2</v>
      </c>
      <c r="H17" s="28">
        <v>-6.0512219046682247E-6</v>
      </c>
      <c r="I17" s="61">
        <v>6.2377557118376004E-4</v>
      </c>
      <c r="J17" s="28"/>
      <c r="K17" s="42"/>
      <c r="L17" s="43"/>
    </row>
    <row r="18" spans="1:12" x14ac:dyDescent="0.25">
      <c r="A18" s="62" t="s">
        <v>49</v>
      </c>
      <c r="B18" s="28">
        <v>8.9888139496627772E-3</v>
      </c>
      <c r="C18" s="28">
        <v>1.7133241928626086E-2</v>
      </c>
      <c r="D18" s="28">
        <v>3.1967102915262391E-3</v>
      </c>
      <c r="E18" s="28">
        <v>-3.525010444973331E-3</v>
      </c>
      <c r="F18" s="28">
        <v>8.0954094918432862E-3</v>
      </c>
      <c r="G18" s="28">
        <v>5.1065099490203325E-2</v>
      </c>
      <c r="H18" s="28">
        <v>3.2115323863486367E-3</v>
      </c>
      <c r="I18" s="61">
        <v>2.1853186869729146E-3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2.0130693357863105E-2</v>
      </c>
      <c r="C19" s="28">
        <v>1.9249007088468328E-2</v>
      </c>
      <c r="D19" s="28">
        <v>4.8063419528667772E-3</v>
      </c>
      <c r="E19" s="28">
        <v>-3.3624605318354206E-3</v>
      </c>
      <c r="F19" s="28">
        <v>1.6540616016285759E-2</v>
      </c>
      <c r="G19" s="28">
        <v>4.6137374752940996E-2</v>
      </c>
      <c r="H19" s="28">
        <v>2.1508514740293805E-3</v>
      </c>
      <c r="I19" s="61">
        <v>-1.9419661243000874E-3</v>
      </c>
      <c r="J19" s="29"/>
      <c r="K19" s="44"/>
      <c r="L19" s="43"/>
    </row>
    <row r="20" spans="1:12" x14ac:dyDescent="0.25">
      <c r="A20" s="62" t="s">
        <v>51</v>
      </c>
      <c r="B20" s="28">
        <v>4.8996460249003171E-2</v>
      </c>
      <c r="C20" s="28">
        <v>2.6277879857081743E-2</v>
      </c>
      <c r="D20" s="28">
        <v>3.8155701347539761E-3</v>
      </c>
      <c r="E20" s="28">
        <v>-1.6081254454461957E-3</v>
      </c>
      <c r="F20" s="28">
        <v>6.098948580978969E-2</v>
      </c>
      <c r="G20" s="28">
        <v>4.9985906077600006E-2</v>
      </c>
      <c r="H20" s="28">
        <v>6.2074813502821513E-4</v>
      </c>
      <c r="I20" s="61">
        <v>4.723315522709326E-3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4.925299506694869E-2</v>
      </c>
      <c r="C21" s="65">
        <v>3.2857564038084597E-2</v>
      </c>
      <c r="D21" s="65">
        <v>8.1217689815458183E-3</v>
      </c>
      <c r="E21" s="65">
        <v>-5.094453697731316E-3</v>
      </c>
      <c r="F21" s="65">
        <v>9.5289861409409093E-2</v>
      </c>
      <c r="G21" s="65">
        <v>7.8237432262638018E-2</v>
      </c>
      <c r="H21" s="65">
        <v>1.9959441834311864E-3</v>
      </c>
      <c r="I21" s="66">
        <v>1.1902591657666717E-2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76.41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97.46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98.88</v>
      </c>
    </row>
    <row r="39" spans="1:12" x14ac:dyDescent="0.25">
      <c r="K39" s="44" t="s">
        <v>49</v>
      </c>
      <c r="L39" s="43">
        <v>98.14</v>
      </c>
    </row>
    <row r="40" spans="1:12" x14ac:dyDescent="0.25">
      <c r="K40" s="37" t="s">
        <v>50</v>
      </c>
      <c r="L40" s="43">
        <v>99.15</v>
      </c>
    </row>
    <row r="41" spans="1:12" x14ac:dyDescent="0.25">
      <c r="K41" s="37" t="s">
        <v>51</v>
      </c>
      <c r="L41" s="43">
        <v>101.95</v>
      </c>
    </row>
    <row r="42" spans="1:12" x14ac:dyDescent="0.25">
      <c r="K42" s="37" t="s">
        <v>52</v>
      </c>
      <c r="L42" s="43">
        <v>101.28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74.540000000000006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98.68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99.47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98.73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100.08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103.74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104.28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75.77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99.37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99.99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99.05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100.57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104.09</v>
      </c>
    </row>
    <row r="60" spans="1:12" ht="15.4" customHeight="1" x14ac:dyDescent="0.25">
      <c r="K60" s="37" t="s">
        <v>52</v>
      </c>
      <c r="L60" s="43">
        <v>105.38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80.06</v>
      </c>
    </row>
    <row r="66" spans="1:12" ht="15.4" customHeight="1" x14ac:dyDescent="0.25">
      <c r="K66" s="42" t="s">
        <v>47</v>
      </c>
      <c r="L66" s="43">
        <v>97.86</v>
      </c>
    </row>
    <row r="67" spans="1:12" ht="15.4" customHeight="1" x14ac:dyDescent="0.25">
      <c r="K67" s="42" t="s">
        <v>48</v>
      </c>
      <c r="L67" s="43">
        <v>100.38</v>
      </c>
    </row>
    <row r="68" spans="1:12" ht="15.4" customHeight="1" x14ac:dyDescent="0.25">
      <c r="K68" s="44" t="s">
        <v>49</v>
      </c>
      <c r="L68" s="43">
        <v>99.48</v>
      </c>
    </row>
    <row r="69" spans="1:12" ht="15.4" customHeight="1" x14ac:dyDescent="0.25">
      <c r="K69" s="37" t="s">
        <v>50</v>
      </c>
      <c r="L69" s="43">
        <v>100.89</v>
      </c>
    </row>
    <row r="70" spans="1:12" ht="15.4" customHeight="1" x14ac:dyDescent="0.25">
      <c r="K70" s="37" t="s">
        <v>51</v>
      </c>
      <c r="L70" s="43">
        <v>102.53</v>
      </c>
    </row>
    <row r="71" spans="1:12" ht="15.4" customHeight="1" x14ac:dyDescent="0.25">
      <c r="K71" s="37" t="s">
        <v>52</v>
      </c>
      <c r="L71" s="43">
        <v>101.75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78.040000000000006</v>
      </c>
    </row>
    <row r="75" spans="1:12" ht="15.4" customHeight="1" x14ac:dyDescent="0.25">
      <c r="K75" s="42" t="s">
        <v>47</v>
      </c>
      <c r="L75" s="43">
        <v>99.55</v>
      </c>
    </row>
    <row r="76" spans="1:12" ht="15.4" customHeight="1" x14ac:dyDescent="0.25">
      <c r="K76" s="42" t="s">
        <v>48</v>
      </c>
      <c r="L76" s="43">
        <v>102.36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49</v>
      </c>
      <c r="L77" s="43">
        <v>101.68</v>
      </c>
    </row>
    <row r="78" spans="1:12" ht="15.4" customHeight="1" x14ac:dyDescent="0.25">
      <c r="K78" s="37" t="s">
        <v>50</v>
      </c>
      <c r="L78" s="43">
        <v>102.86</v>
      </c>
    </row>
    <row r="79" spans="1:12" ht="15.4" customHeight="1" x14ac:dyDescent="0.25">
      <c r="K79" s="37" t="s">
        <v>51</v>
      </c>
      <c r="L79" s="43">
        <v>105.41</v>
      </c>
    </row>
    <row r="80" spans="1:12" ht="15.4" customHeight="1" x14ac:dyDescent="0.25">
      <c r="K80" s="37" t="s">
        <v>52</v>
      </c>
      <c r="L80" s="43">
        <v>103.48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79.510000000000005</v>
      </c>
    </row>
    <row r="84" spans="1:12" ht="15.4" customHeight="1" x14ac:dyDescent="0.25">
      <c r="K84" s="42" t="s">
        <v>47</v>
      </c>
      <c r="L84" s="43">
        <v>100.09</v>
      </c>
    </row>
    <row r="85" spans="1:12" ht="15.4" customHeight="1" x14ac:dyDescent="0.25">
      <c r="K85" s="42" t="s">
        <v>48</v>
      </c>
      <c r="L85" s="43">
        <v>102.72</v>
      </c>
    </row>
    <row r="86" spans="1:12" ht="15.4" customHeight="1" x14ac:dyDescent="0.25">
      <c r="K86" s="44" t="s">
        <v>49</v>
      </c>
      <c r="L86" s="43">
        <v>102.02</v>
      </c>
    </row>
    <row r="87" spans="1:12" ht="15.4" customHeight="1" x14ac:dyDescent="0.25">
      <c r="K87" s="37" t="s">
        <v>50</v>
      </c>
      <c r="L87" s="43">
        <v>103.35</v>
      </c>
    </row>
    <row r="88" spans="1:12" ht="15.4" customHeight="1" x14ac:dyDescent="0.25">
      <c r="K88" s="37" t="s">
        <v>51</v>
      </c>
      <c r="L88" s="43">
        <v>105.84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104.19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-6.2399999999999997E-2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-1.2800000000000001E-2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-3.15E-2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5.3E-3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1.6500000000000001E-2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-6.9400000000000003E-2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-2.64E-2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-8.2000000000000003E-2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-5.6899999999999999E-2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-7.2499999999999995E-2</v>
      </c>
    </row>
    <row r="104" spans="1:12" x14ac:dyDescent="0.25">
      <c r="K104" s="38" t="s">
        <v>12</v>
      </c>
      <c r="L104" s="42">
        <v>7.6700000000000004E-2</v>
      </c>
    </row>
    <row r="105" spans="1:12" x14ac:dyDescent="0.25">
      <c r="K105" s="38" t="s">
        <v>11</v>
      </c>
      <c r="L105" s="42">
        <v>-5.0299999999999997E-2</v>
      </c>
    </row>
    <row r="106" spans="1:12" x14ac:dyDescent="0.25">
      <c r="K106" s="38" t="s">
        <v>10</v>
      </c>
      <c r="L106" s="42">
        <v>1.9699999999999999E-2</v>
      </c>
    </row>
    <row r="107" spans="1:12" x14ac:dyDescent="0.25">
      <c r="K107" s="38" t="s">
        <v>9</v>
      </c>
      <c r="L107" s="42">
        <v>6.7100000000000007E-2</v>
      </c>
    </row>
    <row r="108" spans="1:12" x14ac:dyDescent="0.25">
      <c r="K108" s="38" t="s">
        <v>8</v>
      </c>
      <c r="L108" s="42">
        <v>-1.09E-2</v>
      </c>
    </row>
    <row r="109" spans="1:12" x14ac:dyDescent="0.25">
      <c r="K109" s="38" t="s">
        <v>7</v>
      </c>
      <c r="L109" s="42">
        <v>8.7300000000000003E-2</v>
      </c>
    </row>
    <row r="110" spans="1:12" x14ac:dyDescent="0.25">
      <c r="K110" s="38" t="s">
        <v>6</v>
      </c>
      <c r="L110" s="42">
        <v>6.5000000000000002E-2</v>
      </c>
    </row>
    <row r="111" spans="1:12" x14ac:dyDescent="0.25">
      <c r="K111" s="38" t="s">
        <v>5</v>
      </c>
      <c r="L111" s="42">
        <v>-1.7100000000000001E-2</v>
      </c>
    </row>
    <row r="112" spans="1:12" x14ac:dyDescent="0.25">
      <c r="K112" s="38" t="s">
        <v>3</v>
      </c>
      <c r="L112" s="42">
        <v>-6.1000000000000004E-3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2.5499999999999998E-2</v>
      </c>
    </row>
    <row r="117" spans="1:12" x14ac:dyDescent="0.25">
      <c r="K117" s="38" t="s">
        <v>0</v>
      </c>
      <c r="L117" s="42">
        <v>1.6E-2</v>
      </c>
    </row>
    <row r="118" spans="1:12" x14ac:dyDescent="0.25">
      <c r="K118" s="38" t="s">
        <v>1</v>
      </c>
      <c r="L118" s="42">
        <v>9.5799999999999996E-2</v>
      </c>
    </row>
    <row r="119" spans="1:12" x14ac:dyDescent="0.25">
      <c r="K119" s="38" t="s">
        <v>18</v>
      </c>
      <c r="L119" s="42">
        <v>1.29E-2</v>
      </c>
    </row>
    <row r="120" spans="1:12" x14ac:dyDescent="0.25">
      <c r="K120" s="38" t="s">
        <v>2</v>
      </c>
      <c r="L120" s="42">
        <v>6.5299999999999997E-2</v>
      </c>
    </row>
    <row r="121" spans="1:12" x14ac:dyDescent="0.25">
      <c r="K121" s="38" t="s">
        <v>17</v>
      </c>
      <c r="L121" s="42">
        <v>4.7100000000000003E-2</v>
      </c>
    </row>
    <row r="122" spans="1:12" x14ac:dyDescent="0.25">
      <c r="K122" s="38" t="s">
        <v>16</v>
      </c>
      <c r="L122" s="42">
        <v>0.12479999999999999</v>
      </c>
    </row>
    <row r="123" spans="1:12" x14ac:dyDescent="0.25">
      <c r="K123" s="38" t="s">
        <v>15</v>
      </c>
      <c r="L123" s="42">
        <v>7.5399999999999995E-2</v>
      </c>
    </row>
    <row r="124" spans="1:12" x14ac:dyDescent="0.25">
      <c r="K124" s="38" t="s">
        <v>14</v>
      </c>
      <c r="L124" s="42">
        <v>4.2000000000000003E-2</v>
      </c>
    </row>
    <row r="125" spans="1:12" x14ac:dyDescent="0.25">
      <c r="K125" s="38" t="s">
        <v>13</v>
      </c>
      <c r="L125" s="42">
        <v>1.0999999999999999E-2</v>
      </c>
    </row>
    <row r="126" spans="1:12" x14ac:dyDescent="0.25">
      <c r="K126" s="38" t="s">
        <v>12</v>
      </c>
      <c r="L126" s="42">
        <v>3.5700000000000003E-2</v>
      </c>
    </row>
    <row r="127" spans="1:12" x14ac:dyDescent="0.25">
      <c r="K127" s="38" t="s">
        <v>11</v>
      </c>
      <c r="L127" s="42">
        <v>1.84E-2</v>
      </c>
    </row>
    <row r="128" spans="1:12" x14ac:dyDescent="0.25">
      <c r="K128" s="38" t="s">
        <v>10</v>
      </c>
      <c r="L128" s="42">
        <v>7.0000000000000007E-2</v>
      </c>
    </row>
    <row r="129" spans="11:12" x14ac:dyDescent="0.25">
      <c r="K129" s="38" t="s">
        <v>9</v>
      </c>
      <c r="L129" s="42">
        <v>6.9500000000000006E-2</v>
      </c>
    </row>
    <row r="130" spans="11:12" x14ac:dyDescent="0.25">
      <c r="K130" s="38" t="s">
        <v>8</v>
      </c>
      <c r="L130" s="42">
        <v>3.7900000000000003E-2</v>
      </c>
    </row>
    <row r="131" spans="11:12" x14ac:dyDescent="0.25">
      <c r="K131" s="38" t="s">
        <v>7</v>
      </c>
      <c r="L131" s="42">
        <v>6.1499999999999999E-2</v>
      </c>
    </row>
    <row r="132" spans="11:12" x14ac:dyDescent="0.25">
      <c r="K132" s="38" t="s">
        <v>6</v>
      </c>
      <c r="L132" s="42">
        <v>0.13289999999999999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3.8399999999999997E-2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2.35E-2</v>
      </c>
    </row>
    <row r="137" spans="11:12" x14ac:dyDescent="0.25">
      <c r="K137" s="38" t="s">
        <v>0</v>
      </c>
      <c r="L137" s="42">
        <v>1.5599999999999999E-2</v>
      </c>
    </row>
    <row r="138" spans="11:12" x14ac:dyDescent="0.25">
      <c r="K138" s="38" t="s">
        <v>1</v>
      </c>
      <c r="L138" s="42">
        <v>9.1399999999999995E-2</v>
      </c>
    </row>
    <row r="139" spans="11:12" x14ac:dyDescent="0.25">
      <c r="K139" s="38" t="s">
        <v>18</v>
      </c>
      <c r="L139" s="42">
        <v>1.2800000000000001E-2</v>
      </c>
    </row>
    <row r="140" spans="11:12" x14ac:dyDescent="0.25">
      <c r="K140" s="38" t="s">
        <v>2</v>
      </c>
      <c r="L140" s="42">
        <v>6.54E-2</v>
      </c>
    </row>
    <row r="141" spans="11:12" x14ac:dyDescent="0.25">
      <c r="K141" s="38" t="s">
        <v>17</v>
      </c>
      <c r="L141" s="42">
        <v>4.3200000000000002E-2</v>
      </c>
    </row>
    <row r="142" spans="11:12" x14ac:dyDescent="0.25">
      <c r="K142" s="38" t="s">
        <v>16</v>
      </c>
      <c r="L142" s="42">
        <v>0.1197</v>
      </c>
    </row>
    <row r="143" spans="11:12" x14ac:dyDescent="0.25">
      <c r="K143" s="38" t="s">
        <v>15</v>
      </c>
      <c r="L143" s="42">
        <v>6.8199999999999997E-2</v>
      </c>
    </row>
    <row r="144" spans="11:12" x14ac:dyDescent="0.25">
      <c r="K144" s="38" t="s">
        <v>14</v>
      </c>
      <c r="L144" s="42">
        <v>3.9E-2</v>
      </c>
    </row>
    <row r="145" spans="11:12" x14ac:dyDescent="0.25">
      <c r="K145" s="38" t="s">
        <v>13</v>
      </c>
      <c r="L145" s="42">
        <v>1.01E-2</v>
      </c>
    </row>
    <row r="146" spans="11:12" x14ac:dyDescent="0.25">
      <c r="K146" s="38" t="s">
        <v>12</v>
      </c>
      <c r="L146" s="42">
        <v>3.7900000000000003E-2</v>
      </c>
    </row>
    <row r="147" spans="11:12" x14ac:dyDescent="0.25">
      <c r="K147" s="38" t="s">
        <v>11</v>
      </c>
      <c r="L147" s="42">
        <v>1.72E-2</v>
      </c>
    </row>
    <row r="148" spans="11:12" x14ac:dyDescent="0.25">
      <c r="K148" s="38" t="s">
        <v>10</v>
      </c>
      <c r="L148" s="42">
        <v>7.0300000000000001E-2</v>
      </c>
    </row>
    <row r="149" spans="11:12" x14ac:dyDescent="0.25">
      <c r="K149" s="38" t="s">
        <v>9</v>
      </c>
      <c r="L149" s="42">
        <v>7.3099999999999998E-2</v>
      </c>
    </row>
    <row r="150" spans="11:12" x14ac:dyDescent="0.25">
      <c r="K150" s="38" t="s">
        <v>8</v>
      </c>
      <c r="L150" s="42">
        <v>3.6999999999999998E-2</v>
      </c>
    </row>
    <row r="151" spans="11:12" x14ac:dyDescent="0.25">
      <c r="K151" s="38" t="s">
        <v>7</v>
      </c>
      <c r="L151" s="42">
        <v>6.59E-2</v>
      </c>
    </row>
    <row r="152" spans="11:12" x14ac:dyDescent="0.25">
      <c r="K152" s="38" t="s">
        <v>6</v>
      </c>
      <c r="L152" s="42">
        <v>0.13950000000000001</v>
      </c>
    </row>
    <row r="153" spans="11:12" x14ac:dyDescent="0.25">
      <c r="K153" s="38" t="s">
        <v>5</v>
      </c>
      <c r="L153" s="42">
        <v>1.55E-2</v>
      </c>
    </row>
    <row r="154" spans="11:12" x14ac:dyDescent="0.25">
      <c r="K154" s="38" t="s">
        <v>3</v>
      </c>
      <c r="L154" s="42">
        <v>3.7600000000000001E-2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98.83</v>
      </c>
    </row>
    <row r="455" spans="11:12" x14ac:dyDescent="0.25">
      <c r="K455" s="67">
        <v>43918</v>
      </c>
      <c r="L455" s="43">
        <v>94.965599999999995</v>
      </c>
    </row>
    <row r="456" spans="11:12" x14ac:dyDescent="0.25">
      <c r="K456" s="67">
        <v>43925</v>
      </c>
      <c r="L456" s="43">
        <v>92.3215</v>
      </c>
    </row>
    <row r="457" spans="11:12" x14ac:dyDescent="0.25">
      <c r="K457" s="67">
        <v>43932</v>
      </c>
      <c r="L457" s="43">
        <v>91.107500000000002</v>
      </c>
    </row>
    <row r="458" spans="11:12" x14ac:dyDescent="0.25">
      <c r="K458" s="67">
        <v>43939</v>
      </c>
      <c r="L458" s="43">
        <v>91.182699999999997</v>
      </c>
    </row>
    <row r="459" spans="11:12" x14ac:dyDescent="0.25">
      <c r="K459" s="67">
        <v>43946</v>
      </c>
      <c r="L459" s="43">
        <v>91.595600000000005</v>
      </c>
    </row>
    <row r="460" spans="11:12" x14ac:dyDescent="0.25">
      <c r="K460" s="67">
        <v>43953</v>
      </c>
      <c r="L460" s="43">
        <v>92.188900000000004</v>
      </c>
    </row>
    <row r="461" spans="11:12" x14ac:dyDescent="0.25">
      <c r="K461" s="67">
        <v>43960</v>
      </c>
      <c r="L461" s="43">
        <v>93.086100000000002</v>
      </c>
    </row>
    <row r="462" spans="11:12" x14ac:dyDescent="0.25">
      <c r="K462" s="67">
        <v>43967</v>
      </c>
      <c r="L462" s="43">
        <v>94.072599999999994</v>
      </c>
    </row>
    <row r="463" spans="11:12" x14ac:dyDescent="0.25">
      <c r="K463" s="67">
        <v>43974</v>
      </c>
      <c r="L463" s="43">
        <v>94.259</v>
      </c>
    </row>
    <row r="464" spans="11:12" x14ac:dyDescent="0.25">
      <c r="K464" s="67">
        <v>43981</v>
      </c>
      <c r="L464" s="43">
        <v>94.689800000000005</v>
      </c>
    </row>
    <row r="465" spans="11:12" x14ac:dyDescent="0.25">
      <c r="K465" s="67">
        <v>43988</v>
      </c>
      <c r="L465" s="43">
        <v>95.505899999999997</v>
      </c>
    </row>
    <row r="466" spans="11:12" x14ac:dyDescent="0.25">
      <c r="K466" s="67">
        <v>43995</v>
      </c>
      <c r="L466" s="43">
        <v>95.813100000000006</v>
      </c>
    </row>
    <row r="467" spans="11:12" x14ac:dyDescent="0.25">
      <c r="K467" s="67">
        <v>44002</v>
      </c>
      <c r="L467" s="43">
        <v>95.454700000000003</v>
      </c>
    </row>
    <row r="468" spans="11:12" x14ac:dyDescent="0.25">
      <c r="K468" s="67">
        <v>44009</v>
      </c>
      <c r="L468" s="43">
        <v>94.780299999999997</v>
      </c>
    </row>
    <row r="469" spans="11:12" x14ac:dyDescent="0.25">
      <c r="K469" s="67">
        <v>44016</v>
      </c>
      <c r="L469" s="43">
        <v>95.896900000000002</v>
      </c>
    </row>
    <row r="470" spans="11:12" x14ac:dyDescent="0.25">
      <c r="K470" s="67">
        <v>44023</v>
      </c>
      <c r="L470" s="43">
        <v>97.3596</v>
      </c>
    </row>
    <row r="471" spans="11:12" x14ac:dyDescent="0.25">
      <c r="K471" s="67">
        <v>44030</v>
      </c>
      <c r="L471" s="43">
        <v>97.666799999999995</v>
      </c>
    </row>
    <row r="472" spans="11:12" x14ac:dyDescent="0.25">
      <c r="K472" s="67">
        <v>44037</v>
      </c>
      <c r="L472" s="43">
        <v>98.314899999999994</v>
      </c>
    </row>
    <row r="473" spans="11:12" x14ac:dyDescent="0.25">
      <c r="K473" s="67">
        <v>44044</v>
      </c>
      <c r="L473" s="43">
        <v>98.379499999999993</v>
      </c>
    </row>
    <row r="474" spans="11:12" x14ac:dyDescent="0.25">
      <c r="K474" s="67">
        <v>44051</v>
      </c>
      <c r="L474" s="43">
        <v>98.777299999999997</v>
      </c>
    </row>
    <row r="475" spans="11:12" x14ac:dyDescent="0.25">
      <c r="K475" s="67">
        <v>44058</v>
      </c>
      <c r="L475" s="43">
        <v>98.995500000000007</v>
      </c>
    </row>
    <row r="476" spans="11:12" x14ac:dyDescent="0.25">
      <c r="K476" s="67">
        <v>44065</v>
      </c>
      <c r="L476" s="43">
        <v>99.1571</v>
      </c>
    </row>
    <row r="477" spans="11:12" x14ac:dyDescent="0.25">
      <c r="K477" s="67">
        <v>44072</v>
      </c>
      <c r="L477" s="43">
        <v>99.299000000000007</v>
      </c>
    </row>
    <row r="478" spans="11:12" x14ac:dyDescent="0.25">
      <c r="K478" s="67">
        <v>44079</v>
      </c>
      <c r="L478" s="43">
        <v>99.601699999999994</v>
      </c>
    </row>
    <row r="479" spans="11:12" x14ac:dyDescent="0.25">
      <c r="K479" s="67">
        <v>44086</v>
      </c>
      <c r="L479" s="43">
        <v>100.0677</v>
      </c>
    </row>
    <row r="480" spans="11:12" x14ac:dyDescent="0.25">
      <c r="K480" s="67">
        <v>44093</v>
      </c>
      <c r="L480" s="43">
        <v>100.2615</v>
      </c>
    </row>
    <row r="481" spans="11:12" x14ac:dyDescent="0.25">
      <c r="K481" s="67">
        <v>44100</v>
      </c>
      <c r="L481" s="43">
        <v>100.1528</v>
      </c>
    </row>
    <row r="482" spans="11:12" x14ac:dyDescent="0.25">
      <c r="K482" s="67">
        <v>44107</v>
      </c>
      <c r="L482" s="43">
        <v>99.514899999999997</v>
      </c>
    </row>
    <row r="483" spans="11:12" x14ac:dyDescent="0.25">
      <c r="K483" s="67">
        <v>44114</v>
      </c>
      <c r="L483" s="43">
        <v>99.687600000000003</v>
      </c>
    </row>
    <row r="484" spans="11:12" x14ac:dyDescent="0.25">
      <c r="K484" s="67">
        <v>44121</v>
      </c>
      <c r="L484" s="43">
        <v>101.12439999999999</v>
      </c>
    </row>
    <row r="485" spans="11:12" x14ac:dyDescent="0.25">
      <c r="K485" s="67">
        <v>44128</v>
      </c>
      <c r="L485" s="43">
        <v>101.22150000000001</v>
      </c>
    </row>
    <row r="486" spans="11:12" x14ac:dyDescent="0.25">
      <c r="K486" s="67">
        <v>44135</v>
      </c>
      <c r="L486" s="43">
        <v>100.86069999999999</v>
      </c>
    </row>
    <row r="487" spans="11:12" x14ac:dyDescent="0.25">
      <c r="K487" s="67">
        <v>44142</v>
      </c>
      <c r="L487" s="43">
        <v>101.2654</v>
      </c>
    </row>
    <row r="488" spans="11:12" x14ac:dyDescent="0.25">
      <c r="K488" s="67">
        <v>44149</v>
      </c>
      <c r="L488" s="43">
        <v>102.12479999999999</v>
      </c>
    </row>
    <row r="489" spans="11:12" x14ac:dyDescent="0.25">
      <c r="K489" s="67">
        <v>44156</v>
      </c>
      <c r="L489" s="43">
        <v>101.1832</v>
      </c>
    </row>
    <row r="490" spans="11:12" x14ac:dyDescent="0.25">
      <c r="K490" s="67">
        <v>44163</v>
      </c>
      <c r="L490" s="43">
        <v>101.5213</v>
      </c>
    </row>
    <row r="491" spans="11:12" x14ac:dyDescent="0.25">
      <c r="K491" s="67">
        <v>44170</v>
      </c>
      <c r="L491" s="43">
        <v>102.5654</v>
      </c>
    </row>
    <row r="492" spans="11:12" x14ac:dyDescent="0.25">
      <c r="K492" s="67">
        <v>44177</v>
      </c>
      <c r="L492" s="43">
        <v>102.94450000000001</v>
      </c>
    </row>
    <row r="493" spans="11:12" x14ac:dyDescent="0.25">
      <c r="K493" s="67">
        <v>44184</v>
      </c>
      <c r="L493" s="43">
        <v>101.55880000000001</v>
      </c>
    </row>
    <row r="494" spans="11:12" x14ac:dyDescent="0.25">
      <c r="K494" s="67">
        <v>44191</v>
      </c>
      <c r="L494" s="43">
        <v>97.573499999999996</v>
      </c>
    </row>
    <row r="495" spans="11:12" x14ac:dyDescent="0.25">
      <c r="K495" s="67">
        <v>44198</v>
      </c>
      <c r="L495" s="43">
        <v>94.84</v>
      </c>
    </row>
    <row r="496" spans="11:12" x14ac:dyDescent="0.25">
      <c r="K496" s="67">
        <v>44205</v>
      </c>
      <c r="L496" s="43">
        <v>96.438699999999997</v>
      </c>
    </row>
    <row r="497" spans="11:12" x14ac:dyDescent="0.25">
      <c r="K497" s="67">
        <v>44212</v>
      </c>
      <c r="L497" s="43">
        <v>98.448099999999997</v>
      </c>
    </row>
    <row r="498" spans="11:12" x14ac:dyDescent="0.25">
      <c r="K498" s="67">
        <v>44219</v>
      </c>
      <c r="L498" s="43">
        <v>99.183599999999998</v>
      </c>
    </row>
    <row r="499" spans="11:12" x14ac:dyDescent="0.25">
      <c r="K499" s="67">
        <v>44226</v>
      </c>
      <c r="L499" s="43">
        <v>99.515699999999995</v>
      </c>
    </row>
    <row r="500" spans="11:12" x14ac:dyDescent="0.25">
      <c r="K500" s="67">
        <v>44233</v>
      </c>
      <c r="L500" s="43">
        <v>100.3228</v>
      </c>
    </row>
    <row r="501" spans="11:12" x14ac:dyDescent="0.25">
      <c r="K501" s="67">
        <v>44240</v>
      </c>
      <c r="L501" s="43">
        <v>101.1003</v>
      </c>
    </row>
    <row r="502" spans="11:12" x14ac:dyDescent="0.25">
      <c r="K502" s="67">
        <v>44247</v>
      </c>
      <c r="L502" s="43">
        <v>100.8028</v>
      </c>
    </row>
    <row r="503" spans="11:12" x14ac:dyDescent="0.25">
      <c r="K503" s="67">
        <v>44254</v>
      </c>
      <c r="L503" s="43">
        <v>101.4786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99.391400000000004</v>
      </c>
    </row>
    <row r="603" spans="11:12" x14ac:dyDescent="0.25">
      <c r="K603" s="67">
        <v>43918</v>
      </c>
      <c r="L603" s="43">
        <v>97.721299999999999</v>
      </c>
    </row>
    <row r="604" spans="11:12" x14ac:dyDescent="0.25">
      <c r="K604" s="67">
        <v>43925</v>
      </c>
      <c r="L604" s="43">
        <v>96.066199999999995</v>
      </c>
    </row>
    <row r="605" spans="11:12" x14ac:dyDescent="0.25">
      <c r="K605" s="67">
        <v>43932</v>
      </c>
      <c r="L605" s="43">
        <v>93.185900000000004</v>
      </c>
    </row>
    <row r="606" spans="11:12" x14ac:dyDescent="0.25">
      <c r="K606" s="67">
        <v>43939</v>
      </c>
      <c r="L606" s="43">
        <v>93.529799999999994</v>
      </c>
    </row>
    <row r="607" spans="11:12" x14ac:dyDescent="0.25">
      <c r="K607" s="67">
        <v>43946</v>
      </c>
      <c r="L607" s="43">
        <v>95.133200000000002</v>
      </c>
    </row>
    <row r="608" spans="11:12" x14ac:dyDescent="0.25">
      <c r="K608" s="67">
        <v>43953</v>
      </c>
      <c r="L608" s="43">
        <v>95.940799999999996</v>
      </c>
    </row>
    <row r="609" spans="11:12" x14ac:dyDescent="0.25">
      <c r="K609" s="67">
        <v>43960</v>
      </c>
      <c r="L609" s="43">
        <v>95.475300000000004</v>
      </c>
    </row>
    <row r="610" spans="11:12" x14ac:dyDescent="0.25">
      <c r="K610" s="67">
        <v>43967</v>
      </c>
      <c r="L610" s="43">
        <v>95.1023</v>
      </c>
    </row>
    <row r="611" spans="11:12" x14ac:dyDescent="0.25">
      <c r="K611" s="67">
        <v>43974</v>
      </c>
      <c r="L611" s="43">
        <v>94.816400000000002</v>
      </c>
    </row>
    <row r="612" spans="11:12" x14ac:dyDescent="0.25">
      <c r="K612" s="67">
        <v>43981</v>
      </c>
      <c r="L612" s="43">
        <v>95.371700000000004</v>
      </c>
    </row>
    <row r="613" spans="11:12" x14ac:dyDescent="0.25">
      <c r="K613" s="67">
        <v>43988</v>
      </c>
      <c r="L613" s="43">
        <v>97.436300000000003</v>
      </c>
    </row>
    <row r="614" spans="11:12" x14ac:dyDescent="0.25">
      <c r="K614" s="67">
        <v>43995</v>
      </c>
      <c r="L614" s="43">
        <v>97.060599999999994</v>
      </c>
    </row>
    <row r="615" spans="11:12" x14ac:dyDescent="0.25">
      <c r="K615" s="67">
        <v>44002</v>
      </c>
      <c r="L615" s="43">
        <v>97.397400000000005</v>
      </c>
    </row>
    <row r="616" spans="11:12" x14ac:dyDescent="0.25">
      <c r="K616" s="67">
        <v>44009</v>
      </c>
      <c r="L616" s="43">
        <v>96.561400000000006</v>
      </c>
    </row>
    <row r="617" spans="11:12" x14ac:dyDescent="0.25">
      <c r="K617" s="67">
        <v>44016</v>
      </c>
      <c r="L617" s="43">
        <v>97.877899999999997</v>
      </c>
    </row>
    <row r="618" spans="11:12" x14ac:dyDescent="0.25">
      <c r="K618" s="67">
        <v>44023</v>
      </c>
      <c r="L618" s="43">
        <v>96.456100000000006</v>
      </c>
    </row>
    <row r="619" spans="11:12" x14ac:dyDescent="0.25">
      <c r="K619" s="67">
        <v>44030</v>
      </c>
      <c r="L619" s="43">
        <v>96.849699999999999</v>
      </c>
    </row>
    <row r="620" spans="11:12" x14ac:dyDescent="0.25">
      <c r="K620" s="67">
        <v>44037</v>
      </c>
      <c r="L620" s="43">
        <v>96.921300000000002</v>
      </c>
    </row>
    <row r="621" spans="11:12" x14ac:dyDescent="0.25">
      <c r="K621" s="67">
        <v>44044</v>
      </c>
      <c r="L621" s="43">
        <v>97.537899999999993</v>
      </c>
    </row>
    <row r="622" spans="11:12" x14ac:dyDescent="0.25">
      <c r="K622" s="67">
        <v>44051</v>
      </c>
      <c r="L622" s="43">
        <v>98.6815</v>
      </c>
    </row>
    <row r="623" spans="11:12" x14ac:dyDescent="0.25">
      <c r="K623" s="67">
        <v>44058</v>
      </c>
      <c r="L623" s="43">
        <v>98.572500000000005</v>
      </c>
    </row>
    <row r="624" spans="11:12" x14ac:dyDescent="0.25">
      <c r="K624" s="67">
        <v>44065</v>
      </c>
      <c r="L624" s="43">
        <v>98.221599999999995</v>
      </c>
    </row>
    <row r="625" spans="11:12" x14ac:dyDescent="0.25">
      <c r="K625" s="67">
        <v>44072</v>
      </c>
      <c r="L625" s="43">
        <v>98.9</v>
      </c>
    </row>
    <row r="626" spans="11:12" x14ac:dyDescent="0.25">
      <c r="K626" s="67">
        <v>44079</v>
      </c>
      <c r="L626" s="43">
        <v>101.2811</v>
      </c>
    </row>
    <row r="627" spans="11:12" x14ac:dyDescent="0.25">
      <c r="K627" s="67">
        <v>44086</v>
      </c>
      <c r="L627" s="43">
        <v>102.09829999999999</v>
      </c>
    </row>
    <row r="628" spans="11:12" x14ac:dyDescent="0.25">
      <c r="K628" s="67">
        <v>44093</v>
      </c>
      <c r="L628" s="43">
        <v>102.73869999999999</v>
      </c>
    </row>
    <row r="629" spans="11:12" x14ac:dyDescent="0.25">
      <c r="K629" s="67">
        <v>44100</v>
      </c>
      <c r="L629" s="43">
        <v>102.40309999999999</v>
      </c>
    </row>
    <row r="630" spans="11:12" x14ac:dyDescent="0.25">
      <c r="K630" s="67">
        <v>44107</v>
      </c>
      <c r="L630" s="43">
        <v>100.1605</v>
      </c>
    </row>
    <row r="631" spans="11:12" x14ac:dyDescent="0.25">
      <c r="K631" s="67">
        <v>44114</v>
      </c>
      <c r="L631" s="43">
        <v>98.747500000000002</v>
      </c>
    </row>
    <row r="632" spans="11:12" x14ac:dyDescent="0.25">
      <c r="K632" s="67">
        <v>44121</v>
      </c>
      <c r="L632" s="43">
        <v>100.1263</v>
      </c>
    </row>
    <row r="633" spans="11:12" x14ac:dyDescent="0.25">
      <c r="K633" s="67">
        <v>44128</v>
      </c>
      <c r="L633" s="43">
        <v>100.0937</v>
      </c>
    </row>
    <row r="634" spans="11:12" x14ac:dyDescent="0.25">
      <c r="K634" s="67">
        <v>44135</v>
      </c>
      <c r="L634" s="43">
        <v>98.717799999999997</v>
      </c>
    </row>
    <row r="635" spans="11:12" x14ac:dyDescent="0.25">
      <c r="K635" s="67">
        <v>44142</v>
      </c>
      <c r="L635" s="43">
        <v>99.452200000000005</v>
      </c>
    </row>
    <row r="636" spans="11:12" x14ac:dyDescent="0.25">
      <c r="K636" s="67">
        <v>44149</v>
      </c>
      <c r="L636" s="43">
        <v>100.1536</v>
      </c>
    </row>
    <row r="637" spans="11:12" x14ac:dyDescent="0.25">
      <c r="K637" s="67">
        <v>44156</v>
      </c>
      <c r="L637" s="43">
        <v>97.733099999999993</v>
      </c>
    </row>
    <row r="638" spans="11:12" x14ac:dyDescent="0.25">
      <c r="K638" s="67">
        <v>44163</v>
      </c>
      <c r="L638" s="43">
        <v>99.243099999999998</v>
      </c>
    </row>
    <row r="639" spans="11:12" x14ac:dyDescent="0.25">
      <c r="K639" s="67">
        <v>44170</v>
      </c>
      <c r="L639" s="43">
        <v>102.4319</v>
      </c>
    </row>
    <row r="640" spans="11:12" x14ac:dyDescent="0.25">
      <c r="K640" s="67">
        <v>44177</v>
      </c>
      <c r="L640" s="43">
        <v>103.56399999999999</v>
      </c>
    </row>
    <row r="641" spans="11:12" x14ac:dyDescent="0.25">
      <c r="K641" s="67">
        <v>44184</v>
      </c>
      <c r="L641" s="43">
        <v>102.7769</v>
      </c>
    </row>
    <row r="642" spans="11:12" x14ac:dyDescent="0.25">
      <c r="K642" s="67">
        <v>44191</v>
      </c>
      <c r="L642" s="43">
        <v>96.891900000000007</v>
      </c>
    </row>
    <row r="643" spans="11:12" x14ac:dyDescent="0.25">
      <c r="K643" s="67">
        <v>44198</v>
      </c>
      <c r="L643" s="43">
        <v>94.200199999999995</v>
      </c>
    </row>
    <row r="644" spans="11:12" x14ac:dyDescent="0.25">
      <c r="K644" s="67">
        <v>44205</v>
      </c>
      <c r="L644" s="43">
        <v>95.3733</v>
      </c>
    </row>
    <row r="645" spans="11:12" x14ac:dyDescent="0.25">
      <c r="K645" s="67">
        <v>44212</v>
      </c>
      <c r="L645" s="43">
        <v>97.507499999999993</v>
      </c>
    </row>
    <row r="646" spans="11:12" x14ac:dyDescent="0.25">
      <c r="K646" s="67">
        <v>44219</v>
      </c>
      <c r="L646" s="43">
        <v>98.0411</v>
      </c>
    </row>
    <row r="647" spans="11:12" x14ac:dyDescent="0.25">
      <c r="K647" s="67">
        <v>44226</v>
      </c>
      <c r="L647" s="43">
        <v>98.103499999999997</v>
      </c>
    </row>
    <row r="648" spans="11:12" x14ac:dyDescent="0.25">
      <c r="K648" s="67">
        <v>44233</v>
      </c>
      <c r="L648" s="43">
        <v>100.90600000000001</v>
      </c>
    </row>
    <row r="649" spans="11:12" x14ac:dyDescent="0.25">
      <c r="K649" s="67">
        <v>44240</v>
      </c>
      <c r="L649" s="43">
        <v>102.1952</v>
      </c>
    </row>
    <row r="650" spans="11:12" x14ac:dyDescent="0.25">
      <c r="K650" s="67">
        <v>44247</v>
      </c>
      <c r="L650" s="43">
        <v>102.6069</v>
      </c>
    </row>
    <row r="651" spans="11:12" x14ac:dyDescent="0.25">
      <c r="K651" s="67">
        <v>44254</v>
      </c>
      <c r="L651" s="43">
        <v>102.7182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E151-234C-4E05-AEF4-625C84E31C54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Western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1.4697696432583118E-2</v>
      </c>
      <c r="C11" s="28">
        <v>1.8144314825863095E-2</v>
      </c>
      <c r="D11" s="28">
        <v>5.0353184997085076E-3</v>
      </c>
      <c r="E11" s="28">
        <v>1.4018632891545924E-3</v>
      </c>
      <c r="F11" s="28">
        <v>-7.5618977726471526E-3</v>
      </c>
      <c r="G11" s="28">
        <v>4.2121978410469607E-2</v>
      </c>
      <c r="H11" s="28">
        <v>-6.724998065776866E-5</v>
      </c>
      <c r="I11" s="61">
        <v>8.8322500830795292E-4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-1.1930658388164539E-2</v>
      </c>
      <c r="C13" s="28">
        <v>9.5418498069437252E-3</v>
      </c>
      <c r="D13" s="28">
        <v>3.2652987216226226E-3</v>
      </c>
      <c r="E13" s="28">
        <v>-3.212171883090198E-4</v>
      </c>
      <c r="F13" s="28">
        <v>-3.3338944364040501E-2</v>
      </c>
      <c r="G13" s="28">
        <v>4.4308707993091057E-2</v>
      </c>
      <c r="H13" s="28">
        <v>-1.9944540617373718E-3</v>
      </c>
      <c r="I13" s="61">
        <v>3.2854984141539312E-4</v>
      </c>
      <c r="J13" s="28"/>
      <c r="K13" s="42"/>
      <c r="L13" s="43"/>
    </row>
    <row r="14" spans="1:12" x14ac:dyDescent="0.25">
      <c r="A14" s="62" t="s">
        <v>27</v>
      </c>
      <c r="B14" s="28">
        <v>4.8567323562929143E-3</v>
      </c>
      <c r="C14" s="28">
        <v>2.5694741665835963E-2</v>
      </c>
      <c r="D14" s="28">
        <v>6.0812612801466326E-3</v>
      </c>
      <c r="E14" s="28">
        <v>2.4538394201125691E-3</v>
      </c>
      <c r="F14" s="28">
        <v>1.9868024438880916E-2</v>
      </c>
      <c r="G14" s="28">
        <v>3.9611108043439813E-2</v>
      </c>
      <c r="H14" s="28">
        <v>2.9454574478346984E-3</v>
      </c>
      <c r="I14" s="61">
        <v>1.3917463993169399E-3</v>
      </c>
      <c r="J14" s="28"/>
      <c r="K14" s="38"/>
      <c r="L14" s="43"/>
    </row>
    <row r="15" spans="1:12" x14ac:dyDescent="0.25">
      <c r="A15" s="63" t="s">
        <v>73</v>
      </c>
      <c r="B15" s="28">
        <v>7.0772967372658258E-2</v>
      </c>
      <c r="C15" s="28">
        <v>9.095543623795832E-3</v>
      </c>
      <c r="D15" s="28">
        <v>1.4803888081009298E-2</v>
      </c>
      <c r="E15" s="28">
        <v>3.0718198752639481E-3</v>
      </c>
      <c r="F15" s="28">
        <v>0.19054498000081121</v>
      </c>
      <c r="G15" s="28">
        <v>-3.767886345446847E-2</v>
      </c>
      <c r="H15" s="28">
        <v>7.3199379619623972E-3</v>
      </c>
      <c r="I15" s="61">
        <v>1.3295697572528464E-2</v>
      </c>
      <c r="J15" s="28"/>
      <c r="K15" s="56"/>
      <c r="L15" s="43"/>
    </row>
    <row r="16" spans="1:12" x14ac:dyDescent="0.25">
      <c r="A16" s="62" t="s">
        <v>47</v>
      </c>
      <c r="B16" s="28">
        <v>9.2133133502996234E-3</v>
      </c>
      <c r="C16" s="28">
        <v>1.8275449522189291E-2</v>
      </c>
      <c r="D16" s="28">
        <v>3.5263543186663249E-3</v>
      </c>
      <c r="E16" s="28">
        <v>2.3452301997557434E-3</v>
      </c>
      <c r="F16" s="28">
        <v>3.4861443539513592E-2</v>
      </c>
      <c r="G16" s="28">
        <v>2.7777621436708699E-2</v>
      </c>
      <c r="H16" s="28">
        <v>-3.5963245570157509E-3</v>
      </c>
      <c r="I16" s="61">
        <v>2.1676756865431912E-3</v>
      </c>
      <c r="J16" s="28"/>
      <c r="K16" s="42"/>
      <c r="L16" s="43"/>
    </row>
    <row r="17" spans="1:12" x14ac:dyDescent="0.25">
      <c r="A17" s="62" t="s">
        <v>48</v>
      </c>
      <c r="B17" s="28">
        <v>1.1934956315581502E-2</v>
      </c>
      <c r="C17" s="28">
        <v>1.7933907745309341E-2</v>
      </c>
      <c r="D17" s="28">
        <v>3.2886013182480411E-3</v>
      </c>
      <c r="E17" s="28">
        <v>1.368566110166558E-3</v>
      </c>
      <c r="F17" s="28">
        <v>-7.3136782297361647E-3</v>
      </c>
      <c r="G17" s="28">
        <v>4.7007272116197818E-2</v>
      </c>
      <c r="H17" s="28">
        <v>-4.514119863587851E-4</v>
      </c>
      <c r="I17" s="61">
        <v>1.5971377832069145E-4</v>
      </c>
      <c r="J17" s="28"/>
      <c r="K17" s="42"/>
      <c r="L17" s="43"/>
    </row>
    <row r="18" spans="1:12" x14ac:dyDescent="0.25">
      <c r="A18" s="62" t="s">
        <v>49</v>
      </c>
      <c r="B18" s="28">
        <v>1.3572067777331664E-2</v>
      </c>
      <c r="C18" s="28">
        <v>1.7278940418386179E-2</v>
      </c>
      <c r="D18" s="28">
        <v>3.556354118866567E-3</v>
      </c>
      <c r="E18" s="28">
        <v>9.1072269467828981E-4</v>
      </c>
      <c r="F18" s="28">
        <v>-4.1517533863709155E-2</v>
      </c>
      <c r="G18" s="28">
        <v>4.8982508095030353E-2</v>
      </c>
      <c r="H18" s="28">
        <v>-1.0836751659187849E-3</v>
      </c>
      <c r="I18" s="61">
        <v>4.2937349194160923E-4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1.9952177034084917E-2</v>
      </c>
      <c r="C19" s="28">
        <v>1.5348012744111905E-2</v>
      </c>
      <c r="D19" s="28">
        <v>3.9832786115774343E-3</v>
      </c>
      <c r="E19" s="28">
        <v>-8.3323206234164893E-5</v>
      </c>
      <c r="F19" s="28">
        <v>-2.3219907466259238E-2</v>
      </c>
      <c r="G19" s="28">
        <v>4.3370096961792504E-2</v>
      </c>
      <c r="H19" s="28">
        <v>3.4178709470022994E-4</v>
      </c>
      <c r="I19" s="61">
        <v>-6.8330190789700485E-4</v>
      </c>
      <c r="J19" s="29"/>
      <c r="K19" s="44"/>
      <c r="L19" s="43"/>
    </row>
    <row r="20" spans="1:12" x14ac:dyDescent="0.25">
      <c r="A20" s="62" t="s">
        <v>51</v>
      </c>
      <c r="B20" s="28">
        <v>5.2217011013925729E-2</v>
      </c>
      <c r="C20" s="28">
        <v>2.7265991141943724E-2</v>
      </c>
      <c r="D20" s="28">
        <v>5.1856462856674224E-3</v>
      </c>
      <c r="E20" s="28">
        <v>6.8921158104950919E-4</v>
      </c>
      <c r="F20" s="28">
        <v>3.9667888734515877E-2</v>
      </c>
      <c r="G20" s="28">
        <v>4.0507987914530696E-2</v>
      </c>
      <c r="H20" s="28">
        <v>-6.1164079606468302E-4</v>
      </c>
      <c r="I20" s="61">
        <v>-1.899079749764887E-3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4.6349715752796561E-2</v>
      </c>
      <c r="C21" s="65">
        <v>8.1568628937708443E-2</v>
      </c>
      <c r="D21" s="65">
        <v>1.2769345051878656E-2</v>
      </c>
      <c r="E21" s="65">
        <v>7.6028898493103458E-3</v>
      </c>
      <c r="F21" s="65">
        <v>6.0272062163558182E-2</v>
      </c>
      <c r="G21" s="65">
        <v>3.1979933479340028E-2</v>
      </c>
      <c r="H21" s="65">
        <v>-5.1624557665641557E-4</v>
      </c>
      <c r="I21" s="66">
        <v>-3.014588726365286E-3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78.02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97.46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98.37</v>
      </c>
    </row>
    <row r="39" spans="1:12" x14ac:dyDescent="0.25">
      <c r="K39" s="44" t="s">
        <v>49</v>
      </c>
      <c r="L39" s="43">
        <v>99.15</v>
      </c>
    </row>
    <row r="40" spans="1:12" x14ac:dyDescent="0.25">
      <c r="K40" s="37" t="s">
        <v>50</v>
      </c>
      <c r="L40" s="43">
        <v>100.64</v>
      </c>
    </row>
    <row r="41" spans="1:12" x14ac:dyDescent="0.25">
      <c r="K41" s="37" t="s">
        <v>51</v>
      </c>
      <c r="L41" s="43">
        <v>103.09</v>
      </c>
    </row>
    <row r="42" spans="1:12" x14ac:dyDescent="0.25">
      <c r="K42" s="37" t="s">
        <v>52</v>
      </c>
      <c r="L42" s="43">
        <v>97.39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75.209999999999994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98.28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98.91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99.78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101.25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104.88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104.46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75.95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98.59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99.11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99.95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105.24</v>
      </c>
    </row>
    <row r="60" spans="1:12" ht="15.4" customHeight="1" x14ac:dyDescent="0.25">
      <c r="K60" s="37" t="s">
        <v>52</v>
      </c>
      <c r="L60" s="43">
        <v>105.59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78.7</v>
      </c>
    </row>
    <row r="66" spans="1:12" ht="15.4" customHeight="1" x14ac:dyDescent="0.25">
      <c r="K66" s="42" t="s">
        <v>47</v>
      </c>
      <c r="L66" s="43">
        <v>98.31</v>
      </c>
    </row>
    <row r="67" spans="1:12" ht="15.4" customHeight="1" x14ac:dyDescent="0.25">
      <c r="K67" s="42" t="s">
        <v>48</v>
      </c>
      <c r="L67" s="43">
        <v>99.63</v>
      </c>
    </row>
    <row r="68" spans="1:12" ht="15.4" customHeight="1" x14ac:dyDescent="0.25">
      <c r="K68" s="44" t="s">
        <v>49</v>
      </c>
      <c r="L68" s="43">
        <v>99.21</v>
      </c>
    </row>
    <row r="69" spans="1:12" ht="15.4" customHeight="1" x14ac:dyDescent="0.25">
      <c r="K69" s="37" t="s">
        <v>50</v>
      </c>
      <c r="L69" s="43">
        <v>100.09</v>
      </c>
    </row>
    <row r="70" spans="1:12" ht="15.4" customHeight="1" x14ac:dyDescent="0.25">
      <c r="K70" s="37" t="s">
        <v>51</v>
      </c>
      <c r="L70" s="43">
        <v>101.58</v>
      </c>
    </row>
    <row r="71" spans="1:12" ht="15.4" customHeight="1" x14ac:dyDescent="0.25">
      <c r="K71" s="37" t="s">
        <v>52</v>
      </c>
      <c r="L71" s="43">
        <v>95.85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76.55</v>
      </c>
    </row>
    <row r="75" spans="1:12" ht="15.4" customHeight="1" x14ac:dyDescent="0.25">
      <c r="K75" s="42" t="s">
        <v>47</v>
      </c>
      <c r="L75" s="43">
        <v>100.3</v>
      </c>
    </row>
    <row r="76" spans="1:12" ht="15.4" customHeight="1" x14ac:dyDescent="0.25">
      <c r="K76" s="42" t="s">
        <v>48</v>
      </c>
      <c r="L76" s="43">
        <v>102.09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49</v>
      </c>
      <c r="L77" s="43">
        <v>101.25</v>
      </c>
    </row>
    <row r="78" spans="1:12" ht="15.4" customHeight="1" x14ac:dyDescent="0.25">
      <c r="K78" s="37" t="s">
        <v>50</v>
      </c>
      <c r="L78" s="43">
        <v>101.73</v>
      </c>
    </row>
    <row r="79" spans="1:12" ht="15.4" customHeight="1" x14ac:dyDescent="0.25">
      <c r="K79" s="37" t="s">
        <v>51</v>
      </c>
      <c r="L79" s="43">
        <v>104.31</v>
      </c>
    </row>
    <row r="80" spans="1:12" ht="15.4" customHeight="1" x14ac:dyDescent="0.25">
      <c r="K80" s="37" t="s">
        <v>52</v>
      </c>
      <c r="L80" s="43">
        <v>101.44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77.39</v>
      </c>
    </row>
    <row r="84" spans="1:12" ht="15.4" customHeight="1" x14ac:dyDescent="0.25">
      <c r="K84" s="42" t="s">
        <v>47</v>
      </c>
      <c r="L84" s="43">
        <v>100.72</v>
      </c>
    </row>
    <row r="85" spans="1:12" ht="15.4" customHeight="1" x14ac:dyDescent="0.25">
      <c r="K85" s="42" t="s">
        <v>48</v>
      </c>
      <c r="L85" s="43">
        <v>102.6</v>
      </c>
    </row>
    <row r="86" spans="1:12" ht="15.4" customHeight="1" x14ac:dyDescent="0.25">
      <c r="K86" s="44" t="s">
        <v>49</v>
      </c>
      <c r="L86" s="43">
        <v>101.8</v>
      </c>
    </row>
    <row r="87" spans="1:12" ht="15.4" customHeight="1" x14ac:dyDescent="0.25">
      <c r="K87" s="37" t="s">
        <v>50</v>
      </c>
      <c r="L87" s="43">
        <v>102.29</v>
      </c>
    </row>
    <row r="88" spans="1:12" ht="15.4" customHeight="1" x14ac:dyDescent="0.25">
      <c r="K88" s="37" t="s">
        <v>51</v>
      </c>
      <c r="L88" s="43">
        <v>105.04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-5.9200000000000003E-2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-1.66E-2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4.7600000000000003E-2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-4.65E-2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-1.3599999999999999E-2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-8.0000000000000002E-3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-7.9600000000000004E-2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-3.8399999999999997E-2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-8.8200000000000001E-2</v>
      </c>
    </row>
    <row r="104" spans="1:12" x14ac:dyDescent="0.25">
      <c r="K104" s="38" t="s">
        <v>12</v>
      </c>
      <c r="L104" s="42">
        <v>0.1235</v>
      </c>
    </row>
    <row r="105" spans="1:12" x14ac:dyDescent="0.25">
      <c r="K105" s="38" t="s">
        <v>11</v>
      </c>
      <c r="L105" s="42">
        <v>-7.0000000000000001E-3</v>
      </c>
    </row>
    <row r="106" spans="1:12" x14ac:dyDescent="0.25">
      <c r="K106" s="38" t="s">
        <v>10</v>
      </c>
      <c r="L106" s="42">
        <v>1.3100000000000001E-2</v>
      </c>
    </row>
    <row r="107" spans="1:12" x14ac:dyDescent="0.25">
      <c r="K107" s="38" t="s">
        <v>9</v>
      </c>
      <c r="L107" s="42">
        <v>4.1200000000000001E-2</v>
      </c>
    </row>
    <row r="108" spans="1:12" x14ac:dyDescent="0.25">
      <c r="K108" s="38" t="s">
        <v>8</v>
      </c>
      <c r="L108" s="42">
        <v>9.3799999999999994E-2</v>
      </c>
    </row>
    <row r="109" spans="1:12" x14ac:dyDescent="0.25">
      <c r="K109" s="38" t="s">
        <v>7</v>
      </c>
      <c r="L109" s="42">
        <v>-5.3400000000000003E-2</v>
      </c>
    </row>
    <row r="110" spans="1:12" x14ac:dyDescent="0.25">
      <c r="K110" s="38" t="s">
        <v>6</v>
      </c>
      <c r="L110" s="42">
        <v>3.85E-2</v>
      </c>
    </row>
    <row r="111" spans="1:12" x14ac:dyDescent="0.25">
      <c r="K111" s="38" t="s">
        <v>5</v>
      </c>
      <c r="L111" s="42">
        <v>2.0199999999999999E-2</v>
      </c>
    </row>
    <row r="112" spans="1:12" x14ac:dyDescent="0.25">
      <c r="K112" s="38" t="s">
        <v>3</v>
      </c>
      <c r="L112" s="42">
        <v>2.5399999999999999E-2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1.37E-2</v>
      </c>
    </row>
    <row r="117" spans="1:12" x14ac:dyDescent="0.25">
      <c r="K117" s="38" t="s">
        <v>0</v>
      </c>
      <c r="L117" s="42">
        <v>7.0400000000000004E-2</v>
      </c>
    </row>
    <row r="118" spans="1:12" x14ac:dyDescent="0.25">
      <c r="K118" s="38" t="s">
        <v>1</v>
      </c>
      <c r="L118" s="42">
        <v>5.9299999999999999E-2</v>
      </c>
    </row>
    <row r="119" spans="1:12" x14ac:dyDescent="0.25">
      <c r="K119" s="38" t="s">
        <v>18</v>
      </c>
      <c r="L119" s="42">
        <v>1.0999999999999999E-2</v>
      </c>
    </row>
    <row r="120" spans="1:12" x14ac:dyDescent="0.25">
      <c r="K120" s="38" t="s">
        <v>2</v>
      </c>
      <c r="L120" s="42">
        <v>6.8199999999999997E-2</v>
      </c>
    </row>
    <row r="121" spans="1:12" x14ac:dyDescent="0.25">
      <c r="K121" s="38" t="s">
        <v>17</v>
      </c>
      <c r="L121" s="42">
        <v>3.9300000000000002E-2</v>
      </c>
    </row>
    <row r="122" spans="1:12" x14ac:dyDescent="0.25">
      <c r="K122" s="38" t="s">
        <v>16</v>
      </c>
      <c r="L122" s="42">
        <v>9.5600000000000004E-2</v>
      </c>
    </row>
    <row r="123" spans="1:12" x14ac:dyDescent="0.25">
      <c r="K123" s="38" t="s">
        <v>15</v>
      </c>
      <c r="L123" s="42">
        <v>6.5100000000000005E-2</v>
      </c>
    </row>
    <row r="124" spans="1:12" x14ac:dyDescent="0.25">
      <c r="K124" s="38" t="s">
        <v>14</v>
      </c>
      <c r="L124" s="42">
        <v>4.0899999999999999E-2</v>
      </c>
    </row>
    <row r="125" spans="1:12" x14ac:dyDescent="0.25">
      <c r="K125" s="38" t="s">
        <v>13</v>
      </c>
      <c r="L125" s="42">
        <v>7.3000000000000001E-3</v>
      </c>
    </row>
    <row r="126" spans="1:12" x14ac:dyDescent="0.25">
      <c r="K126" s="38" t="s">
        <v>12</v>
      </c>
      <c r="L126" s="42">
        <v>2.5399999999999999E-2</v>
      </c>
    </row>
    <row r="127" spans="1:12" x14ac:dyDescent="0.25">
      <c r="K127" s="38" t="s">
        <v>11</v>
      </c>
      <c r="L127" s="42">
        <v>2.1600000000000001E-2</v>
      </c>
    </row>
    <row r="128" spans="1:12" x14ac:dyDescent="0.25">
      <c r="K128" s="38" t="s">
        <v>10</v>
      </c>
      <c r="L128" s="42">
        <v>7.3800000000000004E-2</v>
      </c>
    </row>
    <row r="129" spans="11:12" x14ac:dyDescent="0.25">
      <c r="K129" s="38" t="s">
        <v>9</v>
      </c>
      <c r="L129" s="42">
        <v>6.4100000000000004E-2</v>
      </c>
    </row>
    <row r="130" spans="11:12" x14ac:dyDescent="0.25">
      <c r="K130" s="38" t="s">
        <v>8</v>
      </c>
      <c r="L130" s="42">
        <v>5.9900000000000002E-2</v>
      </c>
    </row>
    <row r="131" spans="11:12" x14ac:dyDescent="0.25">
      <c r="K131" s="38" t="s">
        <v>7</v>
      </c>
      <c r="L131" s="42">
        <v>8.5999999999999993E-2</v>
      </c>
    </row>
    <row r="132" spans="11:12" x14ac:dyDescent="0.25">
      <c r="K132" s="38" t="s">
        <v>6</v>
      </c>
      <c r="L132" s="42">
        <v>0.1421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3.5900000000000001E-2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1.2699999999999999E-2</v>
      </c>
    </row>
    <row r="137" spans="11:12" x14ac:dyDescent="0.25">
      <c r="K137" s="38" t="s">
        <v>0</v>
      </c>
      <c r="L137" s="42">
        <v>6.8199999999999997E-2</v>
      </c>
    </row>
    <row r="138" spans="11:12" x14ac:dyDescent="0.25">
      <c r="K138" s="38" t="s">
        <v>1</v>
      </c>
      <c r="L138" s="42">
        <v>5.8500000000000003E-2</v>
      </c>
    </row>
    <row r="139" spans="11:12" x14ac:dyDescent="0.25">
      <c r="K139" s="38" t="s">
        <v>18</v>
      </c>
      <c r="L139" s="42">
        <v>1.14E-2</v>
      </c>
    </row>
    <row r="140" spans="11:12" x14ac:dyDescent="0.25">
      <c r="K140" s="38" t="s">
        <v>2</v>
      </c>
      <c r="L140" s="42">
        <v>6.4100000000000004E-2</v>
      </c>
    </row>
    <row r="141" spans="11:12" x14ac:dyDescent="0.25">
      <c r="K141" s="38" t="s">
        <v>17</v>
      </c>
      <c r="L141" s="42">
        <v>3.8199999999999998E-2</v>
      </c>
    </row>
    <row r="142" spans="11:12" x14ac:dyDescent="0.25">
      <c r="K142" s="38" t="s">
        <v>16</v>
      </c>
      <c r="L142" s="42">
        <v>9.35E-2</v>
      </c>
    </row>
    <row r="143" spans="11:12" x14ac:dyDescent="0.25">
      <c r="K143" s="38" t="s">
        <v>15</v>
      </c>
      <c r="L143" s="42">
        <v>5.91E-2</v>
      </c>
    </row>
    <row r="144" spans="11:12" x14ac:dyDescent="0.25">
      <c r="K144" s="38" t="s">
        <v>14</v>
      </c>
      <c r="L144" s="42">
        <v>3.8800000000000001E-2</v>
      </c>
    </row>
    <row r="145" spans="11:12" x14ac:dyDescent="0.25">
      <c r="K145" s="38" t="s">
        <v>13</v>
      </c>
      <c r="L145" s="42">
        <v>6.4999999999999997E-3</v>
      </c>
    </row>
    <row r="146" spans="11:12" x14ac:dyDescent="0.25">
      <c r="K146" s="38" t="s">
        <v>12</v>
      </c>
      <c r="L146" s="42">
        <v>2.81E-2</v>
      </c>
    </row>
    <row r="147" spans="11:12" x14ac:dyDescent="0.25">
      <c r="K147" s="38" t="s">
        <v>11</v>
      </c>
      <c r="L147" s="42">
        <v>2.12E-2</v>
      </c>
    </row>
    <row r="148" spans="11:12" x14ac:dyDescent="0.25">
      <c r="K148" s="38" t="s">
        <v>10</v>
      </c>
      <c r="L148" s="42">
        <v>7.3700000000000002E-2</v>
      </c>
    </row>
    <row r="149" spans="11:12" x14ac:dyDescent="0.25">
      <c r="K149" s="38" t="s">
        <v>9</v>
      </c>
      <c r="L149" s="42">
        <v>6.5799999999999997E-2</v>
      </c>
    </row>
    <row r="150" spans="11:12" x14ac:dyDescent="0.25">
      <c r="K150" s="38" t="s">
        <v>8</v>
      </c>
      <c r="L150" s="42">
        <v>6.4600000000000005E-2</v>
      </c>
    </row>
    <row r="151" spans="11:12" x14ac:dyDescent="0.25">
      <c r="K151" s="38" t="s">
        <v>7</v>
      </c>
      <c r="L151" s="42">
        <v>8.0199999999999994E-2</v>
      </c>
    </row>
    <row r="152" spans="11:12" x14ac:dyDescent="0.25">
      <c r="K152" s="38" t="s">
        <v>6</v>
      </c>
      <c r="L152" s="42">
        <v>0.1454</v>
      </c>
    </row>
    <row r="153" spans="11:12" x14ac:dyDescent="0.25">
      <c r="K153" s="38" t="s">
        <v>5</v>
      </c>
      <c r="L153" s="42">
        <v>1.6199999999999999E-2</v>
      </c>
    </row>
    <row r="154" spans="11:12" x14ac:dyDescent="0.25">
      <c r="K154" s="38" t="s">
        <v>3</v>
      </c>
      <c r="L154" s="42">
        <v>3.6200000000000003E-2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99.168199999999999</v>
      </c>
    </row>
    <row r="455" spans="11:12" x14ac:dyDescent="0.25">
      <c r="K455" s="67">
        <v>43918</v>
      </c>
      <c r="L455" s="43">
        <v>95.940200000000004</v>
      </c>
    </row>
    <row r="456" spans="11:12" x14ac:dyDescent="0.25">
      <c r="K456" s="67">
        <v>43925</v>
      </c>
      <c r="L456" s="43">
        <v>93.187200000000004</v>
      </c>
    </row>
    <row r="457" spans="11:12" x14ac:dyDescent="0.25">
      <c r="K457" s="67">
        <v>43932</v>
      </c>
      <c r="L457" s="43">
        <v>91.864199999999997</v>
      </c>
    </row>
    <row r="458" spans="11:12" x14ac:dyDescent="0.25">
      <c r="K458" s="67">
        <v>43939</v>
      </c>
      <c r="L458" s="43">
        <v>91.910200000000003</v>
      </c>
    </row>
    <row r="459" spans="11:12" x14ac:dyDescent="0.25">
      <c r="K459" s="67">
        <v>43946</v>
      </c>
      <c r="L459" s="43">
        <v>92.137900000000002</v>
      </c>
    </row>
    <row r="460" spans="11:12" x14ac:dyDescent="0.25">
      <c r="K460" s="67">
        <v>43953</v>
      </c>
      <c r="L460" s="43">
        <v>92.923500000000004</v>
      </c>
    </row>
    <row r="461" spans="11:12" x14ac:dyDescent="0.25">
      <c r="K461" s="67">
        <v>43960</v>
      </c>
      <c r="L461" s="43">
        <v>93.762100000000004</v>
      </c>
    </row>
    <row r="462" spans="11:12" x14ac:dyDescent="0.25">
      <c r="K462" s="67">
        <v>43967</v>
      </c>
      <c r="L462" s="43">
        <v>94.454599999999999</v>
      </c>
    </row>
    <row r="463" spans="11:12" x14ac:dyDescent="0.25">
      <c r="K463" s="67">
        <v>43974</v>
      </c>
      <c r="L463" s="43">
        <v>94.942899999999995</v>
      </c>
    </row>
    <row r="464" spans="11:12" x14ac:dyDescent="0.25">
      <c r="K464" s="67">
        <v>43981</v>
      </c>
      <c r="L464" s="43">
        <v>95.2727</v>
      </c>
    </row>
    <row r="465" spans="11:12" x14ac:dyDescent="0.25">
      <c r="K465" s="67">
        <v>43988</v>
      </c>
      <c r="L465" s="43">
        <v>96.278800000000004</v>
      </c>
    </row>
    <row r="466" spans="11:12" x14ac:dyDescent="0.25">
      <c r="K466" s="67">
        <v>43995</v>
      </c>
      <c r="L466" s="43">
        <v>97.055999999999997</v>
      </c>
    </row>
    <row r="467" spans="11:12" x14ac:dyDescent="0.25">
      <c r="K467" s="67">
        <v>44002</v>
      </c>
      <c r="L467" s="43">
        <v>97.160899999999998</v>
      </c>
    </row>
    <row r="468" spans="11:12" x14ac:dyDescent="0.25">
      <c r="K468" s="67">
        <v>44009</v>
      </c>
      <c r="L468" s="43">
        <v>96.760099999999994</v>
      </c>
    </row>
    <row r="469" spans="11:12" x14ac:dyDescent="0.25">
      <c r="K469" s="67">
        <v>44016</v>
      </c>
      <c r="L469" s="43">
        <v>98.460700000000003</v>
      </c>
    </row>
    <row r="470" spans="11:12" x14ac:dyDescent="0.25">
      <c r="K470" s="67">
        <v>44023</v>
      </c>
      <c r="L470" s="43">
        <v>99.526600000000002</v>
      </c>
    </row>
    <row r="471" spans="11:12" x14ac:dyDescent="0.25">
      <c r="K471" s="67">
        <v>44030</v>
      </c>
      <c r="L471" s="43">
        <v>99.389300000000006</v>
      </c>
    </row>
    <row r="472" spans="11:12" x14ac:dyDescent="0.25">
      <c r="K472" s="67">
        <v>44037</v>
      </c>
      <c r="L472" s="43">
        <v>99.731899999999996</v>
      </c>
    </row>
    <row r="473" spans="11:12" x14ac:dyDescent="0.25">
      <c r="K473" s="67">
        <v>44044</v>
      </c>
      <c r="L473" s="43">
        <v>100.41719999999999</v>
      </c>
    </row>
    <row r="474" spans="11:12" x14ac:dyDescent="0.25">
      <c r="K474" s="67">
        <v>44051</v>
      </c>
      <c r="L474" s="43">
        <v>100.54259999999999</v>
      </c>
    </row>
    <row r="475" spans="11:12" x14ac:dyDescent="0.25">
      <c r="K475" s="67">
        <v>44058</v>
      </c>
      <c r="L475" s="43">
        <v>100.7753</v>
      </c>
    </row>
    <row r="476" spans="11:12" x14ac:dyDescent="0.25">
      <c r="K476" s="67">
        <v>44065</v>
      </c>
      <c r="L476" s="43">
        <v>100.91679999999999</v>
      </c>
    </row>
    <row r="477" spans="11:12" x14ac:dyDescent="0.25">
      <c r="K477" s="67">
        <v>44072</v>
      </c>
      <c r="L477" s="43">
        <v>101.1532</v>
      </c>
    </row>
    <row r="478" spans="11:12" x14ac:dyDescent="0.25">
      <c r="K478" s="67">
        <v>44079</v>
      </c>
      <c r="L478" s="43">
        <v>101.1923</v>
      </c>
    </row>
    <row r="479" spans="11:12" x14ac:dyDescent="0.25">
      <c r="K479" s="67">
        <v>44086</v>
      </c>
      <c r="L479" s="43">
        <v>101.5949</v>
      </c>
    </row>
    <row r="480" spans="11:12" x14ac:dyDescent="0.25">
      <c r="K480" s="67">
        <v>44093</v>
      </c>
      <c r="L480" s="43">
        <v>101.61879999999999</v>
      </c>
    </row>
    <row r="481" spans="11:12" x14ac:dyDescent="0.25">
      <c r="K481" s="67">
        <v>44100</v>
      </c>
      <c r="L481" s="43">
        <v>101.4704</v>
      </c>
    </row>
    <row r="482" spans="11:12" x14ac:dyDescent="0.25">
      <c r="K482" s="67">
        <v>44107</v>
      </c>
      <c r="L482" s="43">
        <v>100.72629999999999</v>
      </c>
    </row>
    <row r="483" spans="11:12" x14ac:dyDescent="0.25">
      <c r="K483" s="67">
        <v>44114</v>
      </c>
      <c r="L483" s="43">
        <v>100.4242</v>
      </c>
    </row>
    <row r="484" spans="11:12" x14ac:dyDescent="0.25">
      <c r="K484" s="67">
        <v>44121</v>
      </c>
      <c r="L484" s="43">
        <v>100.9903</v>
      </c>
    </row>
    <row r="485" spans="11:12" x14ac:dyDescent="0.25">
      <c r="K485" s="67">
        <v>44128</v>
      </c>
      <c r="L485" s="43">
        <v>101.4949</v>
      </c>
    </row>
    <row r="486" spans="11:12" x14ac:dyDescent="0.25">
      <c r="K486" s="67">
        <v>44135</v>
      </c>
      <c r="L486" s="43">
        <v>101.5681</v>
      </c>
    </row>
    <row r="487" spans="11:12" x14ac:dyDescent="0.25">
      <c r="K487" s="67">
        <v>44142</v>
      </c>
      <c r="L487" s="43">
        <v>101.91759999999999</v>
      </c>
    </row>
    <row r="488" spans="11:12" x14ac:dyDescent="0.25">
      <c r="K488" s="67">
        <v>44149</v>
      </c>
      <c r="L488" s="43">
        <v>102.4867</v>
      </c>
    </row>
    <row r="489" spans="11:12" x14ac:dyDescent="0.25">
      <c r="K489" s="67">
        <v>44156</v>
      </c>
      <c r="L489" s="43">
        <v>102.6938</v>
      </c>
    </row>
    <row r="490" spans="11:12" x14ac:dyDescent="0.25">
      <c r="K490" s="67">
        <v>44163</v>
      </c>
      <c r="L490" s="43">
        <v>102.752</v>
      </c>
    </row>
    <row r="491" spans="11:12" x14ac:dyDescent="0.25">
      <c r="K491" s="67">
        <v>44170</v>
      </c>
      <c r="L491" s="43">
        <v>103.3913</v>
      </c>
    </row>
    <row r="492" spans="11:12" x14ac:dyDescent="0.25">
      <c r="K492" s="67">
        <v>44177</v>
      </c>
      <c r="L492" s="43">
        <v>103.6082</v>
      </c>
    </row>
    <row r="493" spans="11:12" x14ac:dyDescent="0.25">
      <c r="K493" s="67">
        <v>44184</v>
      </c>
      <c r="L493" s="43">
        <v>102.81480000000001</v>
      </c>
    </row>
    <row r="494" spans="11:12" x14ac:dyDescent="0.25">
      <c r="K494" s="67">
        <v>44191</v>
      </c>
      <c r="L494" s="43">
        <v>99.025099999999995</v>
      </c>
    </row>
    <row r="495" spans="11:12" x14ac:dyDescent="0.25">
      <c r="K495" s="67">
        <v>44198</v>
      </c>
      <c r="L495" s="43">
        <v>96.194599999999994</v>
      </c>
    </row>
    <row r="496" spans="11:12" x14ac:dyDescent="0.25">
      <c r="K496" s="67">
        <v>44205</v>
      </c>
      <c r="L496" s="43">
        <v>97.754400000000004</v>
      </c>
    </row>
    <row r="497" spans="11:12" x14ac:dyDescent="0.25">
      <c r="K497" s="67">
        <v>44212</v>
      </c>
      <c r="L497" s="43">
        <v>99.504099999999994</v>
      </c>
    </row>
    <row r="498" spans="11:12" x14ac:dyDescent="0.25">
      <c r="K498" s="67">
        <v>44219</v>
      </c>
      <c r="L498" s="43">
        <v>99.736500000000007</v>
      </c>
    </row>
    <row r="499" spans="11:12" x14ac:dyDescent="0.25">
      <c r="K499" s="67">
        <v>44226</v>
      </c>
      <c r="L499" s="43">
        <v>99.661500000000004</v>
      </c>
    </row>
    <row r="500" spans="11:12" x14ac:dyDescent="0.25">
      <c r="K500" s="67">
        <v>44233</v>
      </c>
      <c r="L500" s="43">
        <v>99.307900000000004</v>
      </c>
    </row>
    <row r="501" spans="11:12" x14ac:dyDescent="0.25">
      <c r="K501" s="67">
        <v>44240</v>
      </c>
      <c r="L501" s="43">
        <v>100.8201</v>
      </c>
    </row>
    <row r="502" spans="11:12" x14ac:dyDescent="0.25">
      <c r="K502" s="67">
        <v>44247</v>
      </c>
      <c r="L502" s="43">
        <v>100.9614</v>
      </c>
    </row>
    <row r="503" spans="11:12" x14ac:dyDescent="0.25">
      <c r="K503" s="67">
        <v>44254</v>
      </c>
      <c r="L503" s="43">
        <v>101.46980000000001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98.625699999999995</v>
      </c>
    </row>
    <row r="603" spans="11:12" x14ac:dyDescent="0.25">
      <c r="K603" s="67">
        <v>43918</v>
      </c>
      <c r="L603" s="43">
        <v>96.682299999999998</v>
      </c>
    </row>
    <row r="604" spans="11:12" x14ac:dyDescent="0.25">
      <c r="K604" s="67">
        <v>43925</v>
      </c>
      <c r="L604" s="43">
        <v>92.617199999999997</v>
      </c>
    </row>
    <row r="605" spans="11:12" x14ac:dyDescent="0.25">
      <c r="K605" s="67">
        <v>43932</v>
      </c>
      <c r="L605" s="43">
        <v>88.435000000000002</v>
      </c>
    </row>
    <row r="606" spans="11:12" x14ac:dyDescent="0.25">
      <c r="K606" s="67">
        <v>43939</v>
      </c>
      <c r="L606" s="43">
        <v>89.4178</v>
      </c>
    </row>
    <row r="607" spans="11:12" x14ac:dyDescent="0.25">
      <c r="K607" s="67">
        <v>43946</v>
      </c>
      <c r="L607" s="43">
        <v>90.076700000000002</v>
      </c>
    </row>
    <row r="608" spans="11:12" x14ac:dyDescent="0.25">
      <c r="K608" s="67">
        <v>43953</v>
      </c>
      <c r="L608" s="43">
        <v>91.179599999999994</v>
      </c>
    </row>
    <row r="609" spans="11:12" x14ac:dyDescent="0.25">
      <c r="K609" s="67">
        <v>43960</v>
      </c>
      <c r="L609" s="43">
        <v>91.020200000000003</v>
      </c>
    </row>
    <row r="610" spans="11:12" x14ac:dyDescent="0.25">
      <c r="K610" s="67">
        <v>43967</v>
      </c>
      <c r="L610" s="43">
        <v>90.086399999999998</v>
      </c>
    </row>
    <row r="611" spans="11:12" x14ac:dyDescent="0.25">
      <c r="K611" s="67">
        <v>43974</v>
      </c>
      <c r="L611" s="43">
        <v>89.645200000000003</v>
      </c>
    </row>
    <row r="612" spans="11:12" x14ac:dyDescent="0.25">
      <c r="K612" s="67">
        <v>43981</v>
      </c>
      <c r="L612" s="43">
        <v>90.356700000000004</v>
      </c>
    </row>
    <row r="613" spans="11:12" x14ac:dyDescent="0.25">
      <c r="K613" s="67">
        <v>43988</v>
      </c>
      <c r="L613" s="43">
        <v>92.875600000000006</v>
      </c>
    </row>
    <row r="614" spans="11:12" x14ac:dyDescent="0.25">
      <c r="K614" s="67">
        <v>43995</v>
      </c>
      <c r="L614" s="43">
        <v>93.533500000000004</v>
      </c>
    </row>
    <row r="615" spans="11:12" x14ac:dyDescent="0.25">
      <c r="K615" s="67">
        <v>44002</v>
      </c>
      <c r="L615" s="43">
        <v>93.655600000000007</v>
      </c>
    </row>
    <row r="616" spans="11:12" x14ac:dyDescent="0.25">
      <c r="K616" s="67">
        <v>44009</v>
      </c>
      <c r="L616" s="43">
        <v>92.622200000000007</v>
      </c>
    </row>
    <row r="617" spans="11:12" x14ac:dyDescent="0.25">
      <c r="K617" s="67">
        <v>44016</v>
      </c>
      <c r="L617" s="43">
        <v>96.334400000000002</v>
      </c>
    </row>
    <row r="618" spans="11:12" x14ac:dyDescent="0.25">
      <c r="K618" s="67">
        <v>44023</v>
      </c>
      <c r="L618" s="43">
        <v>93.585800000000006</v>
      </c>
    </row>
    <row r="619" spans="11:12" x14ac:dyDescent="0.25">
      <c r="K619" s="67">
        <v>44030</v>
      </c>
      <c r="L619" s="43">
        <v>93.368600000000001</v>
      </c>
    </row>
    <row r="620" spans="11:12" x14ac:dyDescent="0.25">
      <c r="K620" s="67">
        <v>44037</v>
      </c>
      <c r="L620" s="43">
        <v>93.568799999999996</v>
      </c>
    </row>
    <row r="621" spans="11:12" x14ac:dyDescent="0.25">
      <c r="K621" s="67">
        <v>44044</v>
      </c>
      <c r="L621" s="43">
        <v>94.7209</v>
      </c>
    </row>
    <row r="622" spans="11:12" x14ac:dyDescent="0.25">
      <c r="K622" s="67">
        <v>44051</v>
      </c>
      <c r="L622" s="43">
        <v>95.319800000000001</v>
      </c>
    </row>
    <row r="623" spans="11:12" x14ac:dyDescent="0.25">
      <c r="K623" s="67">
        <v>44058</v>
      </c>
      <c r="L623" s="43">
        <v>94.9816</v>
      </c>
    </row>
    <row r="624" spans="11:12" x14ac:dyDescent="0.25">
      <c r="K624" s="67">
        <v>44065</v>
      </c>
      <c r="L624" s="43">
        <v>96.004599999999996</v>
      </c>
    </row>
    <row r="625" spans="11:12" x14ac:dyDescent="0.25">
      <c r="K625" s="67">
        <v>44072</v>
      </c>
      <c r="L625" s="43">
        <v>96.383899999999997</v>
      </c>
    </row>
    <row r="626" spans="11:12" x14ac:dyDescent="0.25">
      <c r="K626" s="67">
        <v>44079</v>
      </c>
      <c r="L626" s="43">
        <v>102.8708</v>
      </c>
    </row>
    <row r="627" spans="11:12" x14ac:dyDescent="0.25">
      <c r="K627" s="67">
        <v>44086</v>
      </c>
      <c r="L627" s="43">
        <v>103.5878</v>
      </c>
    </row>
    <row r="628" spans="11:12" x14ac:dyDescent="0.25">
      <c r="K628" s="67">
        <v>44093</v>
      </c>
      <c r="L628" s="43">
        <v>98.685100000000006</v>
      </c>
    </row>
    <row r="629" spans="11:12" x14ac:dyDescent="0.25">
      <c r="K629" s="67">
        <v>44100</v>
      </c>
      <c r="L629" s="43">
        <v>98.045900000000003</v>
      </c>
    </row>
    <row r="630" spans="11:12" x14ac:dyDescent="0.25">
      <c r="K630" s="67">
        <v>44107</v>
      </c>
      <c r="L630" s="43">
        <v>98.277299999999997</v>
      </c>
    </row>
    <row r="631" spans="11:12" x14ac:dyDescent="0.25">
      <c r="K631" s="67">
        <v>44114</v>
      </c>
      <c r="L631" s="43">
        <v>95.048900000000003</v>
      </c>
    </row>
    <row r="632" spans="11:12" x14ac:dyDescent="0.25">
      <c r="K632" s="67">
        <v>44121</v>
      </c>
      <c r="L632" s="43">
        <v>95.108599999999996</v>
      </c>
    </row>
    <row r="633" spans="11:12" x14ac:dyDescent="0.25">
      <c r="K633" s="67">
        <v>44128</v>
      </c>
      <c r="L633" s="43">
        <v>95.107200000000006</v>
      </c>
    </row>
    <row r="634" spans="11:12" x14ac:dyDescent="0.25">
      <c r="K634" s="67">
        <v>44135</v>
      </c>
      <c r="L634" s="43">
        <v>95.491699999999994</v>
      </c>
    </row>
    <row r="635" spans="11:12" x14ac:dyDescent="0.25">
      <c r="K635" s="67">
        <v>44142</v>
      </c>
      <c r="L635" s="43">
        <v>96.607399999999998</v>
      </c>
    </row>
    <row r="636" spans="11:12" x14ac:dyDescent="0.25">
      <c r="K636" s="67">
        <v>44149</v>
      </c>
      <c r="L636" s="43">
        <v>96.828999999999994</v>
      </c>
    </row>
    <row r="637" spans="11:12" x14ac:dyDescent="0.25">
      <c r="K637" s="67">
        <v>44156</v>
      </c>
      <c r="L637" s="43">
        <v>96.715500000000006</v>
      </c>
    </row>
    <row r="638" spans="11:12" x14ac:dyDescent="0.25">
      <c r="K638" s="67">
        <v>44163</v>
      </c>
      <c r="L638" s="43">
        <v>97.802099999999996</v>
      </c>
    </row>
    <row r="639" spans="11:12" x14ac:dyDescent="0.25">
      <c r="K639" s="67">
        <v>44170</v>
      </c>
      <c r="L639" s="43">
        <v>100.1177</v>
      </c>
    </row>
    <row r="640" spans="11:12" x14ac:dyDescent="0.25">
      <c r="K640" s="67">
        <v>44177</v>
      </c>
      <c r="L640" s="43">
        <v>100.31189999999999</v>
      </c>
    </row>
    <row r="641" spans="11:12" x14ac:dyDescent="0.25">
      <c r="K641" s="67">
        <v>44184</v>
      </c>
      <c r="L641" s="43">
        <v>98.443899999999999</v>
      </c>
    </row>
    <row r="642" spans="11:12" x14ac:dyDescent="0.25">
      <c r="K642" s="67">
        <v>44191</v>
      </c>
      <c r="L642" s="43">
        <v>92.718299999999999</v>
      </c>
    </row>
    <row r="643" spans="11:12" x14ac:dyDescent="0.25">
      <c r="K643" s="67">
        <v>44198</v>
      </c>
      <c r="L643" s="43">
        <v>89.906700000000001</v>
      </c>
    </row>
    <row r="644" spans="11:12" x14ac:dyDescent="0.25">
      <c r="K644" s="67">
        <v>44205</v>
      </c>
      <c r="L644" s="43">
        <v>92.6845</v>
      </c>
    </row>
    <row r="645" spans="11:12" x14ac:dyDescent="0.25">
      <c r="K645" s="67">
        <v>44212</v>
      </c>
      <c r="L645" s="43">
        <v>95.604299999999995</v>
      </c>
    </row>
    <row r="646" spans="11:12" x14ac:dyDescent="0.25">
      <c r="K646" s="67">
        <v>44219</v>
      </c>
      <c r="L646" s="43">
        <v>95.611000000000004</v>
      </c>
    </row>
    <row r="647" spans="11:12" x14ac:dyDescent="0.25">
      <c r="K647" s="67">
        <v>44226</v>
      </c>
      <c r="L647" s="43">
        <v>95.232399999999998</v>
      </c>
    </row>
    <row r="648" spans="11:12" x14ac:dyDescent="0.25">
      <c r="K648" s="67">
        <v>44233</v>
      </c>
      <c r="L648" s="43">
        <v>97.518900000000002</v>
      </c>
    </row>
    <row r="649" spans="11:12" x14ac:dyDescent="0.25">
      <c r="K649" s="67">
        <v>44240</v>
      </c>
      <c r="L649" s="43">
        <v>99.162899999999993</v>
      </c>
    </row>
    <row r="650" spans="11:12" x14ac:dyDescent="0.25">
      <c r="K650" s="67">
        <v>44247</v>
      </c>
      <c r="L650" s="43">
        <v>99.250500000000002</v>
      </c>
    </row>
    <row r="651" spans="11:12" x14ac:dyDescent="0.25">
      <c r="K651" s="67">
        <v>44254</v>
      </c>
      <c r="L651" s="43">
        <v>99.243799999999993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EFF0-74C2-4E14-B751-59CD4A2ED22F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Tasmania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-1.0192361992122145E-2</v>
      </c>
      <c r="C11" s="28">
        <v>1.3440234374246796E-2</v>
      </c>
      <c r="D11" s="28">
        <v>5.3463621321607757E-3</v>
      </c>
      <c r="E11" s="28">
        <v>-5.5055780509886132E-3</v>
      </c>
      <c r="F11" s="28">
        <v>-5.4558298549644002E-3</v>
      </c>
      <c r="G11" s="28">
        <v>2.2781070714289697E-2</v>
      </c>
      <c r="H11" s="28">
        <v>-2.2824050523795325E-3</v>
      </c>
      <c r="I11" s="61">
        <v>-5.6263743048027282E-3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-2.6842690448556472E-2</v>
      </c>
      <c r="C13" s="28">
        <v>1.3348882707906018E-2</v>
      </c>
      <c r="D13" s="28">
        <v>5.6124490079025868E-3</v>
      </c>
      <c r="E13" s="28">
        <v>-5.9033861784509867E-3</v>
      </c>
      <c r="F13" s="28">
        <v>-3.5377635200239621E-2</v>
      </c>
      <c r="G13" s="28">
        <v>3.0548058077920048E-2</v>
      </c>
      <c r="H13" s="28">
        <v>-2.254724380673756E-3</v>
      </c>
      <c r="I13" s="61">
        <v>-7.4056991222526403E-3</v>
      </c>
      <c r="J13" s="28"/>
      <c r="K13" s="42"/>
      <c r="L13" s="43"/>
    </row>
    <row r="14" spans="1:12" x14ac:dyDescent="0.25">
      <c r="A14" s="62" t="s">
        <v>27</v>
      </c>
      <c r="B14" s="28">
        <v>-2.5855348597699335E-2</v>
      </c>
      <c r="C14" s="28">
        <v>1.5112128281666193E-2</v>
      </c>
      <c r="D14" s="28">
        <v>2.9045081704779374E-3</v>
      </c>
      <c r="E14" s="28">
        <v>-3.0666999916989512E-3</v>
      </c>
      <c r="F14" s="28">
        <v>2.4346805313596676E-2</v>
      </c>
      <c r="G14" s="28">
        <v>1.4346318731161434E-2</v>
      </c>
      <c r="H14" s="28">
        <v>-3.2467508192614014E-3</v>
      </c>
      <c r="I14" s="61">
        <v>-2.6889849566058555E-3</v>
      </c>
      <c r="J14" s="28"/>
      <c r="K14" s="38"/>
      <c r="L14" s="43"/>
    </row>
    <row r="15" spans="1:12" x14ac:dyDescent="0.25">
      <c r="A15" s="63" t="s">
        <v>73</v>
      </c>
      <c r="B15" s="28">
        <v>-3.0657880181419461E-3</v>
      </c>
      <c r="C15" s="28">
        <v>-1.5808774021486838E-2</v>
      </c>
      <c r="D15" s="28">
        <v>2.4383719459457609E-2</v>
      </c>
      <c r="E15" s="28">
        <v>-2.1293288979633451E-2</v>
      </c>
      <c r="F15" s="28">
        <v>2.4463382500893083E-2</v>
      </c>
      <c r="G15" s="28">
        <v>-0.10339230289874035</v>
      </c>
      <c r="H15" s="28">
        <v>7.9735047376841006E-3</v>
      </c>
      <c r="I15" s="61">
        <v>-3.736835220698298E-2</v>
      </c>
      <c r="J15" s="28"/>
      <c r="K15" s="56"/>
      <c r="L15" s="43"/>
    </row>
    <row r="16" spans="1:12" x14ac:dyDescent="0.25">
      <c r="A16" s="62" t="s">
        <v>47</v>
      </c>
      <c r="B16" s="28">
        <v>6.4044330737944577E-4</v>
      </c>
      <c r="C16" s="28">
        <v>1.6192142247462016E-3</v>
      </c>
      <c r="D16" s="28">
        <v>3.9174411439983903E-3</v>
      </c>
      <c r="E16" s="28">
        <v>-1.3117641284589365E-2</v>
      </c>
      <c r="F16" s="28">
        <v>6.3010568268435652E-3</v>
      </c>
      <c r="G16" s="28">
        <v>6.8913892508715158E-4</v>
      </c>
      <c r="H16" s="28">
        <v>-3.5814623622897335E-3</v>
      </c>
      <c r="I16" s="61">
        <v>-1.3036449664267757E-2</v>
      </c>
      <c r="J16" s="28"/>
      <c r="K16" s="42"/>
      <c r="L16" s="43"/>
    </row>
    <row r="17" spans="1:12" x14ac:dyDescent="0.25">
      <c r="A17" s="62" t="s">
        <v>48</v>
      </c>
      <c r="B17" s="28">
        <v>5.3169484932191757E-4</v>
      </c>
      <c r="C17" s="28">
        <v>1.3260466037891661E-2</v>
      </c>
      <c r="D17" s="28">
        <v>2.6685320883446106E-3</v>
      </c>
      <c r="E17" s="28">
        <v>-5.4071230517700464E-3</v>
      </c>
      <c r="F17" s="28">
        <v>3.1356214307289854E-3</v>
      </c>
      <c r="G17" s="28">
        <v>2.3741703589957419E-2</v>
      </c>
      <c r="H17" s="28">
        <v>-5.23743502459173E-3</v>
      </c>
      <c r="I17" s="61">
        <v>-3.6381728103112021E-3</v>
      </c>
      <c r="J17" s="28"/>
      <c r="K17" s="42"/>
      <c r="L17" s="43"/>
    </row>
    <row r="18" spans="1:12" x14ac:dyDescent="0.25">
      <c r="A18" s="62" t="s">
        <v>49</v>
      </c>
      <c r="B18" s="28">
        <v>-2.3407856683649975E-2</v>
      </c>
      <c r="C18" s="28">
        <v>1.6786741080915935E-2</v>
      </c>
      <c r="D18" s="28">
        <v>2.9200049721447296E-3</v>
      </c>
      <c r="E18" s="28">
        <v>-1.7448286150765213E-3</v>
      </c>
      <c r="F18" s="28">
        <v>-3.2951233628661702E-2</v>
      </c>
      <c r="G18" s="28">
        <v>3.4058243553561685E-2</v>
      </c>
      <c r="H18" s="28">
        <v>-2.2663594056965275E-3</v>
      </c>
      <c r="I18" s="61">
        <v>-4.2959765910838277E-3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-8.2307113061005355E-3</v>
      </c>
      <c r="C19" s="28">
        <v>1.9839343516329766E-2</v>
      </c>
      <c r="D19" s="28">
        <v>2.5502152496548192E-3</v>
      </c>
      <c r="E19" s="28">
        <v>-6.505471669888685E-4</v>
      </c>
      <c r="F19" s="28">
        <v>-1.6363578992186101E-2</v>
      </c>
      <c r="G19" s="28">
        <v>2.7533746284563509E-2</v>
      </c>
      <c r="H19" s="28">
        <v>-2.7229794907358551E-3</v>
      </c>
      <c r="I19" s="61">
        <v>-6.8337555341925205E-3</v>
      </c>
      <c r="J19" s="29"/>
      <c r="K19" s="44"/>
      <c r="L19" s="43"/>
    </row>
    <row r="20" spans="1:12" x14ac:dyDescent="0.25">
      <c r="A20" s="62" t="s">
        <v>51</v>
      </c>
      <c r="B20" s="28">
        <v>2.0310938313298887E-2</v>
      </c>
      <c r="C20" s="28">
        <v>3.1371619059617162E-2</v>
      </c>
      <c r="D20" s="28">
        <v>6.6871448170107151E-3</v>
      </c>
      <c r="E20" s="28">
        <v>-4.2778454601211102E-4</v>
      </c>
      <c r="F20" s="28">
        <v>3.1469397646818553E-2</v>
      </c>
      <c r="G20" s="28">
        <v>2.6882288216982575E-2</v>
      </c>
      <c r="H20" s="28">
        <v>-2.4614814345369496E-4</v>
      </c>
      <c r="I20" s="61">
        <v>-8.3110235345850159E-3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-3.9066564272797089E-2</v>
      </c>
      <c r="C21" s="65">
        <v>5.0587451451971965E-2</v>
      </c>
      <c r="D21" s="65">
        <v>8.0561330561330635E-3</v>
      </c>
      <c r="E21" s="65">
        <v>8.4438830330888504E-3</v>
      </c>
      <c r="F21" s="65">
        <v>6.4331894222259933E-2</v>
      </c>
      <c r="G21" s="65">
        <v>-2.2014470084348314E-3</v>
      </c>
      <c r="H21" s="65">
        <v>1.3348811611445743E-2</v>
      </c>
      <c r="I21" s="66">
        <v>-1.66444970477444E-2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76.38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98.89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98.21</v>
      </c>
    </row>
    <row r="39" spans="1:12" x14ac:dyDescent="0.25">
      <c r="K39" s="44" t="s">
        <v>49</v>
      </c>
      <c r="L39" s="43">
        <v>95.79</v>
      </c>
    </row>
    <row r="40" spans="1:12" x14ac:dyDescent="0.25">
      <c r="K40" s="37" t="s">
        <v>50</v>
      </c>
      <c r="L40" s="43">
        <v>97.03</v>
      </c>
    </row>
    <row r="41" spans="1:12" x14ac:dyDescent="0.25">
      <c r="K41" s="37" t="s">
        <v>51</v>
      </c>
      <c r="L41" s="43">
        <v>97.84</v>
      </c>
    </row>
    <row r="42" spans="1:12" x14ac:dyDescent="0.25">
      <c r="K42" s="37" t="s">
        <v>52</v>
      </c>
      <c r="L42" s="43">
        <v>95.77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72.42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98.52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99.04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96.67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98.46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100.5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101.71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73.680000000000007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99.03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99.43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97.18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98.89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101.35</v>
      </c>
    </row>
    <row r="60" spans="1:12" ht="15.4" customHeight="1" x14ac:dyDescent="0.25">
      <c r="K60" s="37" t="s">
        <v>52</v>
      </c>
      <c r="L60" s="43">
        <v>102.58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78.569999999999993</v>
      </c>
    </row>
    <row r="66" spans="1:12" ht="15.4" customHeight="1" x14ac:dyDescent="0.25">
      <c r="K66" s="42" t="s">
        <v>47</v>
      </c>
      <c r="L66" s="43">
        <v>98.12</v>
      </c>
    </row>
    <row r="67" spans="1:12" ht="15.4" customHeight="1" x14ac:dyDescent="0.25">
      <c r="K67" s="42" t="s">
        <v>48</v>
      </c>
      <c r="L67" s="43">
        <v>98.5</v>
      </c>
    </row>
    <row r="68" spans="1:12" ht="15.4" customHeight="1" x14ac:dyDescent="0.25">
      <c r="K68" s="44" t="s">
        <v>49</v>
      </c>
      <c r="L68" s="43">
        <v>95.65</v>
      </c>
    </row>
    <row r="69" spans="1:12" ht="15.4" customHeight="1" x14ac:dyDescent="0.25">
      <c r="K69" s="37" t="s">
        <v>50</v>
      </c>
      <c r="L69" s="43">
        <v>97.28</v>
      </c>
    </row>
    <row r="70" spans="1:12" ht="15.4" customHeight="1" x14ac:dyDescent="0.25">
      <c r="K70" s="37" t="s">
        <v>51</v>
      </c>
      <c r="L70" s="43">
        <v>100.26</v>
      </c>
    </row>
    <row r="71" spans="1:12" ht="15.4" customHeight="1" x14ac:dyDescent="0.25">
      <c r="K71" s="37" t="s">
        <v>52</v>
      </c>
      <c r="L71" s="43">
        <v>88.72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74.94</v>
      </c>
    </row>
    <row r="75" spans="1:12" ht="15.4" customHeight="1" x14ac:dyDescent="0.25">
      <c r="K75" s="42" t="s">
        <v>47</v>
      </c>
      <c r="L75" s="43">
        <v>98.47</v>
      </c>
    </row>
    <row r="76" spans="1:12" ht="15.4" customHeight="1" x14ac:dyDescent="0.25">
      <c r="K76" s="42" t="s">
        <v>48</v>
      </c>
      <c r="L76" s="43">
        <v>99.96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49</v>
      </c>
      <c r="L77" s="43">
        <v>97.54</v>
      </c>
    </row>
    <row r="78" spans="1:12" ht="15.4" customHeight="1" x14ac:dyDescent="0.25">
      <c r="K78" s="37" t="s">
        <v>50</v>
      </c>
      <c r="L78" s="43">
        <v>99.24</v>
      </c>
    </row>
    <row r="79" spans="1:12" ht="15.4" customHeight="1" x14ac:dyDescent="0.25">
      <c r="K79" s="37" t="s">
        <v>51</v>
      </c>
      <c r="L79" s="43">
        <v>102.56</v>
      </c>
    </row>
    <row r="80" spans="1:12" ht="15.4" customHeight="1" x14ac:dyDescent="0.25">
      <c r="K80" s="37" t="s">
        <v>52</v>
      </c>
      <c r="L80" s="43">
        <v>91.14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76.040000000000006</v>
      </c>
    </row>
    <row r="84" spans="1:12" ht="15.4" customHeight="1" x14ac:dyDescent="0.25">
      <c r="K84" s="42" t="s">
        <v>47</v>
      </c>
      <c r="L84" s="43">
        <v>98.8</v>
      </c>
    </row>
    <row r="85" spans="1:12" ht="15.4" customHeight="1" x14ac:dyDescent="0.25">
      <c r="K85" s="42" t="s">
        <v>48</v>
      </c>
      <c r="L85" s="43">
        <v>100.11</v>
      </c>
    </row>
    <row r="86" spans="1:12" ht="15.4" customHeight="1" x14ac:dyDescent="0.25">
      <c r="K86" s="44" t="s">
        <v>49</v>
      </c>
      <c r="L86" s="43">
        <v>97.58</v>
      </c>
    </row>
    <row r="87" spans="1:12" ht="15.4" customHeight="1" x14ac:dyDescent="0.25">
      <c r="K87" s="37" t="s">
        <v>50</v>
      </c>
      <c r="L87" s="43">
        <v>99.29</v>
      </c>
    </row>
    <row r="88" spans="1:12" ht="15.4" customHeight="1" x14ac:dyDescent="0.25">
      <c r="K88" s="37" t="s">
        <v>51</v>
      </c>
      <c r="L88" s="43">
        <v>102.88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91.17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-1.54E-2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4.5999999999999999E-3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9.9000000000000008E-3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2.7400000000000001E-2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-5.0799999999999998E-2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-7.2499999999999995E-2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-2.4299999999999999E-2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-6.9699999999999998E-2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-4.0899999999999999E-2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-9.4600000000000004E-2</v>
      </c>
    </row>
    <row r="104" spans="1:12" x14ac:dyDescent="0.25">
      <c r="K104" s="38" t="s">
        <v>12</v>
      </c>
      <c r="L104" s="42">
        <v>1.4200000000000001E-2</v>
      </c>
    </row>
    <row r="105" spans="1:12" x14ac:dyDescent="0.25">
      <c r="K105" s="38" t="s">
        <v>11</v>
      </c>
      <c r="L105" s="42">
        <v>8.3999999999999995E-3</v>
      </c>
    </row>
    <row r="106" spans="1:12" x14ac:dyDescent="0.25">
      <c r="K106" s="38" t="s">
        <v>10</v>
      </c>
      <c r="L106" s="42">
        <v>-4.0000000000000002E-4</v>
      </c>
    </row>
    <row r="107" spans="1:12" x14ac:dyDescent="0.25">
      <c r="K107" s="38" t="s">
        <v>9</v>
      </c>
      <c r="L107" s="42">
        <v>8.9999999999999993E-3</v>
      </c>
    </row>
    <row r="108" spans="1:12" x14ac:dyDescent="0.25">
      <c r="K108" s="38" t="s">
        <v>8</v>
      </c>
      <c r="L108" s="42">
        <v>-6.0100000000000001E-2</v>
      </c>
    </row>
    <row r="109" spans="1:12" x14ac:dyDescent="0.25">
      <c r="K109" s="38" t="s">
        <v>7</v>
      </c>
      <c r="L109" s="42">
        <v>-7.5399999999999995E-2</v>
      </c>
    </row>
    <row r="110" spans="1:12" x14ac:dyDescent="0.25">
      <c r="K110" s="38" t="s">
        <v>6</v>
      </c>
      <c r="L110" s="42">
        <v>6.0000000000000001E-3</v>
      </c>
    </row>
    <row r="111" spans="1:12" x14ac:dyDescent="0.25">
      <c r="K111" s="38" t="s">
        <v>5</v>
      </c>
      <c r="L111" s="42">
        <v>-8.6999999999999994E-3</v>
      </c>
    </row>
    <row r="112" spans="1:12" x14ac:dyDescent="0.25">
      <c r="K112" s="38" t="s">
        <v>3</v>
      </c>
      <c r="L112" s="42">
        <v>4.4000000000000003E-3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5.3900000000000003E-2</v>
      </c>
    </row>
    <row r="117" spans="1:12" x14ac:dyDescent="0.25">
      <c r="K117" s="38" t="s">
        <v>0</v>
      </c>
      <c r="L117" s="42">
        <v>1.43E-2</v>
      </c>
    </row>
    <row r="118" spans="1:12" x14ac:dyDescent="0.25">
      <c r="K118" s="38" t="s">
        <v>1</v>
      </c>
      <c r="L118" s="42">
        <v>8.14E-2</v>
      </c>
    </row>
    <row r="119" spans="1:12" x14ac:dyDescent="0.25">
      <c r="K119" s="38" t="s">
        <v>18</v>
      </c>
      <c r="L119" s="42">
        <v>1.9199999999999998E-2</v>
      </c>
    </row>
    <row r="120" spans="1:12" x14ac:dyDescent="0.25">
      <c r="K120" s="38" t="s">
        <v>2</v>
      </c>
      <c r="L120" s="42">
        <v>7.0400000000000004E-2</v>
      </c>
    </row>
    <row r="121" spans="1:12" x14ac:dyDescent="0.25">
      <c r="K121" s="38" t="s">
        <v>17</v>
      </c>
      <c r="L121" s="42">
        <v>3.6799999999999999E-2</v>
      </c>
    </row>
    <row r="122" spans="1:12" x14ac:dyDescent="0.25">
      <c r="K122" s="38" t="s">
        <v>16</v>
      </c>
      <c r="L122" s="42">
        <v>0.1171</v>
      </c>
    </row>
    <row r="123" spans="1:12" x14ac:dyDescent="0.25">
      <c r="K123" s="38" t="s">
        <v>15</v>
      </c>
      <c r="L123" s="42">
        <v>0.08</v>
      </c>
    </row>
    <row r="124" spans="1:12" x14ac:dyDescent="0.25">
      <c r="K124" s="38" t="s">
        <v>14</v>
      </c>
      <c r="L124" s="42">
        <v>4.41E-2</v>
      </c>
    </row>
    <row r="125" spans="1:12" x14ac:dyDescent="0.25">
      <c r="K125" s="38" t="s">
        <v>13</v>
      </c>
      <c r="L125" s="42">
        <v>8.8999999999999999E-3</v>
      </c>
    </row>
    <row r="126" spans="1:12" x14ac:dyDescent="0.25">
      <c r="K126" s="38" t="s">
        <v>12</v>
      </c>
      <c r="L126" s="42">
        <v>3.04E-2</v>
      </c>
    </row>
    <row r="127" spans="1:12" x14ac:dyDescent="0.25">
      <c r="K127" s="38" t="s">
        <v>11</v>
      </c>
      <c r="L127" s="42">
        <v>1.8200000000000001E-2</v>
      </c>
    </row>
    <row r="128" spans="1:12" x14ac:dyDescent="0.25">
      <c r="K128" s="38" t="s">
        <v>10</v>
      </c>
      <c r="L128" s="42">
        <v>5.3900000000000003E-2</v>
      </c>
    </row>
    <row r="129" spans="11:12" x14ac:dyDescent="0.25">
      <c r="K129" s="38" t="s">
        <v>9</v>
      </c>
      <c r="L129" s="42">
        <v>5.8000000000000003E-2</v>
      </c>
    </row>
    <row r="130" spans="11:12" x14ac:dyDescent="0.25">
      <c r="K130" s="38" t="s">
        <v>8</v>
      </c>
      <c r="L130" s="42">
        <v>7.7200000000000005E-2</v>
      </c>
    </row>
    <row r="131" spans="11:12" x14ac:dyDescent="0.25">
      <c r="K131" s="38" t="s">
        <v>7</v>
      </c>
      <c r="L131" s="42">
        <v>5.0200000000000002E-2</v>
      </c>
    </row>
    <row r="132" spans="11:12" x14ac:dyDescent="0.25">
      <c r="K132" s="38" t="s">
        <v>6</v>
      </c>
      <c r="L132" s="42">
        <v>0.1263</v>
      </c>
    </row>
    <row r="133" spans="11:12" x14ac:dyDescent="0.25">
      <c r="K133" s="38" t="s">
        <v>5</v>
      </c>
      <c r="L133" s="42">
        <v>1.67E-2</v>
      </c>
    </row>
    <row r="134" spans="11:12" x14ac:dyDescent="0.25">
      <c r="K134" s="38" t="s">
        <v>3</v>
      </c>
      <c r="L134" s="42">
        <v>4.02E-2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5.3600000000000002E-2</v>
      </c>
    </row>
    <row r="137" spans="11:12" x14ac:dyDescent="0.25">
      <c r="K137" s="38" t="s">
        <v>0</v>
      </c>
      <c r="L137" s="42">
        <v>1.4500000000000001E-2</v>
      </c>
    </row>
    <row r="138" spans="11:12" x14ac:dyDescent="0.25">
      <c r="K138" s="38" t="s">
        <v>1</v>
      </c>
      <c r="L138" s="42">
        <v>8.3000000000000004E-2</v>
      </c>
    </row>
    <row r="139" spans="11:12" x14ac:dyDescent="0.25">
      <c r="K139" s="38" t="s">
        <v>18</v>
      </c>
      <c r="L139" s="42">
        <v>1.9900000000000001E-2</v>
      </c>
    </row>
    <row r="140" spans="11:12" x14ac:dyDescent="0.25">
      <c r="K140" s="38" t="s">
        <v>2</v>
      </c>
      <c r="L140" s="42">
        <v>6.7500000000000004E-2</v>
      </c>
    </row>
    <row r="141" spans="11:12" x14ac:dyDescent="0.25">
      <c r="K141" s="38" t="s">
        <v>17</v>
      </c>
      <c r="L141" s="42">
        <v>3.4500000000000003E-2</v>
      </c>
    </row>
    <row r="142" spans="11:12" x14ac:dyDescent="0.25">
      <c r="K142" s="38" t="s">
        <v>16</v>
      </c>
      <c r="L142" s="42">
        <v>0.1154</v>
      </c>
    </row>
    <row r="143" spans="11:12" x14ac:dyDescent="0.25">
      <c r="K143" s="38" t="s">
        <v>15</v>
      </c>
      <c r="L143" s="42">
        <v>7.5200000000000003E-2</v>
      </c>
    </row>
    <row r="144" spans="11:12" x14ac:dyDescent="0.25">
      <c r="K144" s="38" t="s">
        <v>14</v>
      </c>
      <c r="L144" s="42">
        <v>4.2799999999999998E-2</v>
      </c>
    </row>
    <row r="145" spans="11:12" x14ac:dyDescent="0.25">
      <c r="K145" s="38" t="s">
        <v>13</v>
      </c>
      <c r="L145" s="42">
        <v>8.0999999999999996E-3</v>
      </c>
    </row>
    <row r="146" spans="11:12" x14ac:dyDescent="0.25">
      <c r="K146" s="38" t="s">
        <v>12</v>
      </c>
      <c r="L146" s="42">
        <v>3.1199999999999999E-2</v>
      </c>
    </row>
    <row r="147" spans="11:12" x14ac:dyDescent="0.25">
      <c r="K147" s="38" t="s">
        <v>11</v>
      </c>
      <c r="L147" s="42">
        <v>1.8499999999999999E-2</v>
      </c>
    </row>
    <row r="148" spans="11:12" x14ac:dyDescent="0.25">
      <c r="K148" s="38" t="s">
        <v>10</v>
      </c>
      <c r="L148" s="42">
        <v>5.4399999999999997E-2</v>
      </c>
    </row>
    <row r="149" spans="11:12" x14ac:dyDescent="0.25">
      <c r="K149" s="38" t="s">
        <v>9</v>
      </c>
      <c r="L149" s="42">
        <v>5.91E-2</v>
      </c>
    </row>
    <row r="150" spans="11:12" x14ac:dyDescent="0.25">
      <c r="K150" s="38" t="s">
        <v>8</v>
      </c>
      <c r="L150" s="42">
        <v>7.3300000000000004E-2</v>
      </c>
    </row>
    <row r="151" spans="11:12" x14ac:dyDescent="0.25">
      <c r="K151" s="38" t="s">
        <v>7</v>
      </c>
      <c r="L151" s="42">
        <v>4.6800000000000001E-2</v>
      </c>
    </row>
    <row r="152" spans="11:12" x14ac:dyDescent="0.25">
      <c r="K152" s="38" t="s">
        <v>6</v>
      </c>
      <c r="L152" s="42">
        <v>0.12839999999999999</v>
      </c>
    </row>
    <row r="153" spans="11:12" x14ac:dyDescent="0.25">
      <c r="K153" s="38" t="s">
        <v>5</v>
      </c>
      <c r="L153" s="42">
        <v>1.6799999999999999E-2</v>
      </c>
    </row>
    <row r="154" spans="11:12" x14ac:dyDescent="0.25">
      <c r="K154" s="38" t="s">
        <v>3</v>
      </c>
      <c r="L154" s="42">
        <v>4.0800000000000003E-2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99.128799999999998</v>
      </c>
    </row>
    <row r="455" spans="11:12" x14ac:dyDescent="0.25">
      <c r="K455" s="67">
        <v>43918</v>
      </c>
      <c r="L455" s="43">
        <v>95.342399999999998</v>
      </c>
    </row>
    <row r="456" spans="11:12" x14ac:dyDescent="0.25">
      <c r="K456" s="67">
        <v>43925</v>
      </c>
      <c r="L456" s="43">
        <v>92.565299999999993</v>
      </c>
    </row>
    <row r="457" spans="11:12" x14ac:dyDescent="0.25">
      <c r="K457" s="67">
        <v>43932</v>
      </c>
      <c r="L457" s="43">
        <v>91.034899999999993</v>
      </c>
    </row>
    <row r="458" spans="11:12" x14ac:dyDescent="0.25">
      <c r="K458" s="67">
        <v>43939</v>
      </c>
      <c r="L458" s="43">
        <v>91.242400000000004</v>
      </c>
    </row>
    <row r="459" spans="11:12" x14ac:dyDescent="0.25">
      <c r="K459" s="67">
        <v>43946</v>
      </c>
      <c r="L459" s="43">
        <v>91.583600000000004</v>
      </c>
    </row>
    <row r="460" spans="11:12" x14ac:dyDescent="0.25">
      <c r="K460" s="67">
        <v>43953</v>
      </c>
      <c r="L460" s="43">
        <v>91.635499999999993</v>
      </c>
    </row>
    <row r="461" spans="11:12" x14ac:dyDescent="0.25">
      <c r="K461" s="67">
        <v>43960</v>
      </c>
      <c r="L461" s="43">
        <v>92.453000000000003</v>
      </c>
    </row>
    <row r="462" spans="11:12" x14ac:dyDescent="0.25">
      <c r="K462" s="67">
        <v>43967</v>
      </c>
      <c r="L462" s="43">
        <v>92.203599999999994</v>
      </c>
    </row>
    <row r="463" spans="11:12" x14ac:dyDescent="0.25">
      <c r="K463" s="67">
        <v>43974</v>
      </c>
      <c r="L463" s="43">
        <v>92.813000000000002</v>
      </c>
    </row>
    <row r="464" spans="11:12" x14ac:dyDescent="0.25">
      <c r="K464" s="67">
        <v>43981</v>
      </c>
      <c r="L464" s="43">
        <v>92.870900000000006</v>
      </c>
    </row>
    <row r="465" spans="11:12" x14ac:dyDescent="0.25">
      <c r="K465" s="67">
        <v>43988</v>
      </c>
      <c r="L465" s="43">
        <v>94.179100000000005</v>
      </c>
    </row>
    <row r="466" spans="11:12" x14ac:dyDescent="0.25">
      <c r="K466" s="67">
        <v>43995</v>
      </c>
      <c r="L466" s="43">
        <v>94.157899999999998</v>
      </c>
    </row>
    <row r="467" spans="11:12" x14ac:dyDescent="0.25">
      <c r="K467" s="67">
        <v>44002</v>
      </c>
      <c r="L467" s="43">
        <v>93.939499999999995</v>
      </c>
    </row>
    <row r="468" spans="11:12" x14ac:dyDescent="0.25">
      <c r="K468" s="67">
        <v>44009</v>
      </c>
      <c r="L468" s="43">
        <v>93.947599999999994</v>
      </c>
    </row>
    <row r="469" spans="11:12" x14ac:dyDescent="0.25">
      <c r="K469" s="67">
        <v>44016</v>
      </c>
      <c r="L469" s="43">
        <v>94.937200000000004</v>
      </c>
    </row>
    <row r="470" spans="11:12" x14ac:dyDescent="0.25">
      <c r="K470" s="67">
        <v>44023</v>
      </c>
      <c r="L470" s="43">
        <v>95.569400000000002</v>
      </c>
    </row>
    <row r="471" spans="11:12" x14ac:dyDescent="0.25">
      <c r="K471" s="67">
        <v>44030</v>
      </c>
      <c r="L471" s="43">
        <v>96.101200000000006</v>
      </c>
    </row>
    <row r="472" spans="11:12" x14ac:dyDescent="0.25">
      <c r="K472" s="67">
        <v>44037</v>
      </c>
      <c r="L472" s="43">
        <v>96.140299999999996</v>
      </c>
    </row>
    <row r="473" spans="11:12" x14ac:dyDescent="0.25">
      <c r="K473" s="67">
        <v>44044</v>
      </c>
      <c r="L473" s="43">
        <v>96.823700000000002</v>
      </c>
    </row>
    <row r="474" spans="11:12" x14ac:dyDescent="0.25">
      <c r="K474" s="67">
        <v>44051</v>
      </c>
      <c r="L474" s="43">
        <v>96.592299999999994</v>
      </c>
    </row>
    <row r="475" spans="11:12" x14ac:dyDescent="0.25">
      <c r="K475" s="67">
        <v>44058</v>
      </c>
      <c r="L475" s="43">
        <v>96.7376</v>
      </c>
    </row>
    <row r="476" spans="11:12" x14ac:dyDescent="0.25">
      <c r="K476" s="67">
        <v>44065</v>
      </c>
      <c r="L476" s="43">
        <v>96.658900000000003</v>
      </c>
    </row>
    <row r="477" spans="11:12" x14ac:dyDescent="0.25">
      <c r="K477" s="67">
        <v>44072</v>
      </c>
      <c r="L477" s="43">
        <v>96.765500000000003</v>
      </c>
    </row>
    <row r="478" spans="11:12" x14ac:dyDescent="0.25">
      <c r="K478" s="67">
        <v>44079</v>
      </c>
      <c r="L478" s="43">
        <v>96.951099999999997</v>
      </c>
    </row>
    <row r="479" spans="11:12" x14ac:dyDescent="0.25">
      <c r="K479" s="67">
        <v>44086</v>
      </c>
      <c r="L479" s="43">
        <v>97.349900000000005</v>
      </c>
    </row>
    <row r="480" spans="11:12" x14ac:dyDescent="0.25">
      <c r="K480" s="67">
        <v>44093</v>
      </c>
      <c r="L480" s="43">
        <v>97.709599999999995</v>
      </c>
    </row>
    <row r="481" spans="11:12" x14ac:dyDescent="0.25">
      <c r="K481" s="67">
        <v>44100</v>
      </c>
      <c r="L481" s="43">
        <v>97.560699999999997</v>
      </c>
    </row>
    <row r="482" spans="11:12" x14ac:dyDescent="0.25">
      <c r="K482" s="67">
        <v>44107</v>
      </c>
      <c r="L482" s="43">
        <v>96.854799999999997</v>
      </c>
    </row>
    <row r="483" spans="11:12" x14ac:dyDescent="0.25">
      <c r="K483" s="67">
        <v>44114</v>
      </c>
      <c r="L483" s="43">
        <v>97.123699999999999</v>
      </c>
    </row>
    <row r="484" spans="11:12" x14ac:dyDescent="0.25">
      <c r="K484" s="67">
        <v>44121</v>
      </c>
      <c r="L484" s="43">
        <v>97.451400000000007</v>
      </c>
    </row>
    <row r="485" spans="11:12" x14ac:dyDescent="0.25">
      <c r="K485" s="67">
        <v>44128</v>
      </c>
      <c r="L485" s="43">
        <v>97.495099999999994</v>
      </c>
    </row>
    <row r="486" spans="11:12" x14ac:dyDescent="0.25">
      <c r="K486" s="67">
        <v>44135</v>
      </c>
      <c r="L486" s="43">
        <v>97.075999999999993</v>
      </c>
    </row>
    <row r="487" spans="11:12" x14ac:dyDescent="0.25">
      <c r="K487" s="67">
        <v>44142</v>
      </c>
      <c r="L487" s="43">
        <v>97.759900000000002</v>
      </c>
    </row>
    <row r="488" spans="11:12" x14ac:dyDescent="0.25">
      <c r="K488" s="67">
        <v>44149</v>
      </c>
      <c r="L488" s="43">
        <v>98.328800000000001</v>
      </c>
    </row>
    <row r="489" spans="11:12" x14ac:dyDescent="0.25">
      <c r="K489" s="67">
        <v>44156</v>
      </c>
      <c r="L489" s="43">
        <v>99.0501</v>
      </c>
    </row>
    <row r="490" spans="11:12" x14ac:dyDescent="0.25">
      <c r="K490" s="67">
        <v>44163</v>
      </c>
      <c r="L490" s="43">
        <v>99.497600000000006</v>
      </c>
    </row>
    <row r="491" spans="11:12" x14ac:dyDescent="0.25">
      <c r="K491" s="67">
        <v>44170</v>
      </c>
      <c r="L491" s="43">
        <v>100.185</v>
      </c>
    </row>
    <row r="492" spans="11:12" x14ac:dyDescent="0.25">
      <c r="K492" s="67">
        <v>44177</v>
      </c>
      <c r="L492" s="43">
        <v>100.3019</v>
      </c>
    </row>
    <row r="493" spans="11:12" x14ac:dyDescent="0.25">
      <c r="K493" s="67">
        <v>44184</v>
      </c>
      <c r="L493" s="43">
        <v>99.732699999999994</v>
      </c>
    </row>
    <row r="494" spans="11:12" x14ac:dyDescent="0.25">
      <c r="K494" s="67">
        <v>44191</v>
      </c>
      <c r="L494" s="43">
        <v>96.650199999999998</v>
      </c>
    </row>
    <row r="495" spans="11:12" x14ac:dyDescent="0.25">
      <c r="K495" s="67">
        <v>44198</v>
      </c>
      <c r="L495" s="43">
        <v>93.579400000000007</v>
      </c>
    </row>
    <row r="496" spans="11:12" x14ac:dyDescent="0.25">
      <c r="K496" s="67">
        <v>44205</v>
      </c>
      <c r="L496" s="43">
        <v>95.178299999999993</v>
      </c>
    </row>
    <row r="497" spans="11:12" x14ac:dyDescent="0.25">
      <c r="K497" s="67">
        <v>44212</v>
      </c>
      <c r="L497" s="43">
        <v>96.565799999999996</v>
      </c>
    </row>
    <row r="498" spans="11:12" x14ac:dyDescent="0.25">
      <c r="K498" s="67">
        <v>44219</v>
      </c>
      <c r="L498" s="43">
        <v>97.198400000000007</v>
      </c>
    </row>
    <row r="499" spans="11:12" x14ac:dyDescent="0.25">
      <c r="K499" s="67">
        <v>44226</v>
      </c>
      <c r="L499" s="43">
        <v>97.668099999999995</v>
      </c>
    </row>
    <row r="500" spans="11:12" x14ac:dyDescent="0.25">
      <c r="K500" s="67">
        <v>44233</v>
      </c>
      <c r="L500" s="43">
        <v>98.312600000000003</v>
      </c>
    </row>
    <row r="501" spans="11:12" x14ac:dyDescent="0.25">
      <c r="K501" s="67">
        <v>44240</v>
      </c>
      <c r="L501" s="43">
        <v>98.999399999999994</v>
      </c>
    </row>
    <row r="502" spans="11:12" x14ac:dyDescent="0.25">
      <c r="K502" s="67">
        <v>44247</v>
      </c>
      <c r="L502" s="43">
        <v>98.454400000000007</v>
      </c>
    </row>
    <row r="503" spans="11:12" x14ac:dyDescent="0.25">
      <c r="K503" s="67">
        <v>44254</v>
      </c>
      <c r="L503" s="43">
        <v>98.980800000000002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97.918099999999995</v>
      </c>
    </row>
    <row r="603" spans="11:12" x14ac:dyDescent="0.25">
      <c r="K603" s="67">
        <v>43918</v>
      </c>
      <c r="L603" s="43">
        <v>97.461500000000001</v>
      </c>
    </row>
    <row r="604" spans="11:12" x14ac:dyDescent="0.25">
      <c r="K604" s="67">
        <v>43925</v>
      </c>
      <c r="L604" s="43">
        <v>95.303399999999996</v>
      </c>
    </row>
    <row r="605" spans="11:12" x14ac:dyDescent="0.25">
      <c r="K605" s="67">
        <v>43932</v>
      </c>
      <c r="L605" s="43">
        <v>92.087999999999994</v>
      </c>
    </row>
    <row r="606" spans="11:12" x14ac:dyDescent="0.25">
      <c r="K606" s="67">
        <v>43939</v>
      </c>
      <c r="L606" s="43">
        <v>93.968699999999998</v>
      </c>
    </row>
    <row r="607" spans="11:12" x14ac:dyDescent="0.25">
      <c r="K607" s="67">
        <v>43946</v>
      </c>
      <c r="L607" s="43">
        <v>94.724699999999999</v>
      </c>
    </row>
    <row r="608" spans="11:12" x14ac:dyDescent="0.25">
      <c r="K608" s="67">
        <v>43953</v>
      </c>
      <c r="L608" s="43">
        <v>94.364800000000002</v>
      </c>
    </row>
    <row r="609" spans="11:12" x14ac:dyDescent="0.25">
      <c r="K609" s="67">
        <v>43960</v>
      </c>
      <c r="L609" s="43">
        <v>94.791399999999996</v>
      </c>
    </row>
    <row r="610" spans="11:12" x14ac:dyDescent="0.25">
      <c r="K610" s="67">
        <v>43967</v>
      </c>
      <c r="L610" s="43">
        <v>92.0321</v>
      </c>
    </row>
    <row r="611" spans="11:12" x14ac:dyDescent="0.25">
      <c r="K611" s="67">
        <v>43974</v>
      </c>
      <c r="L611" s="43">
        <v>92.794899999999998</v>
      </c>
    </row>
    <row r="612" spans="11:12" x14ac:dyDescent="0.25">
      <c r="K612" s="67">
        <v>43981</v>
      </c>
      <c r="L612" s="43">
        <v>92.505899999999997</v>
      </c>
    </row>
    <row r="613" spans="11:12" x14ac:dyDescent="0.25">
      <c r="K613" s="67">
        <v>43988</v>
      </c>
      <c r="L613" s="43">
        <v>96.347999999999999</v>
      </c>
    </row>
    <row r="614" spans="11:12" x14ac:dyDescent="0.25">
      <c r="K614" s="67">
        <v>43995</v>
      </c>
      <c r="L614" s="43">
        <v>96.496099999999998</v>
      </c>
    </row>
    <row r="615" spans="11:12" x14ac:dyDescent="0.25">
      <c r="K615" s="67">
        <v>44002</v>
      </c>
      <c r="L615" s="43">
        <v>95.103999999999999</v>
      </c>
    </row>
    <row r="616" spans="11:12" x14ac:dyDescent="0.25">
      <c r="K616" s="67">
        <v>44009</v>
      </c>
      <c r="L616" s="43">
        <v>95.492999999999995</v>
      </c>
    </row>
    <row r="617" spans="11:12" x14ac:dyDescent="0.25">
      <c r="K617" s="67">
        <v>44016</v>
      </c>
      <c r="L617" s="43">
        <v>96.631299999999996</v>
      </c>
    </row>
    <row r="618" spans="11:12" x14ac:dyDescent="0.25">
      <c r="K618" s="67">
        <v>44023</v>
      </c>
      <c r="L618" s="43">
        <v>94.226100000000002</v>
      </c>
    </row>
    <row r="619" spans="11:12" x14ac:dyDescent="0.25">
      <c r="K619" s="67">
        <v>44030</v>
      </c>
      <c r="L619" s="43">
        <v>95.443399999999997</v>
      </c>
    </row>
    <row r="620" spans="11:12" x14ac:dyDescent="0.25">
      <c r="K620" s="67">
        <v>44037</v>
      </c>
      <c r="L620" s="43">
        <v>94.925200000000004</v>
      </c>
    </row>
    <row r="621" spans="11:12" x14ac:dyDescent="0.25">
      <c r="K621" s="67">
        <v>44044</v>
      </c>
      <c r="L621" s="43">
        <v>96.6785</v>
      </c>
    </row>
    <row r="622" spans="11:12" x14ac:dyDescent="0.25">
      <c r="K622" s="67">
        <v>44051</v>
      </c>
      <c r="L622" s="43">
        <v>95.161199999999994</v>
      </c>
    </row>
    <row r="623" spans="11:12" x14ac:dyDescent="0.25">
      <c r="K623" s="67">
        <v>44058</v>
      </c>
      <c r="L623" s="43">
        <v>96.078699999999998</v>
      </c>
    </row>
    <row r="624" spans="11:12" x14ac:dyDescent="0.25">
      <c r="K624" s="67">
        <v>44065</v>
      </c>
      <c r="L624" s="43">
        <v>95.739500000000007</v>
      </c>
    </row>
    <row r="625" spans="11:12" x14ac:dyDescent="0.25">
      <c r="K625" s="67">
        <v>44072</v>
      </c>
      <c r="L625" s="43">
        <v>96.532499999999999</v>
      </c>
    </row>
    <row r="626" spans="11:12" x14ac:dyDescent="0.25">
      <c r="K626" s="67">
        <v>44079</v>
      </c>
      <c r="L626" s="43">
        <v>97.201599999999999</v>
      </c>
    </row>
    <row r="627" spans="11:12" x14ac:dyDescent="0.25">
      <c r="K627" s="67">
        <v>44086</v>
      </c>
      <c r="L627" s="43">
        <v>97.760499999999993</v>
      </c>
    </row>
    <row r="628" spans="11:12" x14ac:dyDescent="0.25">
      <c r="K628" s="67">
        <v>44093</v>
      </c>
      <c r="L628" s="43">
        <v>98.494699999999995</v>
      </c>
    </row>
    <row r="629" spans="11:12" x14ac:dyDescent="0.25">
      <c r="K629" s="67">
        <v>44100</v>
      </c>
      <c r="L629" s="43">
        <v>97.013499999999993</v>
      </c>
    </row>
    <row r="630" spans="11:12" x14ac:dyDescent="0.25">
      <c r="K630" s="67">
        <v>44107</v>
      </c>
      <c r="L630" s="43">
        <v>95.597999999999999</v>
      </c>
    </row>
    <row r="631" spans="11:12" x14ac:dyDescent="0.25">
      <c r="K631" s="67">
        <v>44114</v>
      </c>
      <c r="L631" s="43">
        <v>96.128699999999995</v>
      </c>
    </row>
    <row r="632" spans="11:12" x14ac:dyDescent="0.25">
      <c r="K632" s="67">
        <v>44121</v>
      </c>
      <c r="L632" s="43">
        <v>95.586500000000001</v>
      </c>
    </row>
    <row r="633" spans="11:12" x14ac:dyDescent="0.25">
      <c r="K633" s="67">
        <v>44128</v>
      </c>
      <c r="L633" s="43">
        <v>95.320700000000002</v>
      </c>
    </row>
    <row r="634" spans="11:12" x14ac:dyDescent="0.25">
      <c r="K634" s="67">
        <v>44135</v>
      </c>
      <c r="L634" s="43">
        <v>95.328599999999994</v>
      </c>
    </row>
    <row r="635" spans="11:12" x14ac:dyDescent="0.25">
      <c r="K635" s="67">
        <v>44142</v>
      </c>
      <c r="L635" s="43">
        <v>97.610799999999998</v>
      </c>
    </row>
    <row r="636" spans="11:12" x14ac:dyDescent="0.25">
      <c r="K636" s="67">
        <v>44149</v>
      </c>
      <c r="L636" s="43">
        <v>97.686899999999994</v>
      </c>
    </row>
    <row r="637" spans="11:12" x14ac:dyDescent="0.25">
      <c r="K637" s="67">
        <v>44156</v>
      </c>
      <c r="L637" s="43">
        <v>98.794200000000004</v>
      </c>
    </row>
    <row r="638" spans="11:12" x14ac:dyDescent="0.25">
      <c r="K638" s="67">
        <v>44163</v>
      </c>
      <c r="L638" s="43">
        <v>99.187299999999993</v>
      </c>
    </row>
    <row r="639" spans="11:12" x14ac:dyDescent="0.25">
      <c r="K639" s="67">
        <v>44170</v>
      </c>
      <c r="L639" s="43">
        <v>101.2483</v>
      </c>
    </row>
    <row r="640" spans="11:12" x14ac:dyDescent="0.25">
      <c r="K640" s="67">
        <v>44177</v>
      </c>
      <c r="L640" s="43">
        <v>102.2016</v>
      </c>
    </row>
    <row r="641" spans="11:12" x14ac:dyDescent="0.25">
      <c r="K641" s="67">
        <v>44184</v>
      </c>
      <c r="L641" s="43">
        <v>102.3944</v>
      </c>
    </row>
    <row r="642" spans="11:12" x14ac:dyDescent="0.25">
      <c r="K642" s="67">
        <v>44191</v>
      </c>
      <c r="L642" s="43">
        <v>96.853899999999996</v>
      </c>
    </row>
    <row r="643" spans="11:12" x14ac:dyDescent="0.25">
      <c r="K643" s="67">
        <v>44198</v>
      </c>
      <c r="L643" s="43">
        <v>93.462299999999999</v>
      </c>
    </row>
    <row r="644" spans="11:12" x14ac:dyDescent="0.25">
      <c r="K644" s="67">
        <v>44205</v>
      </c>
      <c r="L644" s="43">
        <v>95.602900000000005</v>
      </c>
    </row>
    <row r="645" spans="11:12" x14ac:dyDescent="0.25">
      <c r="K645" s="67">
        <v>44212</v>
      </c>
      <c r="L645" s="43">
        <v>96.582400000000007</v>
      </c>
    </row>
    <row r="646" spans="11:12" x14ac:dyDescent="0.25">
      <c r="K646" s="67">
        <v>44219</v>
      </c>
      <c r="L646" s="43">
        <v>97.166600000000003</v>
      </c>
    </row>
    <row r="647" spans="11:12" x14ac:dyDescent="0.25">
      <c r="K647" s="67">
        <v>44226</v>
      </c>
      <c r="L647" s="43">
        <v>97.239199999999997</v>
      </c>
    </row>
    <row r="648" spans="11:12" x14ac:dyDescent="0.25">
      <c r="K648" s="67">
        <v>44233</v>
      </c>
      <c r="L648" s="43">
        <v>99.046599999999998</v>
      </c>
    </row>
    <row r="649" spans="11:12" x14ac:dyDescent="0.25">
      <c r="K649" s="67">
        <v>44240</v>
      </c>
      <c r="L649" s="43">
        <v>100.246</v>
      </c>
    </row>
    <row r="650" spans="11:12" x14ac:dyDescent="0.25">
      <c r="K650" s="67">
        <v>44247</v>
      </c>
      <c r="L650" s="43">
        <v>99.681899999999999</v>
      </c>
    </row>
    <row r="651" spans="11:12" x14ac:dyDescent="0.25">
      <c r="K651" s="67">
        <v>44254</v>
      </c>
      <c r="L651" s="43">
        <v>99.454400000000007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1890-1B4D-4344-B955-F1B7B6632755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Northern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2.5162778131573527E-2</v>
      </c>
      <c r="C11" s="28">
        <v>3.5978587308397536E-2</v>
      </c>
      <c r="D11" s="28">
        <v>4.7931226888848766E-3</v>
      </c>
      <c r="E11" s="28">
        <v>2.0810276492899682E-4</v>
      </c>
      <c r="F11" s="28">
        <v>4.1813758478573604E-2</v>
      </c>
      <c r="G11" s="28">
        <v>4.5915114170760551E-2</v>
      </c>
      <c r="H11" s="28">
        <v>2.8962582507581214E-3</v>
      </c>
      <c r="I11" s="61">
        <v>-1.2117555861937968E-3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-8.1479470121614828E-4</v>
      </c>
      <c r="C13" s="28">
        <v>2.5928308274419942E-2</v>
      </c>
      <c r="D13" s="28">
        <v>4.2102493128788332E-3</v>
      </c>
      <c r="E13" s="28">
        <v>9.560602513072336E-4</v>
      </c>
      <c r="F13" s="28">
        <v>1.2133338637639879E-2</v>
      </c>
      <c r="G13" s="28">
        <v>3.9932713832143252E-2</v>
      </c>
      <c r="H13" s="28">
        <v>1.3484587510363966E-3</v>
      </c>
      <c r="I13" s="61">
        <v>-3.5983252226466922E-3</v>
      </c>
      <c r="J13" s="28"/>
      <c r="K13" s="42"/>
      <c r="L13" s="43"/>
    </row>
    <row r="14" spans="1:12" x14ac:dyDescent="0.25">
      <c r="A14" s="62" t="s">
        <v>27</v>
      </c>
      <c r="B14" s="28">
        <v>2.0220857160176964E-2</v>
      </c>
      <c r="C14" s="28">
        <v>4.3154273672031618E-2</v>
      </c>
      <c r="D14" s="28">
        <v>4.710365550315343E-3</v>
      </c>
      <c r="E14" s="28">
        <v>-1.4307004470939244E-3</v>
      </c>
      <c r="F14" s="28">
        <v>6.392152267454021E-2</v>
      </c>
      <c r="G14" s="28">
        <v>5.4367620307990139E-2</v>
      </c>
      <c r="H14" s="28">
        <v>4.8049957202660476E-3</v>
      </c>
      <c r="I14" s="61">
        <v>2.4522529098411905E-3</v>
      </c>
      <c r="J14" s="28"/>
      <c r="K14" s="38"/>
      <c r="L14" s="43"/>
    </row>
    <row r="15" spans="1:12" x14ac:dyDescent="0.25">
      <c r="A15" s="63" t="s">
        <v>73</v>
      </c>
      <c r="B15" s="28">
        <v>8.4721727515583156E-2</v>
      </c>
      <c r="C15" s="28">
        <v>6.8546052631578869E-2</v>
      </c>
      <c r="D15" s="28">
        <v>2.0433507853403032E-2</v>
      </c>
      <c r="E15" s="28">
        <v>-4.3786488740616969E-3</v>
      </c>
      <c r="F15" s="28">
        <v>0.28578730881508529</v>
      </c>
      <c r="G15" s="28">
        <v>0.11684068739253362</v>
      </c>
      <c r="H15" s="28">
        <v>1.6377157618690186E-2</v>
      </c>
      <c r="I15" s="61">
        <v>-1.9446247138708017E-3</v>
      </c>
      <c r="J15" s="28"/>
      <c r="K15" s="56"/>
      <c r="L15" s="43"/>
    </row>
    <row r="16" spans="1:12" x14ac:dyDescent="0.25">
      <c r="A16" s="62" t="s">
        <v>47</v>
      </c>
      <c r="B16" s="28">
        <v>-9.3685424575904452E-3</v>
      </c>
      <c r="C16" s="28">
        <v>3.8386560548055559E-2</v>
      </c>
      <c r="D16" s="28">
        <v>5.4653204565406899E-3</v>
      </c>
      <c r="E16" s="28">
        <v>2.3467292461132327E-3</v>
      </c>
      <c r="F16" s="28">
        <v>2.3805376412205925E-2</v>
      </c>
      <c r="G16" s="28">
        <v>6.2028060261412277E-2</v>
      </c>
      <c r="H16" s="28">
        <v>8.1321880124127777E-3</v>
      </c>
      <c r="I16" s="61">
        <v>3.6907556014929011E-3</v>
      </c>
      <c r="J16" s="28"/>
      <c r="K16" s="42"/>
      <c r="L16" s="43"/>
    </row>
    <row r="17" spans="1:12" x14ac:dyDescent="0.25">
      <c r="A17" s="62" t="s">
        <v>48</v>
      </c>
      <c r="B17" s="28">
        <v>2.9915644171779165E-2</v>
      </c>
      <c r="C17" s="28">
        <v>3.5284120108655781E-2</v>
      </c>
      <c r="D17" s="28">
        <v>4.2090083674559686E-3</v>
      </c>
      <c r="E17" s="28">
        <v>-7.120732011245412E-5</v>
      </c>
      <c r="F17" s="28">
        <v>3.944237070219514E-2</v>
      </c>
      <c r="G17" s="28">
        <v>3.5333271546530209E-2</v>
      </c>
      <c r="H17" s="28">
        <v>-6.7118742424909783E-4</v>
      </c>
      <c r="I17" s="61">
        <v>1.6530535927250511E-4</v>
      </c>
      <c r="J17" s="28"/>
      <c r="K17" s="42"/>
      <c r="L17" s="43"/>
    </row>
    <row r="18" spans="1:12" x14ac:dyDescent="0.25">
      <c r="A18" s="62" t="s">
        <v>49</v>
      </c>
      <c r="B18" s="28">
        <v>2.5439495645863452E-2</v>
      </c>
      <c r="C18" s="28">
        <v>3.2133759415658547E-2</v>
      </c>
      <c r="D18" s="28">
        <v>3.6797478469323686E-3</v>
      </c>
      <c r="E18" s="28">
        <v>-1.108598288324214E-3</v>
      </c>
      <c r="F18" s="28">
        <v>3.4475637923872648E-2</v>
      </c>
      <c r="G18" s="28">
        <v>4.0592942868779902E-2</v>
      </c>
      <c r="H18" s="28">
        <v>3.6235775761506162E-3</v>
      </c>
      <c r="I18" s="61">
        <v>-6.6549879840381854E-3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3.1403730272596686E-2</v>
      </c>
      <c r="C19" s="28">
        <v>2.6221092902415366E-2</v>
      </c>
      <c r="D19" s="28">
        <v>2.3541550474064366E-3</v>
      </c>
      <c r="E19" s="28">
        <v>-5.5769338017985781E-5</v>
      </c>
      <c r="F19" s="28">
        <v>4.0792533459439451E-2</v>
      </c>
      <c r="G19" s="28">
        <v>3.7168539780553678E-2</v>
      </c>
      <c r="H19" s="28">
        <v>4.1590905146693391E-3</v>
      </c>
      <c r="I19" s="61">
        <v>7.3008666418528101E-4</v>
      </c>
      <c r="J19" s="29"/>
      <c r="K19" s="44"/>
      <c r="L19" s="43"/>
    </row>
    <row r="20" spans="1:12" x14ac:dyDescent="0.25">
      <c r="A20" s="62" t="s">
        <v>51</v>
      </c>
      <c r="B20" s="28">
        <v>5.9340831807481065E-2</v>
      </c>
      <c r="C20" s="28">
        <v>3.9625208573995652E-2</v>
      </c>
      <c r="D20" s="28">
        <v>1.3252565212016343E-3</v>
      </c>
      <c r="E20" s="28">
        <v>-1.2347203358439307E-3</v>
      </c>
      <c r="F20" s="28">
        <v>7.9986962630454794E-2</v>
      </c>
      <c r="G20" s="28">
        <v>6.7425889091266678E-2</v>
      </c>
      <c r="H20" s="28">
        <v>1.5441656684060945E-3</v>
      </c>
      <c r="I20" s="61">
        <v>-1.0707573406049664E-2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8.4571734475374694E-2</v>
      </c>
      <c r="C21" s="65">
        <v>8.5734190782422282E-2</v>
      </c>
      <c r="D21" s="65">
        <v>1.4004004004003923E-2</v>
      </c>
      <c r="E21" s="65">
        <v>6.0422960725075026E-3</v>
      </c>
      <c r="F21" s="65">
        <v>0.10391539223890867</v>
      </c>
      <c r="G21" s="65">
        <v>7.2492081863108737E-2</v>
      </c>
      <c r="H21" s="65">
        <v>6.4503565666107487E-3</v>
      </c>
      <c r="I21" s="66">
        <v>1.0615042735958591E-2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79.58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94.87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98.55</v>
      </c>
    </row>
    <row r="39" spans="1:12" x14ac:dyDescent="0.25">
      <c r="K39" s="44" t="s">
        <v>49</v>
      </c>
      <c r="L39" s="43">
        <v>97.86</v>
      </c>
    </row>
    <row r="40" spans="1:12" x14ac:dyDescent="0.25">
      <c r="K40" s="37" t="s">
        <v>50</v>
      </c>
      <c r="L40" s="43">
        <v>100.7</v>
      </c>
    </row>
    <row r="41" spans="1:12" x14ac:dyDescent="0.25">
      <c r="K41" s="37" t="s">
        <v>51</v>
      </c>
      <c r="L41" s="43">
        <v>100.3</v>
      </c>
    </row>
    <row r="42" spans="1:12" x14ac:dyDescent="0.25">
      <c r="K42" s="37" t="s">
        <v>52</v>
      </c>
      <c r="L42" s="43">
        <v>103.21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82.46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97.25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100.38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102.58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103.18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110.38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84.05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97.78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100.84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100.22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102.68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103.54</v>
      </c>
    </row>
    <row r="60" spans="1:12" ht="15.4" customHeight="1" x14ac:dyDescent="0.25">
      <c r="K60" s="37" t="s">
        <v>52</v>
      </c>
      <c r="L60" s="43">
        <v>112.22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83.63</v>
      </c>
    </row>
    <row r="66" spans="1:12" ht="15.4" customHeight="1" x14ac:dyDescent="0.25">
      <c r="K66" s="42" t="s">
        <v>47</v>
      </c>
      <c r="L66" s="43">
        <v>92.7</v>
      </c>
    </row>
    <row r="67" spans="1:12" ht="15.4" customHeight="1" x14ac:dyDescent="0.25">
      <c r="K67" s="42" t="s">
        <v>48</v>
      </c>
      <c r="L67" s="43">
        <v>99.3</v>
      </c>
    </row>
    <row r="68" spans="1:12" ht="15.4" customHeight="1" x14ac:dyDescent="0.25">
      <c r="K68" s="44" t="s">
        <v>49</v>
      </c>
      <c r="L68" s="43">
        <v>99.91</v>
      </c>
    </row>
    <row r="69" spans="1:12" ht="15.4" customHeight="1" x14ac:dyDescent="0.25">
      <c r="K69" s="37" t="s">
        <v>50</v>
      </c>
      <c r="L69" s="43">
        <v>100.09</v>
      </c>
    </row>
    <row r="70" spans="1:12" ht="15.4" customHeight="1" x14ac:dyDescent="0.25">
      <c r="K70" s="37" t="s">
        <v>51</v>
      </c>
      <c r="L70" s="43">
        <v>104.14</v>
      </c>
    </row>
    <row r="71" spans="1:12" ht="15.4" customHeight="1" x14ac:dyDescent="0.25">
      <c r="K71" s="37" t="s">
        <v>52</v>
      </c>
      <c r="L71" s="43">
        <v>95.54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85.32</v>
      </c>
    </row>
    <row r="75" spans="1:12" ht="15.4" customHeight="1" x14ac:dyDescent="0.25">
      <c r="K75" s="42" t="s">
        <v>47</v>
      </c>
      <c r="L75" s="43">
        <v>96.45</v>
      </c>
    </row>
    <row r="76" spans="1:12" ht="15.4" customHeight="1" x14ac:dyDescent="0.25">
      <c r="K76" s="42" t="s">
        <v>48</v>
      </c>
      <c r="L76" s="43">
        <v>103.56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49</v>
      </c>
      <c r="L77" s="43">
        <v>103.49</v>
      </c>
    </row>
    <row r="78" spans="1:12" ht="15.4" customHeight="1" x14ac:dyDescent="0.25">
      <c r="K78" s="37" t="s">
        <v>50</v>
      </c>
      <c r="L78" s="43">
        <v>102.96</v>
      </c>
    </row>
    <row r="79" spans="1:12" ht="15.4" customHeight="1" x14ac:dyDescent="0.25">
      <c r="K79" s="37" t="s">
        <v>51</v>
      </c>
      <c r="L79" s="43">
        <v>109.18</v>
      </c>
    </row>
    <row r="80" spans="1:12" ht="15.4" customHeight="1" x14ac:dyDescent="0.25">
      <c r="K80" s="37" t="s">
        <v>52</v>
      </c>
      <c r="L80" s="43">
        <v>102.48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87.27</v>
      </c>
    </row>
    <row r="84" spans="1:12" ht="15.4" customHeight="1" x14ac:dyDescent="0.25">
      <c r="K84" s="42" t="s">
        <v>47</v>
      </c>
      <c r="L84" s="43">
        <v>96.91</v>
      </c>
    </row>
    <row r="85" spans="1:12" ht="15.4" customHeight="1" x14ac:dyDescent="0.25">
      <c r="K85" s="42" t="s">
        <v>48</v>
      </c>
      <c r="L85" s="43">
        <v>104</v>
      </c>
    </row>
    <row r="86" spans="1:12" ht="15.4" customHeight="1" x14ac:dyDescent="0.25">
      <c r="K86" s="44" t="s">
        <v>49</v>
      </c>
      <c r="L86" s="43">
        <v>103.8</v>
      </c>
    </row>
    <row r="87" spans="1:12" ht="15.4" customHeight="1" x14ac:dyDescent="0.25">
      <c r="K87" s="37" t="s">
        <v>50</v>
      </c>
      <c r="L87" s="43">
        <v>103.43</v>
      </c>
    </row>
    <row r="88" spans="1:12" ht="15.4" customHeight="1" x14ac:dyDescent="0.25">
      <c r="K88" s="37" t="s">
        <v>51</v>
      </c>
      <c r="L88" s="43">
        <v>109.05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103.52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-1.9300000000000001E-2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-3.2000000000000002E-3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1.7600000000000001E-2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-2.6599999999999999E-2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-4.9500000000000002E-2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-7.8899999999999998E-2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6.7000000000000002E-3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-4.4499999999999998E-2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-4.3200000000000002E-2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1.1999999999999999E-3</v>
      </c>
    </row>
    <row r="104" spans="1:12" x14ac:dyDescent="0.25">
      <c r="K104" s="38" t="s">
        <v>12</v>
      </c>
      <c r="L104" s="42">
        <v>7.7600000000000002E-2</v>
      </c>
    </row>
    <row r="105" spans="1:12" x14ac:dyDescent="0.25">
      <c r="K105" s="38" t="s">
        <v>11</v>
      </c>
      <c r="L105" s="42">
        <v>-7.6799999999999993E-2</v>
      </c>
    </row>
    <row r="106" spans="1:12" x14ac:dyDescent="0.25">
      <c r="K106" s="38" t="s">
        <v>10</v>
      </c>
      <c r="L106" s="42">
        <v>-3.1699999999999999E-2</v>
      </c>
    </row>
    <row r="107" spans="1:12" x14ac:dyDescent="0.25">
      <c r="K107" s="38" t="s">
        <v>9</v>
      </c>
      <c r="L107" s="42">
        <v>-2.87E-2</v>
      </c>
    </row>
    <row r="108" spans="1:12" x14ac:dyDescent="0.25">
      <c r="K108" s="38" t="s">
        <v>8</v>
      </c>
      <c r="L108" s="42">
        <v>8.8700000000000001E-2</v>
      </c>
    </row>
    <row r="109" spans="1:12" x14ac:dyDescent="0.25">
      <c r="K109" s="38" t="s">
        <v>7</v>
      </c>
      <c r="L109" s="42">
        <v>7.6700000000000004E-2</v>
      </c>
    </row>
    <row r="110" spans="1:12" x14ac:dyDescent="0.25">
      <c r="K110" s="38" t="s">
        <v>6</v>
      </c>
      <c r="L110" s="42">
        <v>3.5700000000000003E-2</v>
      </c>
    </row>
    <row r="111" spans="1:12" x14ac:dyDescent="0.25">
      <c r="K111" s="38" t="s">
        <v>5</v>
      </c>
      <c r="L111" s="42">
        <v>5.3199999999999997E-2</v>
      </c>
    </row>
    <row r="112" spans="1:12" x14ac:dyDescent="0.25">
      <c r="K112" s="38" t="s">
        <v>3</v>
      </c>
      <c r="L112" s="42">
        <v>3.7100000000000001E-2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1.2699999999999999E-2</v>
      </c>
    </row>
    <row r="117" spans="1:12" x14ac:dyDescent="0.25">
      <c r="K117" s="38" t="s">
        <v>0</v>
      </c>
      <c r="L117" s="42">
        <v>2.6499999999999999E-2</v>
      </c>
    </row>
    <row r="118" spans="1:12" x14ac:dyDescent="0.25">
      <c r="K118" s="38" t="s">
        <v>1</v>
      </c>
      <c r="L118" s="42">
        <v>2.9499999999999998E-2</v>
      </c>
    </row>
    <row r="119" spans="1:12" x14ac:dyDescent="0.25">
      <c r="K119" s="38" t="s">
        <v>18</v>
      </c>
      <c r="L119" s="42">
        <v>1.44E-2</v>
      </c>
    </row>
    <row r="120" spans="1:12" x14ac:dyDescent="0.25">
      <c r="K120" s="38" t="s">
        <v>2</v>
      </c>
      <c r="L120" s="42">
        <v>8.2299999999999998E-2</v>
      </c>
    </row>
    <row r="121" spans="1:12" x14ac:dyDescent="0.25">
      <c r="K121" s="38" t="s">
        <v>17</v>
      </c>
      <c r="L121" s="42">
        <v>2.7E-2</v>
      </c>
    </row>
    <row r="122" spans="1:12" x14ac:dyDescent="0.25">
      <c r="K122" s="38" t="s">
        <v>16</v>
      </c>
      <c r="L122" s="42">
        <v>8.4599999999999995E-2</v>
      </c>
    </row>
    <row r="123" spans="1:12" x14ac:dyDescent="0.25">
      <c r="K123" s="38" t="s">
        <v>15</v>
      </c>
      <c r="L123" s="42">
        <v>7.3400000000000007E-2</v>
      </c>
    </row>
    <row r="124" spans="1:12" x14ac:dyDescent="0.25">
      <c r="K124" s="38" t="s">
        <v>14</v>
      </c>
      <c r="L124" s="42">
        <v>4.1599999999999998E-2</v>
      </c>
    </row>
    <row r="125" spans="1:12" x14ac:dyDescent="0.25">
      <c r="K125" s="38" t="s">
        <v>13</v>
      </c>
      <c r="L125" s="42">
        <v>5.4999999999999997E-3</v>
      </c>
    </row>
    <row r="126" spans="1:12" x14ac:dyDescent="0.25">
      <c r="K126" s="38" t="s">
        <v>12</v>
      </c>
      <c r="L126" s="42">
        <v>1.41E-2</v>
      </c>
    </row>
    <row r="127" spans="1:12" x14ac:dyDescent="0.25">
      <c r="K127" s="38" t="s">
        <v>11</v>
      </c>
      <c r="L127" s="42">
        <v>1.7600000000000001E-2</v>
      </c>
    </row>
    <row r="128" spans="1:12" x14ac:dyDescent="0.25">
      <c r="K128" s="38" t="s">
        <v>10</v>
      </c>
      <c r="L128" s="42">
        <v>5.5E-2</v>
      </c>
    </row>
    <row r="129" spans="11:12" x14ac:dyDescent="0.25">
      <c r="K129" s="38" t="s">
        <v>9</v>
      </c>
      <c r="L129" s="42">
        <v>5.16E-2</v>
      </c>
    </row>
    <row r="130" spans="11:12" x14ac:dyDescent="0.25">
      <c r="K130" s="38" t="s">
        <v>8</v>
      </c>
      <c r="L130" s="42">
        <v>0.14649999999999999</v>
      </c>
    </row>
    <row r="131" spans="11:12" x14ac:dyDescent="0.25">
      <c r="K131" s="38" t="s">
        <v>7</v>
      </c>
      <c r="L131" s="42">
        <v>8.3900000000000002E-2</v>
      </c>
    </row>
    <row r="132" spans="11:12" x14ac:dyDescent="0.25">
      <c r="K132" s="38" t="s">
        <v>6</v>
      </c>
      <c r="L132" s="42">
        <v>0.1641</v>
      </c>
    </row>
    <row r="133" spans="11:12" x14ac:dyDescent="0.25">
      <c r="K133" s="38" t="s">
        <v>5</v>
      </c>
      <c r="L133" s="42">
        <v>1.9599999999999999E-2</v>
      </c>
    </row>
    <row r="134" spans="11:12" x14ac:dyDescent="0.25">
      <c r="K134" s="38" t="s">
        <v>3</v>
      </c>
      <c r="L134" s="42">
        <v>4.5699999999999998E-2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1.21E-2</v>
      </c>
    </row>
    <row r="137" spans="11:12" x14ac:dyDescent="0.25">
      <c r="K137" s="38" t="s">
        <v>0</v>
      </c>
      <c r="L137" s="42">
        <v>2.58E-2</v>
      </c>
    </row>
    <row r="138" spans="11:12" x14ac:dyDescent="0.25">
      <c r="K138" s="38" t="s">
        <v>1</v>
      </c>
      <c r="L138" s="42">
        <v>2.93E-2</v>
      </c>
    </row>
    <row r="139" spans="11:12" x14ac:dyDescent="0.25">
      <c r="K139" s="38" t="s">
        <v>18</v>
      </c>
      <c r="L139" s="42">
        <v>1.37E-2</v>
      </c>
    </row>
    <row r="140" spans="11:12" x14ac:dyDescent="0.25">
      <c r="K140" s="38" t="s">
        <v>2</v>
      </c>
      <c r="L140" s="42">
        <v>7.6300000000000007E-2</v>
      </c>
    </row>
    <row r="141" spans="11:12" x14ac:dyDescent="0.25">
      <c r="K141" s="38" t="s">
        <v>17</v>
      </c>
      <c r="L141" s="42">
        <v>2.4199999999999999E-2</v>
      </c>
    </row>
    <row r="142" spans="11:12" x14ac:dyDescent="0.25">
      <c r="K142" s="38" t="s">
        <v>16</v>
      </c>
      <c r="L142" s="42">
        <v>8.3099999999999993E-2</v>
      </c>
    </row>
    <row r="143" spans="11:12" x14ac:dyDescent="0.25">
      <c r="K143" s="38" t="s">
        <v>15</v>
      </c>
      <c r="L143" s="42">
        <v>6.8400000000000002E-2</v>
      </c>
    </row>
    <row r="144" spans="11:12" x14ac:dyDescent="0.25">
      <c r="K144" s="38" t="s">
        <v>14</v>
      </c>
      <c r="L144" s="42">
        <v>3.8800000000000001E-2</v>
      </c>
    </row>
    <row r="145" spans="11:12" x14ac:dyDescent="0.25">
      <c r="K145" s="38" t="s">
        <v>13</v>
      </c>
      <c r="L145" s="42">
        <v>5.4000000000000003E-3</v>
      </c>
    </row>
    <row r="146" spans="11:12" x14ac:dyDescent="0.25">
      <c r="K146" s="38" t="s">
        <v>12</v>
      </c>
      <c r="L146" s="42">
        <v>1.4800000000000001E-2</v>
      </c>
    </row>
    <row r="147" spans="11:12" x14ac:dyDescent="0.25">
      <c r="K147" s="38" t="s">
        <v>11</v>
      </c>
      <c r="L147" s="42">
        <v>1.5900000000000001E-2</v>
      </c>
    </row>
    <row r="148" spans="11:12" x14ac:dyDescent="0.25">
      <c r="K148" s="38" t="s">
        <v>10</v>
      </c>
      <c r="L148" s="42">
        <v>5.1900000000000002E-2</v>
      </c>
    </row>
    <row r="149" spans="11:12" x14ac:dyDescent="0.25">
      <c r="K149" s="38" t="s">
        <v>9</v>
      </c>
      <c r="L149" s="42">
        <v>4.8899999999999999E-2</v>
      </c>
    </row>
    <row r="150" spans="11:12" x14ac:dyDescent="0.25">
      <c r="K150" s="38" t="s">
        <v>8</v>
      </c>
      <c r="L150" s="42">
        <v>0.1555</v>
      </c>
    </row>
    <row r="151" spans="11:12" x14ac:dyDescent="0.25">
      <c r="K151" s="38" t="s">
        <v>7</v>
      </c>
      <c r="L151" s="42">
        <v>8.8099999999999998E-2</v>
      </c>
    </row>
    <row r="152" spans="11:12" x14ac:dyDescent="0.25">
      <c r="K152" s="38" t="s">
        <v>6</v>
      </c>
      <c r="L152" s="42">
        <v>0.1658</v>
      </c>
    </row>
    <row r="153" spans="11:12" x14ac:dyDescent="0.25">
      <c r="K153" s="38" t="s">
        <v>5</v>
      </c>
      <c r="L153" s="42">
        <v>2.0199999999999999E-2</v>
      </c>
    </row>
    <row r="154" spans="11:12" x14ac:dyDescent="0.25">
      <c r="K154" s="38" t="s">
        <v>3</v>
      </c>
      <c r="L154" s="42">
        <v>4.6199999999999998E-2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98.650099999999995</v>
      </c>
    </row>
    <row r="455" spans="11:12" x14ac:dyDescent="0.25">
      <c r="K455" s="67">
        <v>43918</v>
      </c>
      <c r="L455" s="43">
        <v>95.439899999999994</v>
      </c>
    </row>
    <row r="456" spans="11:12" x14ac:dyDescent="0.25">
      <c r="K456" s="67">
        <v>43925</v>
      </c>
      <c r="L456" s="43">
        <v>93.676100000000005</v>
      </c>
    </row>
    <row r="457" spans="11:12" x14ac:dyDescent="0.25">
      <c r="K457" s="67">
        <v>43932</v>
      </c>
      <c r="L457" s="43">
        <v>92.564499999999995</v>
      </c>
    </row>
    <row r="458" spans="11:12" x14ac:dyDescent="0.25">
      <c r="K458" s="67">
        <v>43939</v>
      </c>
      <c r="L458" s="43">
        <v>92.551000000000002</v>
      </c>
    </row>
    <row r="459" spans="11:12" x14ac:dyDescent="0.25">
      <c r="K459" s="67">
        <v>43946</v>
      </c>
      <c r="L459" s="43">
        <v>93.109700000000004</v>
      </c>
    </row>
    <row r="460" spans="11:12" x14ac:dyDescent="0.25">
      <c r="K460" s="67">
        <v>43953</v>
      </c>
      <c r="L460" s="43">
        <v>93.725300000000004</v>
      </c>
    </row>
    <row r="461" spans="11:12" x14ac:dyDescent="0.25">
      <c r="K461" s="67">
        <v>43960</v>
      </c>
      <c r="L461" s="43">
        <v>94.457599999999999</v>
      </c>
    </row>
    <row r="462" spans="11:12" x14ac:dyDescent="0.25">
      <c r="K462" s="67">
        <v>43967</v>
      </c>
      <c r="L462" s="43">
        <v>95.352099999999993</v>
      </c>
    </row>
    <row r="463" spans="11:12" x14ac:dyDescent="0.25">
      <c r="K463" s="67">
        <v>43974</v>
      </c>
      <c r="L463" s="43">
        <v>96.082499999999996</v>
      </c>
    </row>
    <row r="464" spans="11:12" x14ac:dyDescent="0.25">
      <c r="K464" s="67">
        <v>43981</v>
      </c>
      <c r="L464" s="43">
        <v>96.395099999999999</v>
      </c>
    </row>
    <row r="465" spans="11:12" x14ac:dyDescent="0.25">
      <c r="K465" s="67">
        <v>43988</v>
      </c>
      <c r="L465" s="43">
        <v>95.985100000000003</v>
      </c>
    </row>
    <row r="466" spans="11:12" x14ac:dyDescent="0.25">
      <c r="K466" s="67">
        <v>43995</v>
      </c>
      <c r="L466" s="43">
        <v>96.937399999999997</v>
      </c>
    </row>
    <row r="467" spans="11:12" x14ac:dyDescent="0.25">
      <c r="K467" s="67">
        <v>44002</v>
      </c>
      <c r="L467" s="43">
        <v>97.640799999999999</v>
      </c>
    </row>
    <row r="468" spans="11:12" x14ac:dyDescent="0.25">
      <c r="K468" s="67">
        <v>44009</v>
      </c>
      <c r="L468" s="43">
        <v>97.016499999999994</v>
      </c>
    </row>
    <row r="469" spans="11:12" x14ac:dyDescent="0.25">
      <c r="K469" s="67">
        <v>44016</v>
      </c>
      <c r="L469" s="43">
        <v>98.515000000000001</v>
      </c>
    </row>
    <row r="470" spans="11:12" x14ac:dyDescent="0.25">
      <c r="K470" s="67">
        <v>44023</v>
      </c>
      <c r="L470" s="43">
        <v>99.040899999999993</v>
      </c>
    </row>
    <row r="471" spans="11:12" x14ac:dyDescent="0.25">
      <c r="K471" s="67">
        <v>44030</v>
      </c>
      <c r="L471" s="43">
        <v>98.689700000000002</v>
      </c>
    </row>
    <row r="472" spans="11:12" x14ac:dyDescent="0.25">
      <c r="K472" s="67">
        <v>44037</v>
      </c>
      <c r="L472" s="43">
        <v>98.9328</v>
      </c>
    </row>
    <row r="473" spans="11:12" x14ac:dyDescent="0.25">
      <c r="K473" s="67">
        <v>44044</v>
      </c>
      <c r="L473" s="43">
        <v>99.381500000000003</v>
      </c>
    </row>
    <row r="474" spans="11:12" x14ac:dyDescent="0.25">
      <c r="K474" s="67">
        <v>44051</v>
      </c>
      <c r="L474" s="43">
        <v>100.50660000000001</v>
      </c>
    </row>
    <row r="475" spans="11:12" x14ac:dyDescent="0.25">
      <c r="K475" s="67">
        <v>44058</v>
      </c>
      <c r="L475" s="43">
        <v>100.5654</v>
      </c>
    </row>
    <row r="476" spans="11:12" x14ac:dyDescent="0.25">
      <c r="K476" s="67">
        <v>44065</v>
      </c>
      <c r="L476" s="43">
        <v>100.90219999999999</v>
      </c>
    </row>
    <row r="477" spans="11:12" x14ac:dyDescent="0.25">
      <c r="K477" s="67">
        <v>44072</v>
      </c>
      <c r="L477" s="43">
        <v>100.8665</v>
      </c>
    </row>
    <row r="478" spans="11:12" x14ac:dyDescent="0.25">
      <c r="K478" s="67">
        <v>44079</v>
      </c>
      <c r="L478" s="43">
        <v>100.6986</v>
      </c>
    </row>
    <row r="479" spans="11:12" x14ac:dyDescent="0.25">
      <c r="K479" s="67">
        <v>44086</v>
      </c>
      <c r="L479" s="43">
        <v>100.6812</v>
      </c>
    </row>
    <row r="480" spans="11:12" x14ac:dyDescent="0.25">
      <c r="K480" s="67">
        <v>44093</v>
      </c>
      <c r="L480" s="43">
        <v>101.2621</v>
      </c>
    </row>
    <row r="481" spans="11:12" x14ac:dyDescent="0.25">
      <c r="K481" s="67">
        <v>44100</v>
      </c>
      <c r="L481" s="43">
        <v>101.21380000000001</v>
      </c>
    </row>
    <row r="482" spans="11:12" x14ac:dyDescent="0.25">
      <c r="K482" s="67">
        <v>44107</v>
      </c>
      <c r="L482" s="43">
        <v>100.633</v>
      </c>
    </row>
    <row r="483" spans="11:12" x14ac:dyDescent="0.25">
      <c r="K483" s="67">
        <v>44114</v>
      </c>
      <c r="L483" s="43">
        <v>100.0646</v>
      </c>
    </row>
    <row r="484" spans="11:12" x14ac:dyDescent="0.25">
      <c r="K484" s="67">
        <v>44121</v>
      </c>
      <c r="L484" s="43">
        <v>100.3618</v>
      </c>
    </row>
    <row r="485" spans="11:12" x14ac:dyDescent="0.25">
      <c r="K485" s="67">
        <v>44128</v>
      </c>
      <c r="L485" s="43">
        <v>100.84910000000001</v>
      </c>
    </row>
    <row r="486" spans="11:12" x14ac:dyDescent="0.25">
      <c r="K486" s="67">
        <v>44135</v>
      </c>
      <c r="L486" s="43">
        <v>101.3759</v>
      </c>
    </row>
    <row r="487" spans="11:12" x14ac:dyDescent="0.25">
      <c r="K487" s="67">
        <v>44142</v>
      </c>
      <c r="L487" s="43">
        <v>101.8951</v>
      </c>
    </row>
    <row r="488" spans="11:12" x14ac:dyDescent="0.25">
      <c r="K488" s="67">
        <v>44149</v>
      </c>
      <c r="L488" s="43">
        <v>102.16330000000001</v>
      </c>
    </row>
    <row r="489" spans="11:12" x14ac:dyDescent="0.25">
      <c r="K489" s="67">
        <v>44156</v>
      </c>
      <c r="L489" s="43">
        <v>102.5724</v>
      </c>
    </row>
    <row r="490" spans="11:12" x14ac:dyDescent="0.25">
      <c r="K490" s="67">
        <v>44163</v>
      </c>
      <c r="L490" s="43">
        <v>102.8841</v>
      </c>
    </row>
    <row r="491" spans="11:12" x14ac:dyDescent="0.25">
      <c r="K491" s="67">
        <v>44170</v>
      </c>
      <c r="L491" s="43">
        <v>103.25069999999999</v>
      </c>
    </row>
    <row r="492" spans="11:12" x14ac:dyDescent="0.25">
      <c r="K492" s="67">
        <v>44177</v>
      </c>
      <c r="L492" s="43">
        <v>102.9709</v>
      </c>
    </row>
    <row r="493" spans="11:12" x14ac:dyDescent="0.25">
      <c r="K493" s="67">
        <v>44184</v>
      </c>
      <c r="L493" s="43">
        <v>101.8844</v>
      </c>
    </row>
    <row r="494" spans="11:12" x14ac:dyDescent="0.25">
      <c r="K494" s="67">
        <v>44191</v>
      </c>
      <c r="L494" s="43">
        <v>97.14</v>
      </c>
    </row>
    <row r="495" spans="11:12" x14ac:dyDescent="0.25">
      <c r="K495" s="67">
        <v>44198</v>
      </c>
      <c r="L495" s="43">
        <v>94.937200000000004</v>
      </c>
    </row>
    <row r="496" spans="11:12" x14ac:dyDescent="0.25">
      <c r="K496" s="67">
        <v>44205</v>
      </c>
      <c r="L496" s="43">
        <v>96.582300000000004</v>
      </c>
    </row>
    <row r="497" spans="11:12" x14ac:dyDescent="0.25">
      <c r="K497" s="67">
        <v>44212</v>
      </c>
      <c r="L497" s="43">
        <v>98.160899999999998</v>
      </c>
    </row>
    <row r="498" spans="11:12" x14ac:dyDescent="0.25">
      <c r="K498" s="67">
        <v>44219</v>
      </c>
      <c r="L498" s="43">
        <v>98.707999999999998</v>
      </c>
    </row>
    <row r="499" spans="11:12" x14ac:dyDescent="0.25">
      <c r="K499" s="67">
        <v>44226</v>
      </c>
      <c r="L499" s="43">
        <v>98.956000000000003</v>
      </c>
    </row>
    <row r="500" spans="11:12" x14ac:dyDescent="0.25">
      <c r="K500" s="67">
        <v>44233</v>
      </c>
      <c r="L500" s="43">
        <v>100.42740000000001</v>
      </c>
    </row>
    <row r="501" spans="11:12" x14ac:dyDescent="0.25">
      <c r="K501" s="67">
        <v>44240</v>
      </c>
      <c r="L501" s="43">
        <v>102.006</v>
      </c>
    </row>
    <row r="502" spans="11:12" x14ac:dyDescent="0.25">
      <c r="K502" s="67">
        <v>44247</v>
      </c>
      <c r="L502" s="43">
        <v>102.02719999999999</v>
      </c>
    </row>
    <row r="503" spans="11:12" x14ac:dyDescent="0.25">
      <c r="K503" s="67">
        <v>44254</v>
      </c>
      <c r="L503" s="43">
        <v>102.5163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98.838999999999999</v>
      </c>
    </row>
    <row r="603" spans="11:12" x14ac:dyDescent="0.25">
      <c r="K603" s="67">
        <v>43918</v>
      </c>
      <c r="L603" s="43">
        <v>96.302599999999998</v>
      </c>
    </row>
    <row r="604" spans="11:12" x14ac:dyDescent="0.25">
      <c r="K604" s="67">
        <v>43925</v>
      </c>
      <c r="L604" s="43">
        <v>96.0959</v>
      </c>
    </row>
    <row r="605" spans="11:12" x14ac:dyDescent="0.25">
      <c r="K605" s="67">
        <v>43932</v>
      </c>
      <c r="L605" s="43">
        <v>94.822400000000002</v>
      </c>
    </row>
    <row r="606" spans="11:12" x14ac:dyDescent="0.25">
      <c r="K606" s="67">
        <v>43939</v>
      </c>
      <c r="L606" s="43">
        <v>95.432599999999994</v>
      </c>
    </row>
    <row r="607" spans="11:12" x14ac:dyDescent="0.25">
      <c r="K607" s="67">
        <v>43946</v>
      </c>
      <c r="L607" s="43">
        <v>96.539900000000003</v>
      </c>
    </row>
    <row r="608" spans="11:12" x14ac:dyDescent="0.25">
      <c r="K608" s="67">
        <v>43953</v>
      </c>
      <c r="L608" s="43">
        <v>97.085599999999999</v>
      </c>
    </row>
    <row r="609" spans="11:12" x14ac:dyDescent="0.25">
      <c r="K609" s="67">
        <v>43960</v>
      </c>
      <c r="L609" s="43">
        <v>96.2864</v>
      </c>
    </row>
    <row r="610" spans="11:12" x14ac:dyDescent="0.25">
      <c r="K610" s="67">
        <v>43967</v>
      </c>
      <c r="L610" s="43">
        <v>95.997500000000002</v>
      </c>
    </row>
    <row r="611" spans="11:12" x14ac:dyDescent="0.25">
      <c r="K611" s="67">
        <v>43974</v>
      </c>
      <c r="L611" s="43">
        <v>96.051000000000002</v>
      </c>
    </row>
    <row r="612" spans="11:12" x14ac:dyDescent="0.25">
      <c r="K612" s="67">
        <v>43981</v>
      </c>
      <c r="L612" s="43">
        <v>96.006799999999998</v>
      </c>
    </row>
    <row r="613" spans="11:12" x14ac:dyDescent="0.25">
      <c r="K613" s="67">
        <v>43988</v>
      </c>
      <c r="L613" s="43">
        <v>96.211200000000005</v>
      </c>
    </row>
    <row r="614" spans="11:12" x14ac:dyDescent="0.25">
      <c r="K614" s="67">
        <v>43995</v>
      </c>
      <c r="L614" s="43">
        <v>96.591399999999993</v>
      </c>
    </row>
    <row r="615" spans="11:12" x14ac:dyDescent="0.25">
      <c r="K615" s="67">
        <v>44002</v>
      </c>
      <c r="L615" s="43">
        <v>98.557400000000001</v>
      </c>
    </row>
    <row r="616" spans="11:12" x14ac:dyDescent="0.25">
      <c r="K616" s="67">
        <v>44009</v>
      </c>
      <c r="L616" s="43">
        <v>98.63</v>
      </c>
    </row>
    <row r="617" spans="11:12" x14ac:dyDescent="0.25">
      <c r="K617" s="67">
        <v>44016</v>
      </c>
      <c r="L617" s="43">
        <v>99.913499999999999</v>
      </c>
    </row>
    <row r="618" spans="11:12" x14ac:dyDescent="0.25">
      <c r="K618" s="67">
        <v>44023</v>
      </c>
      <c r="L618" s="43">
        <v>97.678700000000006</v>
      </c>
    </row>
    <row r="619" spans="11:12" x14ac:dyDescent="0.25">
      <c r="K619" s="67">
        <v>44030</v>
      </c>
      <c r="L619" s="43">
        <v>97.473200000000006</v>
      </c>
    </row>
    <row r="620" spans="11:12" x14ac:dyDescent="0.25">
      <c r="K620" s="67">
        <v>44037</v>
      </c>
      <c r="L620" s="43">
        <v>97.473299999999995</v>
      </c>
    </row>
    <row r="621" spans="11:12" x14ac:dyDescent="0.25">
      <c r="K621" s="67">
        <v>44044</v>
      </c>
      <c r="L621" s="43">
        <v>98.087199999999996</v>
      </c>
    </row>
    <row r="622" spans="11:12" x14ac:dyDescent="0.25">
      <c r="K622" s="67">
        <v>44051</v>
      </c>
      <c r="L622" s="43">
        <v>100.253</v>
      </c>
    </row>
    <row r="623" spans="11:12" x14ac:dyDescent="0.25">
      <c r="K623" s="67">
        <v>44058</v>
      </c>
      <c r="L623" s="43">
        <v>101.0579</v>
      </c>
    </row>
    <row r="624" spans="11:12" x14ac:dyDescent="0.25">
      <c r="K624" s="67">
        <v>44065</v>
      </c>
      <c r="L624" s="43">
        <v>101.426</v>
      </c>
    </row>
    <row r="625" spans="11:12" x14ac:dyDescent="0.25">
      <c r="K625" s="67">
        <v>44072</v>
      </c>
      <c r="L625" s="43">
        <v>100.253</v>
      </c>
    </row>
    <row r="626" spans="11:12" x14ac:dyDescent="0.25">
      <c r="K626" s="67">
        <v>44079</v>
      </c>
      <c r="L626" s="43">
        <v>101.0373</v>
      </c>
    </row>
    <row r="627" spans="11:12" x14ac:dyDescent="0.25">
      <c r="K627" s="67">
        <v>44086</v>
      </c>
      <c r="L627" s="43">
        <v>100.94499999999999</v>
      </c>
    </row>
    <row r="628" spans="11:12" x14ac:dyDescent="0.25">
      <c r="K628" s="67">
        <v>44093</v>
      </c>
      <c r="L628" s="43">
        <v>101.1443</v>
      </c>
    </row>
    <row r="629" spans="11:12" x14ac:dyDescent="0.25">
      <c r="K629" s="67">
        <v>44100</v>
      </c>
      <c r="L629" s="43">
        <v>100.8408</v>
      </c>
    </row>
    <row r="630" spans="11:12" x14ac:dyDescent="0.25">
      <c r="K630" s="67">
        <v>44107</v>
      </c>
      <c r="L630" s="43">
        <v>100.2148</v>
      </c>
    </row>
    <row r="631" spans="11:12" x14ac:dyDescent="0.25">
      <c r="K631" s="67">
        <v>44114</v>
      </c>
      <c r="L631" s="43">
        <v>99.412499999999994</v>
      </c>
    </row>
    <row r="632" spans="11:12" x14ac:dyDescent="0.25">
      <c r="K632" s="67">
        <v>44121</v>
      </c>
      <c r="L632" s="43">
        <v>100.2701</v>
      </c>
    </row>
    <row r="633" spans="11:12" x14ac:dyDescent="0.25">
      <c r="K633" s="67">
        <v>44128</v>
      </c>
      <c r="L633" s="43">
        <v>100.3532</v>
      </c>
    </row>
    <row r="634" spans="11:12" x14ac:dyDescent="0.25">
      <c r="K634" s="67">
        <v>44135</v>
      </c>
      <c r="L634" s="43">
        <v>100.8532</v>
      </c>
    </row>
    <row r="635" spans="11:12" x14ac:dyDescent="0.25">
      <c r="K635" s="67">
        <v>44142</v>
      </c>
      <c r="L635" s="43">
        <v>102.1259</v>
      </c>
    </row>
    <row r="636" spans="11:12" x14ac:dyDescent="0.25">
      <c r="K636" s="67">
        <v>44149</v>
      </c>
      <c r="L636" s="43">
        <v>102.58369999999999</v>
      </c>
    </row>
    <row r="637" spans="11:12" x14ac:dyDescent="0.25">
      <c r="K637" s="67">
        <v>44156</v>
      </c>
      <c r="L637" s="43">
        <v>102.0874</v>
      </c>
    </row>
    <row r="638" spans="11:12" x14ac:dyDescent="0.25">
      <c r="K638" s="67">
        <v>44163</v>
      </c>
      <c r="L638" s="43">
        <v>103.3961</v>
      </c>
    </row>
    <row r="639" spans="11:12" x14ac:dyDescent="0.25">
      <c r="K639" s="67">
        <v>44170</v>
      </c>
      <c r="L639" s="43">
        <v>105.00449999999999</v>
      </c>
    </row>
    <row r="640" spans="11:12" x14ac:dyDescent="0.25">
      <c r="K640" s="67">
        <v>44177</v>
      </c>
      <c r="L640" s="43">
        <v>105.4211</v>
      </c>
    </row>
    <row r="641" spans="11:12" x14ac:dyDescent="0.25">
      <c r="K641" s="67">
        <v>44184</v>
      </c>
      <c r="L641" s="43">
        <v>103.5047</v>
      </c>
    </row>
    <row r="642" spans="11:12" x14ac:dyDescent="0.25">
      <c r="K642" s="67">
        <v>44191</v>
      </c>
      <c r="L642" s="43">
        <v>98.247200000000007</v>
      </c>
    </row>
    <row r="643" spans="11:12" x14ac:dyDescent="0.25">
      <c r="K643" s="67">
        <v>44198</v>
      </c>
      <c r="L643" s="43">
        <v>96.582999999999998</v>
      </c>
    </row>
    <row r="644" spans="11:12" x14ac:dyDescent="0.25">
      <c r="K644" s="67">
        <v>44205</v>
      </c>
      <c r="L644" s="43">
        <v>100.2158</v>
      </c>
    </row>
    <row r="645" spans="11:12" x14ac:dyDescent="0.25">
      <c r="K645" s="67">
        <v>44212</v>
      </c>
      <c r="L645" s="43">
        <v>103.1388</v>
      </c>
    </row>
    <row r="646" spans="11:12" x14ac:dyDescent="0.25">
      <c r="K646" s="67">
        <v>44219</v>
      </c>
      <c r="L646" s="43">
        <v>101.8434</v>
      </c>
    </row>
    <row r="647" spans="11:12" x14ac:dyDescent="0.25">
      <c r="K647" s="67">
        <v>44226</v>
      </c>
      <c r="L647" s="43">
        <v>99.607900000000001</v>
      </c>
    </row>
    <row r="648" spans="11:12" x14ac:dyDescent="0.25">
      <c r="K648" s="67">
        <v>44233</v>
      </c>
      <c r="L648" s="43">
        <v>102.2152</v>
      </c>
    </row>
    <row r="649" spans="11:12" x14ac:dyDescent="0.25">
      <c r="K649" s="67">
        <v>44240</v>
      </c>
      <c r="L649" s="43">
        <v>104.0065</v>
      </c>
    </row>
    <row r="650" spans="11:12" x14ac:dyDescent="0.25">
      <c r="K650" s="67">
        <v>44247</v>
      </c>
      <c r="L650" s="43">
        <v>103.8805</v>
      </c>
    </row>
    <row r="651" spans="11:12" x14ac:dyDescent="0.25">
      <c r="K651" s="67">
        <v>44254</v>
      </c>
      <c r="L651" s="43">
        <v>104.1814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7AD1-9ABC-4ED7-8121-E5B7B9B3741E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44254</v>
      </c>
    </row>
    <row r="3" spans="1:12" ht="15" customHeight="1" x14ac:dyDescent="0.25">
      <c r="A3" s="21" t="str">
        <f>"Week ending "&amp;TEXT($L$2,"dddd dd mmmm yyyy")</f>
        <v>Week ending Saturday 27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44226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44233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44240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44247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0" t="str">
        <f>"% Change between " &amp; TEXT($L$4,"dd mmm yyyy")&amp;" and "&amp; TEXT($L$2,"dd mmm yyyy") &amp; " (monthly change)"</f>
        <v>% Change between 30 Jan 2021 and 27 Feb 2021 (monthly change)</v>
      </c>
      <c r="D8" s="73" t="str">
        <f>"% Change between " &amp; TEXT($L$7,"dd mmm yyyy")&amp;" and "&amp; TEXT($L$2,"dd mmm yyyy") &amp; " (weekly change)"</f>
        <v>% Change between 20 Feb 2021 and 27 Feb 2021 (weekly change)</v>
      </c>
      <c r="E8" s="75" t="str">
        <f>"% Change between " &amp; TEXT($L$6,"dd mmm yyyy")&amp;" and "&amp; TEXT($L$7,"dd mmm yyyy") &amp; " (weekly change)"</f>
        <v>% Change between 13 Feb 2021 and 20 Feb 2021 (weekly change)</v>
      </c>
      <c r="F8" s="88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0" t="str">
        <f>"% Change between " &amp; TEXT($L$4,"dd mmm yyyy")&amp;" and "&amp; TEXT($L$2,"dd mmm yyyy") &amp; " (monthly change)"</f>
        <v>% Change between 30 Jan 2021 and 27 Feb 2021 (monthly change)</v>
      </c>
      <c r="H8" s="73" t="str">
        <f>"% Change between " &amp; TEXT($L$7,"dd mmm yyyy")&amp;" and "&amp; TEXT($L$2,"dd mmm yyyy") &amp; " (weekly change)"</f>
        <v>% Change between 20 Feb 2021 and 27 Feb 2021 (weekly change)</v>
      </c>
      <c r="I8" s="75" t="str">
        <f>"% Change between " &amp; TEXT($L$6,"dd mmm yyyy")&amp;" and "&amp; TEXT($L$7,"dd mmm yyyy") &amp; " (weekly change)"</f>
        <v>% Change between 13 Feb 2021 and 20 Feb 2021 (weekly change)</v>
      </c>
      <c r="J8" s="52"/>
      <c r="K8" s="39" t="s">
        <v>71</v>
      </c>
      <c r="L8" s="40">
        <v>44254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Australian Capital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-7.14651585791648E-4</v>
      </c>
      <c r="C11" s="28">
        <v>2.0677952528908694E-2</v>
      </c>
      <c r="D11" s="28">
        <v>5.8729106491783867E-3</v>
      </c>
      <c r="E11" s="28">
        <v>-4.2904290429043312E-3</v>
      </c>
      <c r="F11" s="28">
        <v>2.4523665863981137E-2</v>
      </c>
      <c r="G11" s="28">
        <v>3.3480862285044211E-2</v>
      </c>
      <c r="H11" s="28">
        <v>3.6233829713234744E-3</v>
      </c>
      <c r="I11" s="61">
        <v>-4.0604238511642299E-3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-2.6962625871417512E-2</v>
      </c>
      <c r="C13" s="28">
        <v>1.2003289584102683E-2</v>
      </c>
      <c r="D13" s="28">
        <v>5.0423370966308223E-3</v>
      </c>
      <c r="E13" s="28">
        <v>-5.0635710337202378E-3</v>
      </c>
      <c r="F13" s="28">
        <v>1.8201669255597075E-2</v>
      </c>
      <c r="G13" s="28">
        <v>3.412937161338836E-2</v>
      </c>
      <c r="H13" s="28">
        <v>2.7359160305846508E-3</v>
      </c>
      <c r="I13" s="61">
        <v>-2.0861031667562813E-3</v>
      </c>
      <c r="J13" s="28"/>
      <c r="K13" s="42"/>
      <c r="L13" s="43"/>
    </row>
    <row r="14" spans="1:12" x14ac:dyDescent="0.25">
      <c r="A14" s="62" t="s">
        <v>27</v>
      </c>
      <c r="B14" s="28">
        <v>-5.9036718090745843E-3</v>
      </c>
      <c r="C14" s="28">
        <v>2.3870701758295754E-2</v>
      </c>
      <c r="D14" s="28">
        <v>5.8376662470582819E-3</v>
      </c>
      <c r="E14" s="28">
        <v>-3.479721622270171E-3</v>
      </c>
      <c r="F14" s="28">
        <v>2.0334652880878989E-2</v>
      </c>
      <c r="G14" s="28">
        <v>3.3816163950972644E-2</v>
      </c>
      <c r="H14" s="28">
        <v>4.8904994496372645E-3</v>
      </c>
      <c r="I14" s="61">
        <v>-6.131534738669786E-3</v>
      </c>
      <c r="J14" s="28"/>
      <c r="K14" s="38"/>
      <c r="L14" s="43"/>
    </row>
    <row r="15" spans="1:12" x14ac:dyDescent="0.25">
      <c r="A15" s="63" t="s">
        <v>73</v>
      </c>
      <c r="B15" s="28">
        <v>-4.7159926470588309E-2</v>
      </c>
      <c r="C15" s="28">
        <v>6.3708187974553576E-2</v>
      </c>
      <c r="D15" s="28">
        <v>2.1369458128078778E-2</v>
      </c>
      <c r="E15" s="28">
        <v>-5.4869684499314619E-3</v>
      </c>
      <c r="F15" s="28">
        <v>-3.6867174508687928E-3</v>
      </c>
      <c r="G15" s="28">
        <v>4.7360709600408057E-3</v>
      </c>
      <c r="H15" s="28">
        <v>2.2444631480441846E-2</v>
      </c>
      <c r="I15" s="61">
        <v>-6.6027798515874148E-3</v>
      </c>
      <c r="J15" s="28"/>
      <c r="K15" s="56"/>
      <c r="L15" s="43"/>
    </row>
    <row r="16" spans="1:12" x14ac:dyDescent="0.25">
      <c r="A16" s="62" t="s">
        <v>47</v>
      </c>
      <c r="B16" s="28">
        <v>-2.4133345293893327E-2</v>
      </c>
      <c r="C16" s="28">
        <v>2.4023862192309675E-2</v>
      </c>
      <c r="D16" s="28">
        <v>7.0322371618338764E-3</v>
      </c>
      <c r="E16" s="28">
        <v>-7.5106803252331655E-3</v>
      </c>
      <c r="F16" s="28">
        <v>1.1304389799706493E-2</v>
      </c>
      <c r="G16" s="28">
        <v>4.1679196750910474E-2</v>
      </c>
      <c r="H16" s="28">
        <v>5.7995152567695829E-3</v>
      </c>
      <c r="I16" s="61">
        <v>-6.4954218438310063E-3</v>
      </c>
      <c r="J16" s="28"/>
      <c r="K16" s="42"/>
      <c r="L16" s="43"/>
    </row>
    <row r="17" spans="1:12" x14ac:dyDescent="0.25">
      <c r="A17" s="62" t="s">
        <v>48</v>
      </c>
      <c r="B17" s="28">
        <v>-2.0987230952332903E-3</v>
      </c>
      <c r="C17" s="28">
        <v>1.4248575060483049E-2</v>
      </c>
      <c r="D17" s="28">
        <v>2.1668489931525592E-3</v>
      </c>
      <c r="E17" s="28">
        <v>-5.279703369337363E-3</v>
      </c>
      <c r="F17" s="28">
        <v>1.0616365111923542E-2</v>
      </c>
      <c r="G17" s="28">
        <v>2.6219319557347243E-2</v>
      </c>
      <c r="H17" s="28">
        <v>-3.2227990439891441E-3</v>
      </c>
      <c r="I17" s="61">
        <v>-5.3439701748524415E-3</v>
      </c>
      <c r="J17" s="28"/>
      <c r="K17" s="42"/>
      <c r="L17" s="43"/>
    </row>
    <row r="18" spans="1:12" x14ac:dyDescent="0.25">
      <c r="A18" s="62" t="s">
        <v>49</v>
      </c>
      <c r="B18" s="28">
        <v>2.0291868994730899E-2</v>
      </c>
      <c r="C18" s="28">
        <v>1.2680288153408492E-2</v>
      </c>
      <c r="D18" s="28">
        <v>3.5215811802962182E-3</v>
      </c>
      <c r="E18" s="28">
        <v>-4.1490626660257712E-3</v>
      </c>
      <c r="F18" s="28">
        <v>2.9227915429438367E-2</v>
      </c>
      <c r="G18" s="28">
        <v>2.6285706559436628E-2</v>
      </c>
      <c r="H18" s="28">
        <v>2.5327420065266448E-3</v>
      </c>
      <c r="I18" s="61">
        <v>-4.7202668628811839E-3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3.3651736579321412E-2</v>
      </c>
      <c r="C19" s="28">
        <v>1.5625939984243997E-2</v>
      </c>
      <c r="D19" s="28">
        <v>4.119875380584892E-3</v>
      </c>
      <c r="E19" s="28">
        <v>-3.5629872649662886E-3</v>
      </c>
      <c r="F19" s="28">
        <v>4.108962456247589E-2</v>
      </c>
      <c r="G19" s="28">
        <v>3.2591417042624249E-2</v>
      </c>
      <c r="H19" s="28">
        <v>2.0728073486766529E-3</v>
      </c>
      <c r="I19" s="61">
        <v>-8.5534619898597342E-3</v>
      </c>
      <c r="J19" s="29"/>
      <c r="K19" s="44"/>
      <c r="L19" s="43"/>
    </row>
    <row r="20" spans="1:12" x14ac:dyDescent="0.25">
      <c r="A20" s="62" t="s">
        <v>51</v>
      </c>
      <c r="B20" s="28">
        <v>3.7852381412423863E-2</v>
      </c>
      <c r="C20" s="28">
        <v>3.1177769245536613E-2</v>
      </c>
      <c r="D20" s="28">
        <v>2.5018663680478337E-3</v>
      </c>
      <c r="E20" s="28">
        <v>-2.6061057334325621E-3</v>
      </c>
      <c r="F20" s="28">
        <v>4.1764988456204133E-2</v>
      </c>
      <c r="G20" s="28">
        <v>5.1701542097430941E-2</v>
      </c>
      <c r="H20" s="28">
        <v>9.2906766364111437E-3</v>
      </c>
      <c r="I20" s="61">
        <v>-5.4949413718295981E-3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4.3927298645759061E-2</v>
      </c>
      <c r="C21" s="65">
        <v>3.5806223479490917E-2</v>
      </c>
      <c r="D21" s="65">
        <v>-5.682281059063099E-3</v>
      </c>
      <c r="E21" s="65">
        <v>-2.0325203252032908E-3</v>
      </c>
      <c r="F21" s="65">
        <v>0.10562502441094157</v>
      </c>
      <c r="G21" s="65">
        <v>7.0019799882689249E-2</v>
      </c>
      <c r="H21" s="65">
        <v>4.0693442475046027E-3</v>
      </c>
      <c r="I21" s="66">
        <v>-4.7490674170428404E-3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73</v>
      </c>
      <c r="L36" s="43">
        <v>69.39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92.56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96.85</v>
      </c>
    </row>
    <row r="39" spans="1:12" x14ac:dyDescent="0.25">
      <c r="K39" s="44" t="s">
        <v>49</v>
      </c>
      <c r="L39" s="43">
        <v>100.58</v>
      </c>
    </row>
    <row r="40" spans="1:12" x14ac:dyDescent="0.25">
      <c r="K40" s="37" t="s">
        <v>50</v>
      </c>
      <c r="L40" s="43">
        <v>102.07</v>
      </c>
    </row>
    <row r="41" spans="1:12" x14ac:dyDescent="0.25">
      <c r="K41" s="37" t="s">
        <v>51</v>
      </c>
      <c r="L41" s="43">
        <v>99.44</v>
      </c>
    </row>
    <row r="42" spans="1:12" x14ac:dyDescent="0.25">
      <c r="K42" s="37" t="s">
        <v>52</v>
      </c>
      <c r="L42" s="43">
        <v>103.98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73</v>
      </c>
      <c r="L45" s="43">
        <v>70.3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93.41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97.28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100.85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102.78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102.43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107.34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73</v>
      </c>
      <c r="L54" s="43">
        <v>71.91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94.15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97.42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101.21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103.2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102.49</v>
      </c>
    </row>
    <row r="60" spans="1:12" ht="15.4" customHeight="1" x14ac:dyDescent="0.25">
      <c r="K60" s="37" t="s">
        <v>52</v>
      </c>
      <c r="L60" s="43">
        <v>107.19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73</v>
      </c>
      <c r="L65" s="43">
        <v>71.08</v>
      </c>
    </row>
    <row r="66" spans="1:12" ht="15.4" customHeight="1" x14ac:dyDescent="0.25">
      <c r="K66" s="42" t="s">
        <v>47</v>
      </c>
      <c r="L66" s="43">
        <v>95.44</v>
      </c>
    </row>
    <row r="67" spans="1:12" ht="15.4" customHeight="1" x14ac:dyDescent="0.25">
      <c r="K67" s="42" t="s">
        <v>48</v>
      </c>
      <c r="L67" s="43">
        <v>99.16</v>
      </c>
    </row>
    <row r="68" spans="1:12" ht="15.4" customHeight="1" x14ac:dyDescent="0.25">
      <c r="K68" s="44" t="s">
        <v>49</v>
      </c>
      <c r="L68" s="43">
        <v>100.04</v>
      </c>
    </row>
    <row r="69" spans="1:12" ht="15.4" customHeight="1" x14ac:dyDescent="0.25">
      <c r="K69" s="37" t="s">
        <v>50</v>
      </c>
      <c r="L69" s="43">
        <v>101.36</v>
      </c>
    </row>
    <row r="70" spans="1:12" ht="15.4" customHeight="1" x14ac:dyDescent="0.25">
      <c r="K70" s="37" t="s">
        <v>51</v>
      </c>
      <c r="L70" s="43">
        <v>101.68</v>
      </c>
    </row>
    <row r="71" spans="1:12" ht="15.4" customHeight="1" x14ac:dyDescent="0.25">
      <c r="K71" s="37" t="s">
        <v>52</v>
      </c>
      <c r="L71" s="43">
        <v>96.49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73</v>
      </c>
      <c r="L74" s="43">
        <v>71.010000000000005</v>
      </c>
    </row>
    <row r="75" spans="1:12" ht="15.4" customHeight="1" x14ac:dyDescent="0.25">
      <c r="K75" s="42" t="s">
        <v>47</v>
      </c>
      <c r="L75" s="43">
        <v>97.84</v>
      </c>
    </row>
    <row r="76" spans="1:12" ht="15.4" customHeight="1" x14ac:dyDescent="0.25">
      <c r="K76" s="42" t="s">
        <v>48</v>
      </c>
      <c r="L76" s="43">
        <v>100.89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49</v>
      </c>
      <c r="L77" s="43">
        <v>101.59</v>
      </c>
    </row>
    <row r="78" spans="1:12" ht="15.4" customHeight="1" x14ac:dyDescent="0.25">
      <c r="K78" s="37" t="s">
        <v>50</v>
      </c>
      <c r="L78" s="43">
        <v>102.97</v>
      </c>
    </row>
    <row r="79" spans="1:12" ht="15.4" customHeight="1" x14ac:dyDescent="0.25">
      <c r="K79" s="37" t="s">
        <v>51</v>
      </c>
      <c r="L79" s="43">
        <v>104.29</v>
      </c>
    </row>
    <row r="80" spans="1:12" ht="15.4" customHeight="1" x14ac:dyDescent="0.25">
      <c r="K80" s="37" t="s">
        <v>52</v>
      </c>
      <c r="L80" s="43">
        <v>101.84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73</v>
      </c>
      <c r="L83" s="43">
        <v>72.28</v>
      </c>
    </row>
    <row r="84" spans="1:12" ht="15.4" customHeight="1" x14ac:dyDescent="0.25">
      <c r="K84" s="42" t="s">
        <v>47</v>
      </c>
      <c r="L84" s="43">
        <v>98.45</v>
      </c>
    </row>
    <row r="85" spans="1:12" ht="15.4" customHeight="1" x14ac:dyDescent="0.25">
      <c r="K85" s="42" t="s">
        <v>48</v>
      </c>
      <c r="L85" s="43">
        <v>101.21</v>
      </c>
    </row>
    <row r="86" spans="1:12" ht="15.4" customHeight="1" x14ac:dyDescent="0.25">
      <c r="K86" s="44" t="s">
        <v>49</v>
      </c>
      <c r="L86" s="43">
        <v>101.96</v>
      </c>
    </row>
    <row r="87" spans="1:12" ht="15.4" customHeight="1" x14ac:dyDescent="0.25">
      <c r="K87" s="37" t="s">
        <v>50</v>
      </c>
      <c r="L87" s="43">
        <v>103.39</v>
      </c>
    </row>
    <row r="88" spans="1:12" ht="15.4" customHeight="1" x14ac:dyDescent="0.25">
      <c r="K88" s="37" t="s">
        <v>51</v>
      </c>
      <c r="L88" s="43">
        <v>104.79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100.64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9.3399999999999997E-2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0.1028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-3.4200000000000001E-2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-2.5999999999999999E-2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-4.4299999999999999E-2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6.9900000000000004E-2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-2.7799999999999998E-2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-0.1482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-6.6799999999999998E-2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-6.9599999999999995E-2</v>
      </c>
    </row>
    <row r="104" spans="1:12" x14ac:dyDescent="0.25">
      <c r="K104" s="38" t="s">
        <v>12</v>
      </c>
      <c r="L104" s="42">
        <v>7.3800000000000004E-2</v>
      </c>
    </row>
    <row r="105" spans="1:12" x14ac:dyDescent="0.25">
      <c r="K105" s="38" t="s">
        <v>11</v>
      </c>
      <c r="L105" s="42">
        <v>-5.9900000000000002E-2</v>
      </c>
    </row>
    <row r="106" spans="1:12" x14ac:dyDescent="0.25">
      <c r="K106" s="38" t="s">
        <v>10</v>
      </c>
      <c r="L106" s="42">
        <v>-7.9000000000000008E-3</v>
      </c>
    </row>
    <row r="107" spans="1:12" x14ac:dyDescent="0.25">
      <c r="K107" s="38" t="s">
        <v>9</v>
      </c>
      <c r="L107" s="42">
        <v>4.1799999999999997E-2</v>
      </c>
    </row>
    <row r="108" spans="1:12" x14ac:dyDescent="0.25">
      <c r="K108" s="38" t="s">
        <v>8</v>
      </c>
      <c r="L108" s="42">
        <v>1.7000000000000001E-2</v>
      </c>
    </row>
    <row r="109" spans="1:12" x14ac:dyDescent="0.25">
      <c r="K109" s="38" t="s">
        <v>7</v>
      </c>
      <c r="L109" s="42">
        <v>-0.1118</v>
      </c>
    </row>
    <row r="110" spans="1:12" x14ac:dyDescent="0.25">
      <c r="K110" s="38" t="s">
        <v>6</v>
      </c>
      <c r="L110" s="42">
        <v>9.1300000000000006E-2</v>
      </c>
    </row>
    <row r="111" spans="1:12" x14ac:dyDescent="0.25">
      <c r="K111" s="38" t="s">
        <v>5</v>
      </c>
      <c r="L111" s="42">
        <v>-6.0900000000000003E-2</v>
      </c>
    </row>
    <row r="112" spans="1:12" x14ac:dyDescent="0.25">
      <c r="K112" s="38" t="s">
        <v>3</v>
      </c>
      <c r="L112" s="42">
        <v>4.6800000000000001E-2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1.6999999999999999E-3</v>
      </c>
    </row>
    <row r="117" spans="1:12" x14ac:dyDescent="0.25">
      <c r="K117" s="38" t="s">
        <v>0</v>
      </c>
      <c r="L117" s="42">
        <v>1E-3</v>
      </c>
    </row>
    <row r="118" spans="1:12" x14ac:dyDescent="0.25">
      <c r="K118" s="38" t="s">
        <v>1</v>
      </c>
      <c r="L118" s="42">
        <v>2.1700000000000001E-2</v>
      </c>
    </row>
    <row r="119" spans="1:12" x14ac:dyDescent="0.25">
      <c r="K119" s="38" t="s">
        <v>18</v>
      </c>
      <c r="L119" s="42">
        <v>6.4999999999999997E-3</v>
      </c>
    </row>
    <row r="120" spans="1:12" x14ac:dyDescent="0.25">
      <c r="K120" s="38" t="s">
        <v>2</v>
      </c>
      <c r="L120" s="42">
        <v>5.3199999999999997E-2</v>
      </c>
    </row>
    <row r="121" spans="1:12" x14ac:dyDescent="0.25">
      <c r="K121" s="38" t="s">
        <v>17</v>
      </c>
      <c r="L121" s="42">
        <v>1.5100000000000001E-2</v>
      </c>
    </row>
    <row r="122" spans="1:12" x14ac:dyDescent="0.25">
      <c r="K122" s="38" t="s">
        <v>16</v>
      </c>
      <c r="L122" s="42">
        <v>7.9899999999999999E-2</v>
      </c>
    </row>
    <row r="123" spans="1:12" x14ac:dyDescent="0.25">
      <c r="K123" s="38" t="s">
        <v>15</v>
      </c>
      <c r="L123" s="42">
        <v>8.2900000000000001E-2</v>
      </c>
    </row>
    <row r="124" spans="1:12" x14ac:dyDescent="0.25">
      <c r="K124" s="38" t="s">
        <v>14</v>
      </c>
      <c r="L124" s="42">
        <v>1.6400000000000001E-2</v>
      </c>
    </row>
    <row r="125" spans="1:12" x14ac:dyDescent="0.25">
      <c r="K125" s="38" t="s">
        <v>13</v>
      </c>
      <c r="L125" s="42">
        <v>1.77E-2</v>
      </c>
    </row>
    <row r="126" spans="1:12" x14ac:dyDescent="0.25">
      <c r="K126" s="38" t="s">
        <v>12</v>
      </c>
      <c r="L126" s="42">
        <v>1.89E-2</v>
      </c>
    </row>
    <row r="127" spans="1:12" x14ac:dyDescent="0.25">
      <c r="K127" s="38" t="s">
        <v>11</v>
      </c>
      <c r="L127" s="42">
        <v>1.7500000000000002E-2</v>
      </c>
    </row>
    <row r="128" spans="1:12" x14ac:dyDescent="0.25">
      <c r="K128" s="38" t="s">
        <v>10</v>
      </c>
      <c r="L128" s="42">
        <v>0.12529999999999999</v>
      </c>
    </row>
    <row r="129" spans="11:12" x14ac:dyDescent="0.25">
      <c r="K129" s="38" t="s">
        <v>9</v>
      </c>
      <c r="L129" s="42">
        <v>7.3800000000000004E-2</v>
      </c>
    </row>
    <row r="130" spans="11:12" x14ac:dyDescent="0.25">
      <c r="K130" s="38" t="s">
        <v>8</v>
      </c>
      <c r="L130" s="42">
        <v>0.2384</v>
      </c>
    </row>
    <row r="131" spans="11:12" x14ac:dyDescent="0.25">
      <c r="K131" s="38" t="s">
        <v>7</v>
      </c>
      <c r="L131" s="42">
        <v>7.5200000000000003E-2</v>
      </c>
    </row>
    <row r="132" spans="11:12" x14ac:dyDescent="0.25">
      <c r="K132" s="38" t="s">
        <v>6</v>
      </c>
      <c r="L132" s="42">
        <v>9.8500000000000004E-2</v>
      </c>
    </row>
    <row r="133" spans="11:12" x14ac:dyDescent="0.25">
      <c r="K133" s="38" t="s">
        <v>5</v>
      </c>
      <c r="L133" s="42">
        <v>1.83E-2</v>
      </c>
    </row>
    <row r="134" spans="11:12" x14ac:dyDescent="0.25">
      <c r="K134" s="38" t="s">
        <v>3</v>
      </c>
      <c r="L134" s="42">
        <v>3.5900000000000001E-2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1.9E-3</v>
      </c>
    </row>
    <row r="137" spans="11:12" x14ac:dyDescent="0.25">
      <c r="K137" s="38" t="s">
        <v>0</v>
      </c>
      <c r="L137" s="42">
        <v>1.1000000000000001E-3</v>
      </c>
    </row>
    <row r="138" spans="11:12" x14ac:dyDescent="0.25">
      <c r="K138" s="38" t="s">
        <v>1</v>
      </c>
      <c r="L138" s="42">
        <v>2.1000000000000001E-2</v>
      </c>
    </row>
    <row r="139" spans="11:12" x14ac:dyDescent="0.25">
      <c r="K139" s="38" t="s">
        <v>18</v>
      </c>
      <c r="L139" s="42">
        <v>6.3E-3</v>
      </c>
    </row>
    <row r="140" spans="11:12" x14ac:dyDescent="0.25">
      <c r="K140" s="38" t="s">
        <v>2</v>
      </c>
      <c r="L140" s="42">
        <v>5.0900000000000001E-2</v>
      </c>
    </row>
    <row r="141" spans="11:12" x14ac:dyDescent="0.25">
      <c r="K141" s="38" t="s">
        <v>17</v>
      </c>
      <c r="L141" s="42">
        <v>1.6199999999999999E-2</v>
      </c>
    </row>
    <row r="142" spans="11:12" x14ac:dyDescent="0.25">
      <c r="K142" s="38" t="s">
        <v>16</v>
      </c>
      <c r="L142" s="42">
        <v>7.7700000000000005E-2</v>
      </c>
    </row>
    <row r="143" spans="11:12" x14ac:dyDescent="0.25">
      <c r="K143" s="38" t="s">
        <v>15</v>
      </c>
      <c r="L143" s="42">
        <v>7.0699999999999999E-2</v>
      </c>
    </row>
    <row r="144" spans="11:12" x14ac:dyDescent="0.25">
      <c r="K144" s="38" t="s">
        <v>14</v>
      </c>
      <c r="L144" s="42">
        <v>1.5299999999999999E-2</v>
      </c>
    </row>
    <row r="145" spans="11:12" x14ac:dyDescent="0.25">
      <c r="K145" s="38" t="s">
        <v>13</v>
      </c>
      <c r="L145" s="42">
        <v>1.6400000000000001E-2</v>
      </c>
    </row>
    <row r="146" spans="11:12" x14ac:dyDescent="0.25">
      <c r="K146" s="38" t="s">
        <v>12</v>
      </c>
      <c r="L146" s="42">
        <v>2.0299999999999999E-2</v>
      </c>
    </row>
    <row r="147" spans="11:12" x14ac:dyDescent="0.25">
      <c r="K147" s="38" t="s">
        <v>11</v>
      </c>
      <c r="L147" s="42">
        <v>1.6400000000000001E-2</v>
      </c>
    </row>
    <row r="148" spans="11:12" x14ac:dyDescent="0.25">
      <c r="K148" s="38" t="s">
        <v>10</v>
      </c>
      <c r="L148" s="42">
        <v>0.1244</v>
      </c>
    </row>
    <row r="149" spans="11:12" x14ac:dyDescent="0.25">
      <c r="K149" s="38" t="s">
        <v>9</v>
      </c>
      <c r="L149" s="42">
        <v>7.6999999999999999E-2</v>
      </c>
    </row>
    <row r="150" spans="11:12" x14ac:dyDescent="0.25">
      <c r="K150" s="38" t="s">
        <v>8</v>
      </c>
      <c r="L150" s="42">
        <v>0.2427</v>
      </c>
    </row>
    <row r="151" spans="11:12" x14ac:dyDescent="0.25">
      <c r="K151" s="38" t="s">
        <v>7</v>
      </c>
      <c r="L151" s="42">
        <v>6.6799999999999998E-2</v>
      </c>
    </row>
    <row r="152" spans="11:12" x14ac:dyDescent="0.25">
      <c r="K152" s="38" t="s">
        <v>6</v>
      </c>
      <c r="L152" s="42">
        <v>0.1075</v>
      </c>
    </row>
    <row r="153" spans="11:12" x14ac:dyDescent="0.25">
      <c r="K153" s="38" t="s">
        <v>5</v>
      </c>
      <c r="L153" s="42">
        <v>1.72E-2</v>
      </c>
    </row>
    <row r="154" spans="11:12" x14ac:dyDescent="0.25">
      <c r="K154" s="38" t="s">
        <v>3</v>
      </c>
      <c r="L154" s="42">
        <v>3.7600000000000001E-2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98.955600000000004</v>
      </c>
    </row>
    <row r="159" spans="11:12" x14ac:dyDescent="0.25">
      <c r="K159" s="67">
        <v>43918</v>
      </c>
      <c r="L159" s="43">
        <v>95.411699999999996</v>
      </c>
    </row>
    <row r="160" spans="11:12" x14ac:dyDescent="0.25">
      <c r="K160" s="67">
        <v>43925</v>
      </c>
      <c r="L160" s="43">
        <v>92.813000000000002</v>
      </c>
    </row>
    <row r="161" spans="11:12" x14ac:dyDescent="0.25">
      <c r="K161" s="67">
        <v>43932</v>
      </c>
      <c r="L161" s="43">
        <v>91.520200000000003</v>
      </c>
    </row>
    <row r="162" spans="11:12" x14ac:dyDescent="0.25">
      <c r="K162" s="67">
        <v>43939</v>
      </c>
      <c r="L162" s="43">
        <v>91.497299999999996</v>
      </c>
    </row>
    <row r="163" spans="11:12" x14ac:dyDescent="0.25">
      <c r="K163" s="67">
        <v>43946</v>
      </c>
      <c r="L163" s="43">
        <v>92.022499999999994</v>
      </c>
    </row>
    <row r="164" spans="11:12" x14ac:dyDescent="0.25">
      <c r="K164" s="67">
        <v>43953</v>
      </c>
      <c r="L164" s="43">
        <v>92.516300000000001</v>
      </c>
    </row>
    <row r="165" spans="11:12" x14ac:dyDescent="0.25">
      <c r="K165" s="67">
        <v>43960</v>
      </c>
      <c r="L165" s="43">
        <v>93.195599999999999</v>
      </c>
    </row>
    <row r="166" spans="11:12" x14ac:dyDescent="0.25">
      <c r="K166" s="67">
        <v>43967</v>
      </c>
      <c r="L166" s="43">
        <v>93.785899999999998</v>
      </c>
    </row>
    <row r="167" spans="11:12" x14ac:dyDescent="0.25">
      <c r="K167" s="67">
        <v>43974</v>
      </c>
      <c r="L167" s="43">
        <v>94.143100000000004</v>
      </c>
    </row>
    <row r="168" spans="11:12" x14ac:dyDescent="0.25">
      <c r="K168" s="67">
        <v>43981</v>
      </c>
      <c r="L168" s="43">
        <v>94.651499999999999</v>
      </c>
    </row>
    <row r="169" spans="11:12" x14ac:dyDescent="0.25">
      <c r="K169" s="67">
        <v>43988</v>
      </c>
      <c r="L169" s="43">
        <v>95.638300000000001</v>
      </c>
    </row>
    <row r="170" spans="11:12" x14ac:dyDescent="0.25">
      <c r="K170" s="67">
        <v>43995</v>
      </c>
      <c r="L170" s="43">
        <v>96.141400000000004</v>
      </c>
    </row>
    <row r="171" spans="11:12" x14ac:dyDescent="0.25">
      <c r="K171" s="67">
        <v>44002</v>
      </c>
      <c r="L171" s="43">
        <v>96.161199999999994</v>
      </c>
    </row>
    <row r="172" spans="11:12" x14ac:dyDescent="0.25">
      <c r="K172" s="67">
        <v>44009</v>
      </c>
      <c r="L172" s="43">
        <v>95.748699999999999</v>
      </c>
    </row>
    <row r="173" spans="11:12" x14ac:dyDescent="0.25">
      <c r="K173" s="67">
        <v>44016</v>
      </c>
      <c r="L173" s="43">
        <v>96.855400000000003</v>
      </c>
    </row>
    <row r="174" spans="11:12" x14ac:dyDescent="0.25">
      <c r="K174" s="67">
        <v>44023</v>
      </c>
      <c r="L174" s="43">
        <v>97.8643</v>
      </c>
    </row>
    <row r="175" spans="11:12" x14ac:dyDescent="0.25">
      <c r="K175" s="67">
        <v>44030</v>
      </c>
      <c r="L175" s="43">
        <v>97.959599999999995</v>
      </c>
    </row>
    <row r="176" spans="11:12" x14ac:dyDescent="0.25">
      <c r="K176" s="67">
        <v>44037</v>
      </c>
      <c r="L176" s="43">
        <v>98.1768</v>
      </c>
    </row>
    <row r="177" spans="11:12" x14ac:dyDescent="0.25">
      <c r="K177" s="67">
        <v>44044</v>
      </c>
      <c r="L177" s="43">
        <v>98.390900000000002</v>
      </c>
    </row>
    <row r="178" spans="11:12" x14ac:dyDescent="0.25">
      <c r="K178" s="67">
        <v>44051</v>
      </c>
      <c r="L178" s="43">
        <v>98.383899999999997</v>
      </c>
    </row>
    <row r="179" spans="11:12" x14ac:dyDescent="0.25">
      <c r="K179" s="67">
        <v>44058</v>
      </c>
      <c r="L179" s="43">
        <v>98.275099999999995</v>
      </c>
    </row>
    <row r="180" spans="11:12" x14ac:dyDescent="0.25">
      <c r="K180" s="67">
        <v>44065</v>
      </c>
      <c r="L180" s="43">
        <v>98.328100000000006</v>
      </c>
    </row>
    <row r="181" spans="11:12" x14ac:dyDescent="0.25">
      <c r="K181" s="67">
        <v>44072</v>
      </c>
      <c r="L181" s="43">
        <v>98.457599999999999</v>
      </c>
    </row>
    <row r="182" spans="11:12" x14ac:dyDescent="0.25">
      <c r="K182" s="67">
        <v>44079</v>
      </c>
      <c r="L182" s="43">
        <v>98.618200000000002</v>
      </c>
    </row>
    <row r="183" spans="11:12" x14ac:dyDescent="0.25">
      <c r="K183" s="67">
        <v>44086</v>
      </c>
      <c r="L183" s="43">
        <v>99.016599999999997</v>
      </c>
    </row>
    <row r="184" spans="11:12" x14ac:dyDescent="0.25">
      <c r="K184" s="67">
        <v>44093</v>
      </c>
      <c r="L184" s="43">
        <v>99.165499999999994</v>
      </c>
    </row>
    <row r="185" spans="11:12" x14ac:dyDescent="0.25">
      <c r="K185" s="67">
        <v>44100</v>
      </c>
      <c r="L185" s="43">
        <v>98.953000000000003</v>
      </c>
    </row>
    <row r="186" spans="11:12" x14ac:dyDescent="0.25">
      <c r="K186" s="67">
        <v>44107</v>
      </c>
      <c r="L186" s="43">
        <v>98.094999999999999</v>
      </c>
    </row>
    <row r="187" spans="11:12" x14ac:dyDescent="0.25">
      <c r="K187" s="67">
        <v>44114</v>
      </c>
      <c r="L187" s="43">
        <v>98.120800000000003</v>
      </c>
    </row>
    <row r="188" spans="11:12" x14ac:dyDescent="0.25">
      <c r="K188" s="67">
        <v>44121</v>
      </c>
      <c r="L188" s="43">
        <v>98.869799999999998</v>
      </c>
    </row>
    <row r="189" spans="11:12" x14ac:dyDescent="0.25">
      <c r="K189" s="67">
        <v>44128</v>
      </c>
      <c r="L189" s="43">
        <v>99.127799999999993</v>
      </c>
    </row>
    <row r="190" spans="11:12" x14ac:dyDescent="0.25">
      <c r="K190" s="67">
        <v>44135</v>
      </c>
      <c r="L190" s="43">
        <v>99.3322</v>
      </c>
    </row>
    <row r="191" spans="11:12" x14ac:dyDescent="0.25">
      <c r="K191" s="67">
        <v>44142</v>
      </c>
      <c r="L191" s="43">
        <v>99.700400000000002</v>
      </c>
    </row>
    <row r="192" spans="11:12" x14ac:dyDescent="0.25">
      <c r="K192" s="67">
        <v>44149</v>
      </c>
      <c r="L192" s="43">
        <v>100.40349999999999</v>
      </c>
    </row>
    <row r="193" spans="11:12" x14ac:dyDescent="0.25">
      <c r="K193" s="67">
        <v>44156</v>
      </c>
      <c r="L193" s="43">
        <v>100.6858</v>
      </c>
    </row>
    <row r="194" spans="11:12" x14ac:dyDescent="0.25">
      <c r="K194" s="67">
        <v>44163</v>
      </c>
      <c r="L194" s="43">
        <v>100.9545</v>
      </c>
    </row>
    <row r="195" spans="11:12" x14ac:dyDescent="0.25">
      <c r="K195" s="67">
        <v>44170</v>
      </c>
      <c r="L195" s="43">
        <v>101.4183</v>
      </c>
    </row>
    <row r="196" spans="11:12" x14ac:dyDescent="0.25">
      <c r="K196" s="67">
        <v>44177</v>
      </c>
      <c r="L196" s="43">
        <v>101.4405</v>
      </c>
    </row>
    <row r="197" spans="11:12" x14ac:dyDescent="0.25">
      <c r="K197" s="67">
        <v>44184</v>
      </c>
      <c r="L197" s="43">
        <v>100.61920000000001</v>
      </c>
    </row>
    <row r="198" spans="11:12" x14ac:dyDescent="0.25">
      <c r="K198" s="67">
        <v>44191</v>
      </c>
      <c r="L198" s="43">
        <v>96.814099999999996</v>
      </c>
    </row>
    <row r="199" spans="11:12" x14ac:dyDescent="0.25">
      <c r="K199" s="67">
        <v>44198</v>
      </c>
      <c r="L199" s="43">
        <v>93.894400000000005</v>
      </c>
    </row>
    <row r="200" spans="11:12" x14ac:dyDescent="0.25">
      <c r="K200" s="67">
        <v>44205</v>
      </c>
      <c r="L200" s="43">
        <v>95.101900000000001</v>
      </c>
    </row>
    <row r="201" spans="11:12" x14ac:dyDescent="0.25">
      <c r="K201" s="67">
        <v>44212</v>
      </c>
      <c r="L201" s="43">
        <v>97.043099999999995</v>
      </c>
    </row>
    <row r="202" spans="11:12" x14ac:dyDescent="0.25">
      <c r="K202" s="67">
        <v>44219</v>
      </c>
      <c r="L202" s="43">
        <v>97.809600000000003</v>
      </c>
    </row>
    <row r="203" spans="11:12" x14ac:dyDescent="0.25">
      <c r="K203" s="67">
        <v>44226</v>
      </c>
      <c r="L203" s="43">
        <v>98.096900000000005</v>
      </c>
    </row>
    <row r="204" spans="11:12" x14ac:dyDescent="0.25">
      <c r="K204" s="67">
        <v>44233</v>
      </c>
      <c r="L204" s="43">
        <v>98.579400000000007</v>
      </c>
    </row>
    <row r="205" spans="11:12" x14ac:dyDescent="0.25">
      <c r="K205" s="67">
        <v>44240</v>
      </c>
      <c r="L205" s="43">
        <v>99.323599999999999</v>
      </c>
    </row>
    <row r="206" spans="11:12" x14ac:dyDescent="0.25">
      <c r="K206" s="67">
        <v>44247</v>
      </c>
      <c r="L206" s="43">
        <v>98.9983</v>
      </c>
    </row>
    <row r="207" spans="11:12" x14ac:dyDescent="0.25">
      <c r="K207" s="67">
        <v>44254</v>
      </c>
      <c r="L207" s="43">
        <v>99.757800000000003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99.591399999999993</v>
      </c>
    </row>
    <row r="307" spans="11:12" x14ac:dyDescent="0.25">
      <c r="K307" s="67">
        <v>43918</v>
      </c>
      <c r="L307" s="43">
        <v>98.114699999999999</v>
      </c>
    </row>
    <row r="308" spans="11:12" x14ac:dyDescent="0.25">
      <c r="K308" s="67">
        <v>43925</v>
      </c>
      <c r="L308" s="43">
        <v>96.237499999999997</v>
      </c>
    </row>
    <row r="309" spans="11:12" x14ac:dyDescent="0.25">
      <c r="K309" s="67">
        <v>43932</v>
      </c>
      <c r="L309" s="43">
        <v>93.527199999999993</v>
      </c>
    </row>
    <row r="310" spans="11:12" x14ac:dyDescent="0.25">
      <c r="K310" s="67">
        <v>43939</v>
      </c>
      <c r="L310" s="43">
        <v>93.721900000000005</v>
      </c>
    </row>
    <row r="311" spans="11:12" x14ac:dyDescent="0.25">
      <c r="K311" s="67">
        <v>43946</v>
      </c>
      <c r="L311" s="43">
        <v>94.132199999999997</v>
      </c>
    </row>
    <row r="312" spans="11:12" x14ac:dyDescent="0.25">
      <c r="K312" s="67">
        <v>43953</v>
      </c>
      <c r="L312" s="43">
        <v>94.683400000000006</v>
      </c>
    </row>
    <row r="313" spans="11:12" x14ac:dyDescent="0.25">
      <c r="K313" s="67">
        <v>43960</v>
      </c>
      <c r="L313" s="43">
        <v>93.606399999999994</v>
      </c>
    </row>
    <row r="314" spans="11:12" x14ac:dyDescent="0.25">
      <c r="K314" s="67">
        <v>43967</v>
      </c>
      <c r="L314" s="43">
        <v>92.838999999999999</v>
      </c>
    </row>
    <row r="315" spans="11:12" x14ac:dyDescent="0.25">
      <c r="K315" s="67">
        <v>43974</v>
      </c>
      <c r="L315" s="43">
        <v>92.494900000000001</v>
      </c>
    </row>
    <row r="316" spans="11:12" x14ac:dyDescent="0.25">
      <c r="K316" s="67">
        <v>43981</v>
      </c>
      <c r="L316" s="43">
        <v>93.804599999999994</v>
      </c>
    </row>
    <row r="317" spans="11:12" x14ac:dyDescent="0.25">
      <c r="K317" s="67">
        <v>43988</v>
      </c>
      <c r="L317" s="43">
        <v>95.988900000000001</v>
      </c>
    </row>
    <row r="318" spans="11:12" x14ac:dyDescent="0.25">
      <c r="K318" s="67">
        <v>43995</v>
      </c>
      <c r="L318" s="43">
        <v>96.647099999999995</v>
      </c>
    </row>
    <row r="319" spans="11:12" x14ac:dyDescent="0.25">
      <c r="K319" s="67">
        <v>44002</v>
      </c>
      <c r="L319" s="43">
        <v>97.556100000000001</v>
      </c>
    </row>
    <row r="320" spans="11:12" x14ac:dyDescent="0.25">
      <c r="K320" s="67">
        <v>44009</v>
      </c>
      <c r="L320" s="43">
        <v>97.242699999999999</v>
      </c>
    </row>
    <row r="321" spans="11:12" x14ac:dyDescent="0.25">
      <c r="K321" s="67">
        <v>44016</v>
      </c>
      <c r="L321" s="43">
        <v>98.902600000000007</v>
      </c>
    </row>
    <row r="322" spans="11:12" x14ac:dyDescent="0.25">
      <c r="K322" s="67">
        <v>44023</v>
      </c>
      <c r="L322" s="43">
        <v>96.396299999999997</v>
      </c>
    </row>
    <row r="323" spans="11:12" x14ac:dyDescent="0.25">
      <c r="K323" s="67">
        <v>44030</v>
      </c>
      <c r="L323" s="43">
        <v>96.235500000000002</v>
      </c>
    </row>
    <row r="324" spans="11:12" x14ac:dyDescent="0.25">
      <c r="K324" s="67">
        <v>44037</v>
      </c>
      <c r="L324" s="43">
        <v>96.0505</v>
      </c>
    </row>
    <row r="325" spans="11:12" x14ac:dyDescent="0.25">
      <c r="K325" s="67">
        <v>44044</v>
      </c>
      <c r="L325" s="43">
        <v>96.890100000000004</v>
      </c>
    </row>
    <row r="326" spans="11:12" x14ac:dyDescent="0.25">
      <c r="K326" s="67">
        <v>44051</v>
      </c>
      <c r="L326" s="43">
        <v>97.376999999999995</v>
      </c>
    </row>
    <row r="327" spans="11:12" x14ac:dyDescent="0.25">
      <c r="K327" s="67">
        <v>44058</v>
      </c>
      <c r="L327" s="43">
        <v>96.881600000000006</v>
      </c>
    </row>
    <row r="328" spans="11:12" x14ac:dyDescent="0.25">
      <c r="K328" s="67">
        <v>44065</v>
      </c>
      <c r="L328" s="43">
        <v>96.722999999999999</v>
      </c>
    </row>
    <row r="329" spans="11:12" x14ac:dyDescent="0.25">
      <c r="K329" s="67">
        <v>44072</v>
      </c>
      <c r="L329" s="43">
        <v>96.941999999999993</v>
      </c>
    </row>
    <row r="330" spans="11:12" x14ac:dyDescent="0.25">
      <c r="K330" s="67">
        <v>44079</v>
      </c>
      <c r="L330" s="43">
        <v>99.636799999999994</v>
      </c>
    </row>
    <row r="331" spans="11:12" x14ac:dyDescent="0.25">
      <c r="K331" s="67">
        <v>44086</v>
      </c>
      <c r="L331" s="43">
        <v>100.61539999999999</v>
      </c>
    </row>
    <row r="332" spans="11:12" x14ac:dyDescent="0.25">
      <c r="K332" s="67">
        <v>44093</v>
      </c>
      <c r="L332" s="43">
        <v>101.3459</v>
      </c>
    </row>
    <row r="333" spans="11:12" x14ac:dyDescent="0.25">
      <c r="K333" s="67">
        <v>44100</v>
      </c>
      <c r="L333" s="43">
        <v>100.49679999999999</v>
      </c>
    </row>
    <row r="334" spans="11:12" x14ac:dyDescent="0.25">
      <c r="K334" s="67">
        <v>44107</v>
      </c>
      <c r="L334" s="43">
        <v>98.099500000000006</v>
      </c>
    </row>
    <row r="335" spans="11:12" x14ac:dyDescent="0.25">
      <c r="K335" s="67">
        <v>44114</v>
      </c>
      <c r="L335" s="43">
        <v>96.450299999999999</v>
      </c>
    </row>
    <row r="336" spans="11:12" x14ac:dyDescent="0.25">
      <c r="K336" s="67">
        <v>44121</v>
      </c>
      <c r="L336" s="43">
        <v>97.027900000000002</v>
      </c>
    </row>
    <row r="337" spans="11:12" x14ac:dyDescent="0.25">
      <c r="K337" s="67">
        <v>44128</v>
      </c>
      <c r="L337" s="43">
        <v>96.462599999999995</v>
      </c>
    </row>
    <row r="338" spans="11:12" x14ac:dyDescent="0.25">
      <c r="K338" s="67">
        <v>44135</v>
      </c>
      <c r="L338" s="43">
        <v>96.583100000000002</v>
      </c>
    </row>
    <row r="339" spans="11:12" x14ac:dyDescent="0.25">
      <c r="K339" s="67">
        <v>44142</v>
      </c>
      <c r="L339" s="43">
        <v>97.947000000000003</v>
      </c>
    </row>
    <row r="340" spans="11:12" x14ac:dyDescent="0.25">
      <c r="K340" s="67">
        <v>44149</v>
      </c>
      <c r="L340" s="43">
        <v>98.872399999999999</v>
      </c>
    </row>
    <row r="341" spans="11:12" x14ac:dyDescent="0.25">
      <c r="K341" s="67">
        <v>44156</v>
      </c>
      <c r="L341" s="43">
        <v>98.947299999999998</v>
      </c>
    </row>
    <row r="342" spans="11:12" x14ac:dyDescent="0.25">
      <c r="K342" s="67">
        <v>44163</v>
      </c>
      <c r="L342" s="43">
        <v>100.2889</v>
      </c>
    </row>
    <row r="343" spans="11:12" x14ac:dyDescent="0.25">
      <c r="K343" s="67">
        <v>44170</v>
      </c>
      <c r="L343" s="43">
        <v>102.0492</v>
      </c>
    </row>
    <row r="344" spans="11:12" x14ac:dyDescent="0.25">
      <c r="K344" s="67">
        <v>44177</v>
      </c>
      <c r="L344" s="43">
        <v>102.4911</v>
      </c>
    </row>
    <row r="345" spans="11:12" x14ac:dyDescent="0.25">
      <c r="K345" s="67">
        <v>44184</v>
      </c>
      <c r="L345" s="43">
        <v>102.38209999999999</v>
      </c>
    </row>
    <row r="346" spans="11:12" x14ac:dyDescent="0.25">
      <c r="K346" s="67">
        <v>44191</v>
      </c>
      <c r="L346" s="43">
        <v>96.896600000000007</v>
      </c>
    </row>
    <row r="347" spans="11:12" x14ac:dyDescent="0.25">
      <c r="K347" s="67">
        <v>44198</v>
      </c>
      <c r="L347" s="43">
        <v>93.496499999999997</v>
      </c>
    </row>
    <row r="348" spans="11:12" x14ac:dyDescent="0.25">
      <c r="K348" s="67">
        <v>44205</v>
      </c>
      <c r="L348" s="43">
        <v>94.672200000000004</v>
      </c>
    </row>
    <row r="349" spans="11:12" x14ac:dyDescent="0.25">
      <c r="K349" s="67">
        <v>44212</v>
      </c>
      <c r="L349" s="43">
        <v>96.592600000000004</v>
      </c>
    </row>
    <row r="350" spans="11:12" x14ac:dyDescent="0.25">
      <c r="K350" s="67">
        <v>44219</v>
      </c>
      <c r="L350" s="43">
        <v>97.069400000000002</v>
      </c>
    </row>
    <row r="351" spans="11:12" x14ac:dyDescent="0.25">
      <c r="K351" s="67">
        <v>44226</v>
      </c>
      <c r="L351" s="43">
        <v>97.187600000000003</v>
      </c>
    </row>
    <row r="352" spans="11:12" x14ac:dyDescent="0.25">
      <c r="K352" s="67">
        <v>44233</v>
      </c>
      <c r="L352" s="43">
        <v>99.941699999999997</v>
      </c>
    </row>
    <row r="353" spans="11:12" x14ac:dyDescent="0.25">
      <c r="K353" s="67">
        <v>44240</v>
      </c>
      <c r="L353" s="43">
        <v>101.0239</v>
      </c>
    </row>
    <row r="354" spans="11:12" x14ac:dyDescent="0.25">
      <c r="K354" s="67">
        <v>44247</v>
      </c>
      <c r="L354" s="43">
        <v>100.5085</v>
      </c>
    </row>
    <row r="355" spans="11:12" x14ac:dyDescent="0.25">
      <c r="K355" s="67">
        <v>44254</v>
      </c>
      <c r="L355" s="43">
        <v>101.0436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99.025700000000001</v>
      </c>
    </row>
    <row r="455" spans="11:12" x14ac:dyDescent="0.25">
      <c r="K455" s="67">
        <v>43918</v>
      </c>
      <c r="L455" s="43">
        <v>95.913700000000006</v>
      </c>
    </row>
    <row r="456" spans="11:12" x14ac:dyDescent="0.25">
      <c r="K456" s="67">
        <v>43925</v>
      </c>
      <c r="L456" s="43">
        <v>93.691299999999998</v>
      </c>
    </row>
    <row r="457" spans="11:12" x14ac:dyDescent="0.25">
      <c r="K457" s="67">
        <v>43932</v>
      </c>
      <c r="L457" s="43">
        <v>92.764099999999999</v>
      </c>
    </row>
    <row r="458" spans="11:12" x14ac:dyDescent="0.25">
      <c r="K458" s="67">
        <v>43939</v>
      </c>
      <c r="L458" s="43">
        <v>92.829400000000007</v>
      </c>
    </row>
    <row r="459" spans="11:12" x14ac:dyDescent="0.25">
      <c r="K459" s="67">
        <v>43946</v>
      </c>
      <c r="L459" s="43">
        <v>93.190600000000003</v>
      </c>
    </row>
    <row r="460" spans="11:12" x14ac:dyDescent="0.25">
      <c r="K460" s="67">
        <v>43953</v>
      </c>
      <c r="L460" s="43">
        <v>93.576899999999995</v>
      </c>
    </row>
    <row r="461" spans="11:12" x14ac:dyDescent="0.25">
      <c r="K461" s="67">
        <v>43960</v>
      </c>
      <c r="L461" s="43">
        <v>93.883200000000002</v>
      </c>
    </row>
    <row r="462" spans="11:12" x14ac:dyDescent="0.25">
      <c r="K462" s="67">
        <v>43967</v>
      </c>
      <c r="L462" s="43">
        <v>94.468000000000004</v>
      </c>
    </row>
    <row r="463" spans="11:12" x14ac:dyDescent="0.25">
      <c r="K463" s="67">
        <v>43974</v>
      </c>
      <c r="L463" s="43">
        <v>94.930099999999996</v>
      </c>
    </row>
    <row r="464" spans="11:12" x14ac:dyDescent="0.25">
      <c r="K464" s="67">
        <v>43981</v>
      </c>
      <c r="L464" s="43">
        <v>95.146500000000003</v>
      </c>
    </row>
    <row r="465" spans="11:12" x14ac:dyDescent="0.25">
      <c r="K465" s="67">
        <v>43988</v>
      </c>
      <c r="L465" s="43">
        <v>95.388999999999996</v>
      </c>
    </row>
    <row r="466" spans="11:12" x14ac:dyDescent="0.25">
      <c r="K466" s="67">
        <v>43995</v>
      </c>
      <c r="L466" s="43">
        <v>95.691599999999994</v>
      </c>
    </row>
    <row r="467" spans="11:12" x14ac:dyDescent="0.25">
      <c r="K467" s="67">
        <v>44002</v>
      </c>
      <c r="L467" s="43">
        <v>95.717699999999994</v>
      </c>
    </row>
    <row r="468" spans="11:12" x14ac:dyDescent="0.25">
      <c r="K468" s="67">
        <v>44009</v>
      </c>
      <c r="L468" s="43">
        <v>96.136899999999997</v>
      </c>
    </row>
    <row r="469" spans="11:12" x14ac:dyDescent="0.25">
      <c r="K469" s="67">
        <v>44016</v>
      </c>
      <c r="L469" s="43">
        <v>97.254400000000004</v>
      </c>
    </row>
    <row r="470" spans="11:12" x14ac:dyDescent="0.25">
      <c r="K470" s="67">
        <v>44023</v>
      </c>
      <c r="L470" s="43">
        <v>98.305999999999997</v>
      </c>
    </row>
    <row r="471" spans="11:12" x14ac:dyDescent="0.25">
      <c r="K471" s="67">
        <v>44030</v>
      </c>
      <c r="L471" s="43">
        <v>98.236000000000004</v>
      </c>
    </row>
    <row r="472" spans="11:12" x14ac:dyDescent="0.25">
      <c r="K472" s="67">
        <v>44037</v>
      </c>
      <c r="L472" s="43">
        <v>98.352500000000006</v>
      </c>
    </row>
    <row r="473" spans="11:12" x14ac:dyDescent="0.25">
      <c r="K473" s="67">
        <v>44044</v>
      </c>
      <c r="L473" s="43">
        <v>98.858000000000004</v>
      </c>
    </row>
    <row r="474" spans="11:12" x14ac:dyDescent="0.25">
      <c r="K474" s="67">
        <v>44051</v>
      </c>
      <c r="L474" s="43">
        <v>99.118200000000002</v>
      </c>
    </row>
    <row r="475" spans="11:12" x14ac:dyDescent="0.25">
      <c r="K475" s="67">
        <v>44058</v>
      </c>
      <c r="L475" s="43">
        <v>99.061800000000005</v>
      </c>
    </row>
    <row r="476" spans="11:12" x14ac:dyDescent="0.25">
      <c r="K476" s="67">
        <v>44065</v>
      </c>
      <c r="L476" s="43">
        <v>98.979699999999994</v>
      </c>
    </row>
    <row r="477" spans="11:12" x14ac:dyDescent="0.25">
      <c r="K477" s="67">
        <v>44072</v>
      </c>
      <c r="L477" s="43">
        <v>99.040899999999993</v>
      </c>
    </row>
    <row r="478" spans="11:12" x14ac:dyDescent="0.25">
      <c r="K478" s="67">
        <v>44079</v>
      </c>
      <c r="L478" s="43">
        <v>99.316299999999998</v>
      </c>
    </row>
    <row r="479" spans="11:12" x14ac:dyDescent="0.25">
      <c r="K479" s="67">
        <v>44086</v>
      </c>
      <c r="L479" s="43">
        <v>99.770499999999998</v>
      </c>
    </row>
    <row r="480" spans="11:12" x14ac:dyDescent="0.25">
      <c r="K480" s="67">
        <v>44093</v>
      </c>
      <c r="L480" s="43">
        <v>99.819699999999997</v>
      </c>
    </row>
    <row r="481" spans="11:12" x14ac:dyDescent="0.25">
      <c r="K481" s="67">
        <v>44100</v>
      </c>
      <c r="L481" s="43">
        <v>99.569299999999998</v>
      </c>
    </row>
    <row r="482" spans="11:12" x14ac:dyDescent="0.25">
      <c r="K482" s="67">
        <v>44107</v>
      </c>
      <c r="L482" s="43">
        <v>99.118200000000002</v>
      </c>
    </row>
    <row r="483" spans="11:12" x14ac:dyDescent="0.25">
      <c r="K483" s="67">
        <v>44114</v>
      </c>
      <c r="L483" s="43">
        <v>99.141199999999998</v>
      </c>
    </row>
    <row r="484" spans="11:12" x14ac:dyDescent="0.25">
      <c r="K484" s="67">
        <v>44121</v>
      </c>
      <c r="L484" s="43">
        <v>99.959800000000001</v>
      </c>
    </row>
    <row r="485" spans="11:12" x14ac:dyDescent="0.25">
      <c r="K485" s="67">
        <v>44128</v>
      </c>
      <c r="L485" s="43">
        <v>100.3335</v>
      </c>
    </row>
    <row r="486" spans="11:12" x14ac:dyDescent="0.25">
      <c r="K486" s="67">
        <v>44135</v>
      </c>
      <c r="L486" s="43">
        <v>99.827500000000001</v>
      </c>
    </row>
    <row r="487" spans="11:12" x14ac:dyDescent="0.25">
      <c r="K487" s="67">
        <v>44142</v>
      </c>
      <c r="L487" s="43">
        <v>99.839500000000001</v>
      </c>
    </row>
    <row r="488" spans="11:12" x14ac:dyDescent="0.25">
      <c r="K488" s="67">
        <v>44149</v>
      </c>
      <c r="L488" s="43">
        <v>100.2028</v>
      </c>
    </row>
    <row r="489" spans="11:12" x14ac:dyDescent="0.25">
      <c r="K489" s="67">
        <v>44156</v>
      </c>
      <c r="L489" s="43">
        <v>100.483</v>
      </c>
    </row>
    <row r="490" spans="11:12" x14ac:dyDescent="0.25">
      <c r="K490" s="67">
        <v>44163</v>
      </c>
      <c r="L490" s="43">
        <v>100.5598</v>
      </c>
    </row>
    <row r="491" spans="11:12" x14ac:dyDescent="0.25">
      <c r="K491" s="67">
        <v>44170</v>
      </c>
      <c r="L491" s="43">
        <v>100.98520000000001</v>
      </c>
    </row>
    <row r="492" spans="11:12" x14ac:dyDescent="0.25">
      <c r="K492" s="67">
        <v>44177</v>
      </c>
      <c r="L492" s="43">
        <v>100.6763</v>
      </c>
    </row>
    <row r="493" spans="11:12" x14ac:dyDescent="0.25">
      <c r="K493" s="67">
        <v>44184</v>
      </c>
      <c r="L493" s="43">
        <v>100.12130000000001</v>
      </c>
    </row>
    <row r="494" spans="11:12" x14ac:dyDescent="0.25">
      <c r="K494" s="67">
        <v>44191</v>
      </c>
      <c r="L494" s="43">
        <v>96.144800000000004</v>
      </c>
    </row>
    <row r="495" spans="11:12" x14ac:dyDescent="0.25">
      <c r="K495" s="67">
        <v>44198</v>
      </c>
      <c r="L495" s="43">
        <v>93.264799999999994</v>
      </c>
    </row>
    <row r="496" spans="11:12" x14ac:dyDescent="0.25">
      <c r="K496" s="67">
        <v>44205</v>
      </c>
      <c r="L496" s="43">
        <v>94.272000000000006</v>
      </c>
    </row>
    <row r="497" spans="11:12" x14ac:dyDescent="0.25">
      <c r="K497" s="67">
        <v>44212</v>
      </c>
      <c r="L497" s="43">
        <v>96.438999999999993</v>
      </c>
    </row>
    <row r="498" spans="11:12" x14ac:dyDescent="0.25">
      <c r="K498" s="67">
        <v>44219</v>
      </c>
      <c r="L498" s="43">
        <v>97.395499999999998</v>
      </c>
    </row>
    <row r="499" spans="11:12" x14ac:dyDescent="0.25">
      <c r="K499" s="67">
        <v>44226</v>
      </c>
      <c r="L499" s="43">
        <v>97.9041</v>
      </c>
    </row>
    <row r="500" spans="11:12" x14ac:dyDescent="0.25">
      <c r="K500" s="67">
        <v>44233</v>
      </c>
      <c r="L500" s="43">
        <v>98.707999999999998</v>
      </c>
    </row>
    <row r="501" spans="11:12" x14ac:dyDescent="0.25">
      <c r="K501" s="67">
        <v>44240</v>
      </c>
      <c r="L501" s="43">
        <v>99.773200000000003</v>
      </c>
    </row>
    <row r="502" spans="11:12" x14ac:dyDescent="0.25">
      <c r="K502" s="67">
        <v>44247</v>
      </c>
      <c r="L502" s="43">
        <v>99.345100000000002</v>
      </c>
    </row>
    <row r="503" spans="11:12" x14ac:dyDescent="0.25">
      <c r="K503" s="67">
        <v>44254</v>
      </c>
      <c r="L503" s="43">
        <v>99.9285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98.864400000000003</v>
      </c>
    </row>
    <row r="603" spans="11:12" x14ac:dyDescent="0.25">
      <c r="K603" s="67">
        <v>43918</v>
      </c>
      <c r="L603" s="43">
        <v>97.622699999999995</v>
      </c>
    </row>
    <row r="604" spans="11:12" x14ac:dyDescent="0.25">
      <c r="K604" s="67">
        <v>43925</v>
      </c>
      <c r="L604" s="43">
        <v>98.133700000000005</v>
      </c>
    </row>
    <row r="605" spans="11:12" x14ac:dyDescent="0.25">
      <c r="K605" s="67">
        <v>43932</v>
      </c>
      <c r="L605" s="43">
        <v>98.090100000000007</v>
      </c>
    </row>
    <row r="606" spans="11:12" x14ac:dyDescent="0.25">
      <c r="K606" s="67">
        <v>43939</v>
      </c>
      <c r="L606" s="43">
        <v>98.667500000000004</v>
      </c>
    </row>
    <row r="607" spans="11:12" x14ac:dyDescent="0.25">
      <c r="K607" s="67">
        <v>43946</v>
      </c>
      <c r="L607" s="43">
        <v>98.884200000000007</v>
      </c>
    </row>
    <row r="608" spans="11:12" x14ac:dyDescent="0.25">
      <c r="K608" s="67">
        <v>43953</v>
      </c>
      <c r="L608" s="43">
        <v>99.418300000000002</v>
      </c>
    </row>
    <row r="609" spans="11:12" x14ac:dyDescent="0.25">
      <c r="K609" s="67">
        <v>43960</v>
      </c>
      <c r="L609" s="43">
        <v>99.551400000000001</v>
      </c>
    </row>
    <row r="610" spans="11:12" x14ac:dyDescent="0.25">
      <c r="K610" s="67">
        <v>43967</v>
      </c>
      <c r="L610" s="43">
        <v>97.611599999999996</v>
      </c>
    </row>
    <row r="611" spans="11:12" x14ac:dyDescent="0.25">
      <c r="K611" s="67">
        <v>43974</v>
      </c>
      <c r="L611" s="43">
        <v>96.707300000000004</v>
      </c>
    </row>
    <row r="612" spans="11:12" x14ac:dyDescent="0.25">
      <c r="K612" s="67">
        <v>43981</v>
      </c>
      <c r="L612" s="43">
        <v>97.408500000000004</v>
      </c>
    </row>
    <row r="613" spans="11:12" x14ac:dyDescent="0.25">
      <c r="K613" s="67">
        <v>43988</v>
      </c>
      <c r="L613" s="43">
        <v>98.593400000000003</v>
      </c>
    </row>
    <row r="614" spans="11:12" x14ac:dyDescent="0.25">
      <c r="K614" s="67">
        <v>43995</v>
      </c>
      <c r="L614" s="43">
        <v>98.658299999999997</v>
      </c>
    </row>
    <row r="615" spans="11:12" x14ac:dyDescent="0.25">
      <c r="K615" s="67">
        <v>44002</v>
      </c>
      <c r="L615" s="43">
        <v>99.203100000000006</v>
      </c>
    </row>
    <row r="616" spans="11:12" x14ac:dyDescent="0.25">
      <c r="K616" s="67">
        <v>44009</v>
      </c>
      <c r="L616" s="43">
        <v>100.0989</v>
      </c>
    </row>
    <row r="617" spans="11:12" x14ac:dyDescent="0.25">
      <c r="K617" s="67">
        <v>44016</v>
      </c>
      <c r="L617" s="43">
        <v>101.34990000000001</v>
      </c>
    </row>
    <row r="618" spans="11:12" x14ac:dyDescent="0.25">
      <c r="K618" s="67">
        <v>44023</v>
      </c>
      <c r="L618" s="43">
        <v>100.1285</v>
      </c>
    </row>
    <row r="619" spans="11:12" x14ac:dyDescent="0.25">
      <c r="K619" s="67">
        <v>44030</v>
      </c>
      <c r="L619" s="43">
        <v>98.800600000000003</v>
      </c>
    </row>
    <row r="620" spans="11:12" x14ac:dyDescent="0.25">
      <c r="K620" s="67">
        <v>44037</v>
      </c>
      <c r="L620" s="43">
        <v>98.710899999999995</v>
      </c>
    </row>
    <row r="621" spans="11:12" x14ac:dyDescent="0.25">
      <c r="K621" s="67">
        <v>44044</v>
      </c>
      <c r="L621" s="43">
        <v>100.0243</v>
      </c>
    </row>
    <row r="622" spans="11:12" x14ac:dyDescent="0.25">
      <c r="K622" s="67">
        <v>44051</v>
      </c>
      <c r="L622" s="43">
        <v>100.992</v>
      </c>
    </row>
    <row r="623" spans="11:12" x14ac:dyDescent="0.25">
      <c r="K623" s="67">
        <v>44058</v>
      </c>
      <c r="L623" s="43">
        <v>99.834000000000003</v>
      </c>
    </row>
    <row r="624" spans="11:12" x14ac:dyDescent="0.25">
      <c r="K624" s="67">
        <v>44065</v>
      </c>
      <c r="L624" s="43">
        <v>99.581800000000001</v>
      </c>
    </row>
    <row r="625" spans="11:12" x14ac:dyDescent="0.25">
      <c r="K625" s="67">
        <v>44072</v>
      </c>
      <c r="L625" s="43">
        <v>100.0689</v>
      </c>
    </row>
    <row r="626" spans="11:12" x14ac:dyDescent="0.25">
      <c r="K626" s="67">
        <v>44079</v>
      </c>
      <c r="L626" s="43">
        <v>100.9931</v>
      </c>
    </row>
    <row r="627" spans="11:12" x14ac:dyDescent="0.25">
      <c r="K627" s="67">
        <v>44086</v>
      </c>
      <c r="L627" s="43">
        <v>101.85380000000001</v>
      </c>
    </row>
    <row r="628" spans="11:12" x14ac:dyDescent="0.25">
      <c r="K628" s="67">
        <v>44093</v>
      </c>
      <c r="L628" s="43">
        <v>101.4324</v>
      </c>
    </row>
    <row r="629" spans="11:12" x14ac:dyDescent="0.25">
      <c r="K629" s="67">
        <v>44100</v>
      </c>
      <c r="L629" s="43">
        <v>100.8212</v>
      </c>
    </row>
    <row r="630" spans="11:12" x14ac:dyDescent="0.25">
      <c r="K630" s="67">
        <v>44107</v>
      </c>
      <c r="L630" s="43">
        <v>100.08029999999999</v>
      </c>
    </row>
    <row r="631" spans="11:12" x14ac:dyDescent="0.25">
      <c r="K631" s="67">
        <v>44114</v>
      </c>
      <c r="L631" s="43">
        <v>99.520899999999997</v>
      </c>
    </row>
    <row r="632" spans="11:12" x14ac:dyDescent="0.25">
      <c r="K632" s="67">
        <v>44121</v>
      </c>
      <c r="L632" s="43">
        <v>99.730900000000005</v>
      </c>
    </row>
    <row r="633" spans="11:12" x14ac:dyDescent="0.25">
      <c r="K633" s="67">
        <v>44128</v>
      </c>
      <c r="L633" s="43">
        <v>100.078</v>
      </c>
    </row>
    <row r="634" spans="11:12" x14ac:dyDescent="0.25">
      <c r="K634" s="67">
        <v>44135</v>
      </c>
      <c r="L634" s="43">
        <v>99.692599999999999</v>
      </c>
    </row>
    <row r="635" spans="11:12" x14ac:dyDescent="0.25">
      <c r="K635" s="67">
        <v>44142</v>
      </c>
      <c r="L635" s="43">
        <v>100.8176</v>
      </c>
    </row>
    <row r="636" spans="11:12" x14ac:dyDescent="0.25">
      <c r="K636" s="67">
        <v>44149</v>
      </c>
      <c r="L636" s="43">
        <v>100.9585</v>
      </c>
    </row>
    <row r="637" spans="11:12" x14ac:dyDescent="0.25">
      <c r="K637" s="67">
        <v>44156</v>
      </c>
      <c r="L637" s="43">
        <v>100.61060000000001</v>
      </c>
    </row>
    <row r="638" spans="11:12" x14ac:dyDescent="0.25">
      <c r="K638" s="67">
        <v>44163</v>
      </c>
      <c r="L638" s="43">
        <v>100.9893</v>
      </c>
    </row>
    <row r="639" spans="11:12" x14ac:dyDescent="0.25">
      <c r="K639" s="67">
        <v>44170</v>
      </c>
      <c r="L639" s="43">
        <v>102.1913</v>
      </c>
    </row>
    <row r="640" spans="11:12" x14ac:dyDescent="0.25">
      <c r="K640" s="67">
        <v>44177</v>
      </c>
      <c r="L640" s="43">
        <v>102.8977</v>
      </c>
    </row>
    <row r="641" spans="11:12" x14ac:dyDescent="0.25">
      <c r="K641" s="67">
        <v>44184</v>
      </c>
      <c r="L641" s="43">
        <v>102.4783</v>
      </c>
    </row>
    <row r="642" spans="11:12" x14ac:dyDescent="0.25">
      <c r="K642" s="67">
        <v>44191</v>
      </c>
      <c r="L642" s="43">
        <v>98.352800000000002</v>
      </c>
    </row>
    <row r="643" spans="11:12" x14ac:dyDescent="0.25">
      <c r="K643" s="67">
        <v>44198</v>
      </c>
      <c r="L643" s="43">
        <v>94.259100000000004</v>
      </c>
    </row>
    <row r="644" spans="11:12" x14ac:dyDescent="0.25">
      <c r="K644" s="67">
        <v>44205</v>
      </c>
      <c r="L644" s="43">
        <v>95.0261</v>
      </c>
    </row>
    <row r="645" spans="11:12" x14ac:dyDescent="0.25">
      <c r="K645" s="67">
        <v>44212</v>
      </c>
      <c r="L645" s="43">
        <v>97.1053</v>
      </c>
    </row>
    <row r="646" spans="11:12" x14ac:dyDescent="0.25">
      <c r="K646" s="67">
        <v>44219</v>
      </c>
      <c r="L646" s="43">
        <v>98.602099999999993</v>
      </c>
    </row>
    <row r="647" spans="11:12" x14ac:dyDescent="0.25">
      <c r="K647" s="67">
        <v>44226</v>
      </c>
      <c r="L647" s="43">
        <v>99.133300000000006</v>
      </c>
    </row>
    <row r="648" spans="11:12" x14ac:dyDescent="0.25">
      <c r="K648" s="67">
        <v>44233</v>
      </c>
      <c r="L648" s="43">
        <v>101.627</v>
      </c>
    </row>
    <row r="649" spans="11:12" x14ac:dyDescent="0.25">
      <c r="K649" s="67">
        <v>44240</v>
      </c>
      <c r="L649" s="43">
        <v>102.4987</v>
      </c>
    </row>
    <row r="650" spans="11:12" x14ac:dyDescent="0.25">
      <c r="K650" s="67">
        <v>44247</v>
      </c>
      <c r="L650" s="43">
        <v>102.0825</v>
      </c>
    </row>
    <row r="651" spans="11:12" x14ac:dyDescent="0.25">
      <c r="K651" s="67">
        <v>44254</v>
      </c>
      <c r="L651" s="43">
        <v>102.4524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2021-03-16T03:59:18Z</dcterms:modified>
</cp:coreProperties>
</file>